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10.90.6\個人專屬目錄\基層\分離課\周明翰\智能工廠\2019年智慧工廠推動計劃-ARO1\推動專案\雙塔整併操作\提供明志資料\"/>
    </mc:Choice>
  </mc:AlternateContent>
  <bookViews>
    <workbookView xWindow="0" yWindow="0" windowWidth="19200" windowHeight="5800"/>
  </bookViews>
  <sheets>
    <sheet name="S002(混摻輕油進料23組成)" sheetId="1" r:id="rId1"/>
    <sheet name="S201(重組進料33組成)" sheetId="5" r:id="rId2"/>
    <sheet name="S001(LE)" sheetId="4" r:id="rId3"/>
    <sheet name="S201 PI" sheetId="3" state="hidden" r:id="rId4"/>
    <sheet name="PI TAG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" i="2" l="1" a="1"/>
  <c r="AO5" i="2" l="1"/>
  <c r="AO13" i="2"/>
  <c r="AO21" i="2"/>
  <c r="AO29" i="2"/>
  <c r="AO37" i="2"/>
  <c r="AO45" i="2"/>
  <c r="AO53" i="2"/>
  <c r="AO61" i="2"/>
  <c r="AO69" i="2"/>
  <c r="AO77" i="2"/>
  <c r="AO85" i="2"/>
  <c r="AO93" i="2"/>
  <c r="AO101" i="2"/>
  <c r="AO109" i="2"/>
  <c r="AO117" i="2"/>
  <c r="AO125" i="2"/>
  <c r="AO133" i="2"/>
  <c r="AO141" i="2"/>
  <c r="AO149" i="2"/>
  <c r="AO157" i="2"/>
  <c r="AO165" i="2"/>
  <c r="AO173" i="2"/>
  <c r="AO181" i="2"/>
  <c r="AO189" i="2"/>
  <c r="AO197" i="2"/>
  <c r="AO205" i="2"/>
  <c r="AO213" i="2"/>
  <c r="AO221" i="2"/>
  <c r="AO229" i="2"/>
  <c r="AO237" i="2"/>
  <c r="AO245" i="2"/>
  <c r="AO253" i="2"/>
  <c r="AO261" i="2"/>
  <c r="AO269" i="2"/>
  <c r="AO277" i="2"/>
  <c r="AO285" i="2"/>
  <c r="AO293" i="2"/>
  <c r="AO301" i="2"/>
  <c r="AO309" i="2"/>
  <c r="AO317" i="2"/>
  <c r="AO325" i="2"/>
  <c r="AO333" i="2"/>
  <c r="AO341" i="2"/>
  <c r="AO349" i="2"/>
  <c r="AO357" i="2"/>
  <c r="AO365" i="2"/>
  <c r="AO6" i="2"/>
  <c r="AO14" i="2"/>
  <c r="AO22" i="2"/>
  <c r="AO30" i="2"/>
  <c r="AO38" i="2"/>
  <c r="AO46" i="2"/>
  <c r="AO54" i="2"/>
  <c r="AO62" i="2"/>
  <c r="AO70" i="2"/>
  <c r="AO78" i="2"/>
  <c r="AO86" i="2"/>
  <c r="AO94" i="2"/>
  <c r="AO102" i="2"/>
  <c r="AO110" i="2"/>
  <c r="AO118" i="2"/>
  <c r="AO126" i="2"/>
  <c r="AO134" i="2"/>
  <c r="AO142" i="2"/>
  <c r="AO150" i="2"/>
  <c r="AO158" i="2"/>
  <c r="AO166" i="2"/>
  <c r="AO174" i="2"/>
  <c r="AO182" i="2"/>
  <c r="AO190" i="2"/>
  <c r="AO198" i="2"/>
  <c r="AO206" i="2"/>
  <c r="AO214" i="2"/>
  <c r="AO222" i="2"/>
  <c r="AO230" i="2"/>
  <c r="AO238" i="2"/>
  <c r="AO246" i="2"/>
  <c r="AO254" i="2"/>
  <c r="AO262" i="2"/>
  <c r="AO270" i="2"/>
  <c r="AO278" i="2"/>
  <c r="AO286" i="2"/>
  <c r="AO294" i="2"/>
  <c r="AO302" i="2"/>
  <c r="AO310" i="2"/>
  <c r="AO9" i="2"/>
  <c r="AO17" i="2"/>
  <c r="AO25" i="2"/>
  <c r="AO33" i="2"/>
  <c r="AO41" i="2"/>
  <c r="AO49" i="2"/>
  <c r="AO57" i="2"/>
  <c r="AO65" i="2"/>
  <c r="AO73" i="2"/>
  <c r="AO81" i="2"/>
  <c r="AO89" i="2"/>
  <c r="AO97" i="2"/>
  <c r="AO105" i="2"/>
  <c r="AO113" i="2"/>
  <c r="AO121" i="2"/>
  <c r="AO129" i="2"/>
  <c r="AO137" i="2"/>
  <c r="AO145" i="2"/>
  <c r="AO153" i="2"/>
  <c r="AO161" i="2"/>
  <c r="AO169" i="2"/>
  <c r="AO177" i="2"/>
  <c r="AO185" i="2"/>
  <c r="AO193" i="2"/>
  <c r="AO201" i="2"/>
  <c r="AO209" i="2"/>
  <c r="AO217" i="2"/>
  <c r="AO225" i="2"/>
  <c r="AO233" i="2"/>
  <c r="AO241" i="2"/>
  <c r="AO249" i="2"/>
  <c r="AO257" i="2"/>
  <c r="AO265" i="2"/>
  <c r="AO273" i="2"/>
  <c r="AO281" i="2"/>
  <c r="AO289" i="2"/>
  <c r="AO297" i="2"/>
  <c r="AO305" i="2"/>
  <c r="AO313" i="2"/>
  <c r="AO321" i="2"/>
  <c r="AO329" i="2"/>
  <c r="AO337" i="2"/>
  <c r="AO345" i="2"/>
  <c r="AO353" i="2"/>
  <c r="AO361" i="2"/>
  <c r="AO369" i="2"/>
  <c r="AO3" i="2"/>
  <c r="AO16" i="2"/>
  <c r="AO28" i="2"/>
  <c r="AO42" i="2"/>
  <c r="AO55" i="2"/>
  <c r="AO67" i="2"/>
  <c r="AO80" i="2"/>
  <c r="AO92" i="2"/>
  <c r="AO106" i="2"/>
  <c r="AO119" i="2"/>
  <c r="AO131" i="2"/>
  <c r="AO144" i="2"/>
  <c r="AO156" i="2"/>
  <c r="AO170" i="2"/>
  <c r="AO183" i="2"/>
  <c r="AO195" i="2"/>
  <c r="AO208" i="2"/>
  <c r="AO220" i="2"/>
  <c r="AO234" i="2"/>
  <c r="AO247" i="2"/>
  <c r="AO259" i="2"/>
  <c r="AO272" i="2"/>
  <c r="AO284" i="2"/>
  <c r="AO298" i="2"/>
  <c r="AO311" i="2"/>
  <c r="AO322" i="2"/>
  <c r="AO332" i="2"/>
  <c r="AO343" i="2"/>
  <c r="AO354" i="2"/>
  <c r="AO364" i="2"/>
  <c r="AO4" i="2"/>
  <c r="AO18" i="2"/>
  <c r="AO31" i="2"/>
  <c r="AO43" i="2"/>
  <c r="AO56" i="2"/>
  <c r="AO68" i="2"/>
  <c r="AO82" i="2"/>
  <c r="AO95" i="2"/>
  <c r="AO107" i="2"/>
  <c r="AO120" i="2"/>
  <c r="AO132" i="2"/>
  <c r="AO146" i="2"/>
  <c r="AO159" i="2"/>
  <c r="AO171" i="2"/>
  <c r="AO184" i="2"/>
  <c r="AO196" i="2"/>
  <c r="AO210" i="2"/>
  <c r="AO223" i="2"/>
  <c r="AO248" i="2"/>
  <c r="AO260" i="2"/>
  <c r="AO274" i="2"/>
  <c r="AO287" i="2"/>
  <c r="AO299" i="2"/>
  <c r="AO312" i="2"/>
  <c r="AO323" i="2"/>
  <c r="AO334" i="2"/>
  <c r="AO344" i="2"/>
  <c r="AO355" i="2"/>
  <c r="AO366" i="2"/>
  <c r="AO7" i="2"/>
  <c r="AO32" i="2"/>
  <c r="AO71" i="2"/>
  <c r="AO96" i="2"/>
  <c r="AO108" i="2"/>
  <c r="AO122" i="2"/>
  <c r="AO135" i="2"/>
  <c r="AO147" i="2"/>
  <c r="AO160" i="2"/>
  <c r="AO172" i="2"/>
  <c r="AO199" i="2"/>
  <c r="AO211" i="2"/>
  <c r="AO236" i="2"/>
  <c r="AO263" i="2"/>
  <c r="AO300" i="2"/>
  <c r="AO314" i="2"/>
  <c r="AO335" i="2"/>
  <c r="AO356" i="2"/>
  <c r="AO8" i="2"/>
  <c r="AO20" i="2"/>
  <c r="AO34" i="2"/>
  <c r="AO47" i="2"/>
  <c r="AO59" i="2"/>
  <c r="AO72" i="2"/>
  <c r="AO84" i="2"/>
  <c r="AO98" i="2"/>
  <c r="AO111" i="2"/>
  <c r="AO123" i="2"/>
  <c r="AO136" i="2"/>
  <c r="AO148" i="2"/>
  <c r="AO162" i="2"/>
  <c r="AO175" i="2"/>
  <c r="AO187" i="2"/>
  <c r="AO200" i="2"/>
  <c r="AO212" i="2"/>
  <c r="AO226" i="2"/>
  <c r="AO239" i="2"/>
  <c r="AO251" i="2"/>
  <c r="AO264" i="2"/>
  <c r="AO276" i="2"/>
  <c r="AO290" i="2"/>
  <c r="AO303" i="2"/>
  <c r="AO315" i="2"/>
  <c r="AO326" i="2"/>
  <c r="AO336" i="2"/>
  <c r="AO347" i="2"/>
  <c r="AO358" i="2"/>
  <c r="AO368" i="2"/>
  <c r="AO275" i="2"/>
  <c r="AO10" i="2"/>
  <c r="AO23" i="2"/>
  <c r="AO35" i="2"/>
  <c r="AO48" i="2"/>
  <c r="AO60" i="2"/>
  <c r="AO74" i="2"/>
  <c r="AO87" i="2"/>
  <c r="AO99" i="2"/>
  <c r="AO112" i="2"/>
  <c r="AO124" i="2"/>
  <c r="AO138" i="2"/>
  <c r="AO151" i="2"/>
  <c r="AO163" i="2"/>
  <c r="AO176" i="2"/>
  <c r="AO188" i="2"/>
  <c r="AO202" i="2"/>
  <c r="AO215" i="2"/>
  <c r="AO227" i="2"/>
  <c r="AO240" i="2"/>
  <c r="AO252" i="2"/>
  <c r="AO266" i="2"/>
  <c r="AO279" i="2"/>
  <c r="AO291" i="2"/>
  <c r="AO304" i="2"/>
  <c r="AO316" i="2"/>
  <c r="AO327" i="2"/>
  <c r="AO338" i="2"/>
  <c r="AO348" i="2"/>
  <c r="AO359" i="2"/>
  <c r="AO26" i="2"/>
  <c r="AO179" i="2"/>
  <c r="AO231" i="2"/>
  <c r="AO268" i="2"/>
  <c r="AO295" i="2"/>
  <c r="AO319" i="2"/>
  <c r="AO340" i="2"/>
  <c r="AO362" i="2"/>
  <c r="AO83" i="2"/>
  <c r="AO11" i="2"/>
  <c r="AO24" i="2"/>
  <c r="AO36" i="2"/>
  <c r="AO50" i="2"/>
  <c r="AO63" i="2"/>
  <c r="AO75" i="2"/>
  <c r="AO88" i="2"/>
  <c r="AO100" i="2"/>
  <c r="AO114" i="2"/>
  <c r="AO127" i="2"/>
  <c r="AO139" i="2"/>
  <c r="AO152" i="2"/>
  <c r="AO164" i="2"/>
  <c r="AO178" i="2"/>
  <c r="AO191" i="2"/>
  <c r="AO203" i="2"/>
  <c r="AO216" i="2"/>
  <c r="AO228" i="2"/>
  <c r="AO242" i="2"/>
  <c r="AO255" i="2"/>
  <c r="AO267" i="2"/>
  <c r="AO280" i="2"/>
  <c r="AO292" i="2"/>
  <c r="AO306" i="2"/>
  <c r="AO318" i="2"/>
  <c r="AO328" i="2"/>
  <c r="AO339" i="2"/>
  <c r="AO350" i="2"/>
  <c r="AO360" i="2"/>
  <c r="AO12" i="2"/>
  <c r="AO39" i="2"/>
  <c r="AO51" i="2"/>
  <c r="AO64" i="2"/>
  <c r="AO76" i="2"/>
  <c r="AO90" i="2"/>
  <c r="AO103" i="2"/>
  <c r="AO115" i="2"/>
  <c r="AO128" i="2"/>
  <c r="AO140" i="2"/>
  <c r="AO154" i="2"/>
  <c r="AO167" i="2"/>
  <c r="AO192" i="2"/>
  <c r="AO204" i="2"/>
  <c r="AO218" i="2"/>
  <c r="AO243" i="2"/>
  <c r="AO256" i="2"/>
  <c r="AO282" i="2"/>
  <c r="AO307" i="2"/>
  <c r="AO330" i="2"/>
  <c r="AO351" i="2"/>
  <c r="AO44" i="2"/>
  <c r="AO58" i="2"/>
  <c r="AO15" i="2"/>
  <c r="AO27" i="2"/>
  <c r="AO40" i="2"/>
  <c r="AO52" i="2"/>
  <c r="AO66" i="2"/>
  <c r="AO79" i="2"/>
  <c r="AO91" i="2"/>
  <c r="AO104" i="2"/>
  <c r="AO116" i="2"/>
  <c r="AO130" i="2"/>
  <c r="AO143" i="2"/>
  <c r="AO155" i="2"/>
  <c r="AO168" i="2"/>
  <c r="AO180" i="2"/>
  <c r="AO194" i="2"/>
  <c r="AO207" i="2"/>
  <c r="AO219" i="2"/>
  <c r="AO232" i="2"/>
  <c r="AO244" i="2"/>
  <c r="AO258" i="2"/>
  <c r="AO271" i="2"/>
  <c r="AO283" i="2"/>
  <c r="AO296" i="2"/>
  <c r="AO308" i="2"/>
  <c r="AO320" i="2"/>
  <c r="AO331" i="2"/>
  <c r="AO342" i="2"/>
  <c r="AO352" i="2"/>
  <c r="AO363" i="2"/>
  <c r="AO235" i="2"/>
  <c r="AO19" i="2"/>
  <c r="AO186" i="2"/>
  <c r="AO224" i="2"/>
  <c r="AO250" i="2"/>
  <c r="AO288" i="2"/>
  <c r="AO324" i="2"/>
  <c r="AO346" i="2"/>
  <c r="AO367" i="2"/>
  <c r="BO3" i="5" l="1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CI4" i="5"/>
  <c r="CJ4" i="5"/>
  <c r="CK4" i="5"/>
  <c r="CL4" i="5"/>
  <c r="CM4" i="5"/>
  <c r="CN4" i="5"/>
  <c r="CO4" i="5"/>
  <c r="CP4" i="5"/>
  <c r="CQ4" i="5"/>
  <c r="CR4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CJ5" i="5"/>
  <c r="CK5" i="5"/>
  <c r="CL5" i="5"/>
  <c r="CM5" i="5"/>
  <c r="CN5" i="5"/>
  <c r="CO5" i="5"/>
  <c r="CP5" i="5"/>
  <c r="CQ5" i="5"/>
  <c r="CR5" i="5"/>
  <c r="BO6" i="5"/>
  <c r="BP6" i="5"/>
  <c r="BQ6" i="5"/>
  <c r="BR6" i="5"/>
  <c r="BS6" i="5"/>
  <c r="BT6" i="5"/>
  <c r="BU6" i="5"/>
  <c r="BV6" i="5"/>
  <c r="BW6" i="5"/>
  <c r="CS6" i="5" s="1"/>
  <c r="BX6" i="5"/>
  <c r="BY6" i="5"/>
  <c r="BZ6" i="5"/>
  <c r="CA6" i="5"/>
  <c r="CB6" i="5"/>
  <c r="CC6" i="5"/>
  <c r="CD6" i="5"/>
  <c r="CE6" i="5"/>
  <c r="CF6" i="5"/>
  <c r="CG6" i="5"/>
  <c r="CH6" i="5"/>
  <c r="CI6" i="5"/>
  <c r="CJ6" i="5"/>
  <c r="CK6" i="5"/>
  <c r="CL6" i="5"/>
  <c r="CM6" i="5"/>
  <c r="CN6" i="5"/>
  <c r="CO6" i="5"/>
  <c r="CP6" i="5"/>
  <c r="CQ6" i="5"/>
  <c r="CR6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CI7" i="5"/>
  <c r="CJ7" i="5"/>
  <c r="CK7" i="5"/>
  <c r="CL7" i="5"/>
  <c r="CM7" i="5"/>
  <c r="CN7" i="5"/>
  <c r="CO7" i="5"/>
  <c r="CP7" i="5"/>
  <c r="CQ7" i="5"/>
  <c r="CR7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BO10" i="5"/>
  <c r="BP10" i="5"/>
  <c r="BQ10" i="5"/>
  <c r="BR10" i="5"/>
  <c r="BS10" i="5"/>
  <c r="BT10" i="5"/>
  <c r="BU10" i="5"/>
  <c r="BV10" i="5"/>
  <c r="BW10" i="5"/>
  <c r="CS10" i="5" s="1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BO14" i="5"/>
  <c r="BP14" i="5"/>
  <c r="BQ14" i="5"/>
  <c r="BR14" i="5"/>
  <c r="BS14" i="5"/>
  <c r="BT14" i="5"/>
  <c r="BU14" i="5"/>
  <c r="BV14" i="5"/>
  <c r="BW14" i="5"/>
  <c r="CS14" i="5" s="1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CI16" i="5"/>
  <c r="CJ16" i="5"/>
  <c r="CK16" i="5"/>
  <c r="CL16" i="5"/>
  <c r="CM16" i="5"/>
  <c r="CN16" i="5"/>
  <c r="CO16" i="5"/>
  <c r="CP16" i="5"/>
  <c r="CQ16" i="5"/>
  <c r="CR16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BO18" i="5"/>
  <c r="BP18" i="5"/>
  <c r="BQ18" i="5"/>
  <c r="BR18" i="5"/>
  <c r="BS18" i="5"/>
  <c r="BT18" i="5"/>
  <c r="BU18" i="5"/>
  <c r="BV18" i="5"/>
  <c r="BW18" i="5"/>
  <c r="CS18" i="5" s="1"/>
  <c r="BX18" i="5"/>
  <c r="BY18" i="5"/>
  <c r="BZ18" i="5"/>
  <c r="CA18" i="5"/>
  <c r="CB18" i="5"/>
  <c r="CC18" i="5"/>
  <c r="CD18" i="5"/>
  <c r="CE18" i="5"/>
  <c r="CF18" i="5"/>
  <c r="CG18" i="5"/>
  <c r="CH18" i="5"/>
  <c r="CI18" i="5"/>
  <c r="CJ18" i="5"/>
  <c r="CK18" i="5"/>
  <c r="CL18" i="5"/>
  <c r="CM18" i="5"/>
  <c r="CN18" i="5"/>
  <c r="CO18" i="5"/>
  <c r="CP18" i="5"/>
  <c r="CQ18" i="5"/>
  <c r="CR18" i="5"/>
  <c r="BO19" i="5"/>
  <c r="BP19" i="5"/>
  <c r="BQ19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CE19" i="5"/>
  <c r="CF19" i="5"/>
  <c r="CG19" i="5"/>
  <c r="CH19" i="5"/>
  <c r="CI19" i="5"/>
  <c r="CJ19" i="5"/>
  <c r="CK19" i="5"/>
  <c r="CL19" i="5"/>
  <c r="CM19" i="5"/>
  <c r="CN19" i="5"/>
  <c r="CO19" i="5"/>
  <c r="CP19" i="5"/>
  <c r="CQ19" i="5"/>
  <c r="CR19" i="5"/>
  <c r="BO20" i="5"/>
  <c r="BP20" i="5"/>
  <c r="BQ20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CI20" i="5"/>
  <c r="CJ20" i="5"/>
  <c r="CK20" i="5"/>
  <c r="CL20" i="5"/>
  <c r="CM20" i="5"/>
  <c r="CN20" i="5"/>
  <c r="CO20" i="5"/>
  <c r="CP20" i="5"/>
  <c r="CQ20" i="5"/>
  <c r="CR20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BO22" i="5"/>
  <c r="BP22" i="5"/>
  <c r="BQ22" i="5"/>
  <c r="BR22" i="5"/>
  <c r="BS22" i="5"/>
  <c r="BT22" i="5"/>
  <c r="BU22" i="5"/>
  <c r="BV22" i="5"/>
  <c r="BW22" i="5"/>
  <c r="CS22" i="5" s="1"/>
  <c r="BX22" i="5"/>
  <c r="BY22" i="5"/>
  <c r="BZ22" i="5"/>
  <c r="CA22" i="5"/>
  <c r="CB22" i="5"/>
  <c r="CC22" i="5"/>
  <c r="CD22" i="5"/>
  <c r="CE22" i="5"/>
  <c r="CF22" i="5"/>
  <c r="CG22" i="5"/>
  <c r="CH22" i="5"/>
  <c r="CI22" i="5"/>
  <c r="CJ22" i="5"/>
  <c r="CK22" i="5"/>
  <c r="CL22" i="5"/>
  <c r="CM22" i="5"/>
  <c r="CN22" i="5"/>
  <c r="CO22" i="5"/>
  <c r="CP22" i="5"/>
  <c r="CQ22" i="5"/>
  <c r="CR22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BO26" i="5"/>
  <c r="BP26" i="5"/>
  <c r="BQ26" i="5"/>
  <c r="BR26" i="5"/>
  <c r="BS26" i="5"/>
  <c r="BT26" i="5"/>
  <c r="BU26" i="5"/>
  <c r="BV26" i="5"/>
  <c r="BW26" i="5"/>
  <c r="CS26" i="5" s="1"/>
  <c r="BX26" i="5"/>
  <c r="BY26" i="5"/>
  <c r="BZ26" i="5"/>
  <c r="CA26" i="5"/>
  <c r="CB26" i="5"/>
  <c r="CC26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BO27" i="5"/>
  <c r="BP27" i="5"/>
  <c r="BQ27" i="5"/>
  <c r="BR27" i="5"/>
  <c r="BS27" i="5"/>
  <c r="BT27" i="5"/>
  <c r="BU27" i="5"/>
  <c r="BV27" i="5"/>
  <c r="BW27" i="5"/>
  <c r="BX27" i="5"/>
  <c r="BY27" i="5"/>
  <c r="BZ27" i="5"/>
  <c r="CA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CN27" i="5"/>
  <c r="CO27" i="5"/>
  <c r="CP27" i="5"/>
  <c r="CQ27" i="5"/>
  <c r="CR27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BO30" i="5"/>
  <c r="BP30" i="5"/>
  <c r="BQ30" i="5"/>
  <c r="BR30" i="5"/>
  <c r="BS30" i="5"/>
  <c r="BT30" i="5"/>
  <c r="BU30" i="5"/>
  <c r="BV30" i="5"/>
  <c r="BW30" i="5"/>
  <c r="CS30" i="5" s="1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CI31" i="5"/>
  <c r="CJ31" i="5"/>
  <c r="CK31" i="5"/>
  <c r="CL31" i="5"/>
  <c r="CM31" i="5"/>
  <c r="CN31" i="5"/>
  <c r="CO31" i="5"/>
  <c r="CP31" i="5"/>
  <c r="CQ31" i="5"/>
  <c r="CR31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BO34" i="5"/>
  <c r="BP34" i="5"/>
  <c r="BQ34" i="5"/>
  <c r="BR34" i="5"/>
  <c r="BS34" i="5"/>
  <c r="BT34" i="5"/>
  <c r="BU34" i="5"/>
  <c r="BV34" i="5"/>
  <c r="BW34" i="5"/>
  <c r="CS34" i="5" s="1"/>
  <c r="BX34" i="5"/>
  <c r="BY34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BO35" i="5"/>
  <c r="BP35" i="5"/>
  <c r="BQ35" i="5"/>
  <c r="BR35" i="5"/>
  <c r="BS35" i="5"/>
  <c r="BT35" i="5"/>
  <c r="BU35" i="5"/>
  <c r="BV35" i="5"/>
  <c r="BW35" i="5"/>
  <c r="BX35" i="5"/>
  <c r="BY35" i="5"/>
  <c r="BZ35" i="5"/>
  <c r="CA35" i="5"/>
  <c r="CB35" i="5"/>
  <c r="CC35" i="5"/>
  <c r="CD35" i="5"/>
  <c r="CE35" i="5"/>
  <c r="CF35" i="5"/>
  <c r="CG35" i="5"/>
  <c r="CH35" i="5"/>
  <c r="CI35" i="5"/>
  <c r="CJ35" i="5"/>
  <c r="CK35" i="5"/>
  <c r="CL35" i="5"/>
  <c r="CM35" i="5"/>
  <c r="CN35" i="5"/>
  <c r="CO35" i="5"/>
  <c r="CP35" i="5"/>
  <c r="CQ35" i="5"/>
  <c r="CR35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BO38" i="5"/>
  <c r="BP38" i="5"/>
  <c r="BQ38" i="5"/>
  <c r="BR38" i="5"/>
  <c r="BS38" i="5"/>
  <c r="BT38" i="5"/>
  <c r="BU38" i="5"/>
  <c r="BV38" i="5"/>
  <c r="BW38" i="5"/>
  <c r="CS38" i="5" s="1"/>
  <c r="BX38" i="5"/>
  <c r="BY38" i="5"/>
  <c r="BZ38" i="5"/>
  <c r="CA38" i="5"/>
  <c r="CB38" i="5"/>
  <c r="CC38" i="5"/>
  <c r="CD38" i="5"/>
  <c r="CE38" i="5"/>
  <c r="CF38" i="5"/>
  <c r="CG38" i="5"/>
  <c r="CH38" i="5"/>
  <c r="CI38" i="5"/>
  <c r="CJ38" i="5"/>
  <c r="CK38" i="5"/>
  <c r="CL38" i="5"/>
  <c r="CM38" i="5"/>
  <c r="CN38" i="5"/>
  <c r="CO38" i="5"/>
  <c r="CP38" i="5"/>
  <c r="CQ38" i="5"/>
  <c r="CR38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BO42" i="5"/>
  <c r="BP42" i="5"/>
  <c r="BQ42" i="5"/>
  <c r="BR42" i="5"/>
  <c r="BS42" i="5"/>
  <c r="BT42" i="5"/>
  <c r="BU42" i="5"/>
  <c r="BV42" i="5"/>
  <c r="BW42" i="5"/>
  <c r="CS42" i="5" s="1"/>
  <c r="BX42" i="5"/>
  <c r="BY42" i="5"/>
  <c r="BZ42" i="5"/>
  <c r="CA42" i="5"/>
  <c r="CB42" i="5"/>
  <c r="CC42" i="5"/>
  <c r="CD42" i="5"/>
  <c r="CE42" i="5"/>
  <c r="CF42" i="5"/>
  <c r="CG42" i="5"/>
  <c r="CH42" i="5"/>
  <c r="CI42" i="5"/>
  <c r="CJ42" i="5"/>
  <c r="CK42" i="5"/>
  <c r="CL42" i="5"/>
  <c r="CM42" i="5"/>
  <c r="CN42" i="5"/>
  <c r="CO42" i="5"/>
  <c r="CP42" i="5"/>
  <c r="CQ42" i="5"/>
  <c r="CR42" i="5"/>
  <c r="BO43" i="5"/>
  <c r="BP43" i="5"/>
  <c r="BQ43" i="5"/>
  <c r="BR43" i="5"/>
  <c r="BS43" i="5"/>
  <c r="BT43" i="5"/>
  <c r="BU43" i="5"/>
  <c r="BV43" i="5"/>
  <c r="BW43" i="5"/>
  <c r="BX43" i="5"/>
  <c r="BY43" i="5"/>
  <c r="BZ43" i="5"/>
  <c r="CA43" i="5"/>
  <c r="CB43" i="5"/>
  <c r="CC43" i="5"/>
  <c r="CD43" i="5"/>
  <c r="CE43" i="5"/>
  <c r="CF43" i="5"/>
  <c r="CG43" i="5"/>
  <c r="CH43" i="5"/>
  <c r="CI43" i="5"/>
  <c r="CJ43" i="5"/>
  <c r="CK43" i="5"/>
  <c r="CL43" i="5"/>
  <c r="CM43" i="5"/>
  <c r="CN43" i="5"/>
  <c r="CO43" i="5"/>
  <c r="CP43" i="5"/>
  <c r="CQ43" i="5"/>
  <c r="CR43" i="5"/>
  <c r="BO44" i="5"/>
  <c r="BP44" i="5"/>
  <c r="BQ44" i="5"/>
  <c r="BR44" i="5"/>
  <c r="BS44" i="5"/>
  <c r="BT44" i="5"/>
  <c r="BU44" i="5"/>
  <c r="BV44" i="5"/>
  <c r="BW44" i="5"/>
  <c r="BX44" i="5"/>
  <c r="BY44" i="5"/>
  <c r="BZ44" i="5"/>
  <c r="CA44" i="5"/>
  <c r="CB44" i="5"/>
  <c r="CC44" i="5"/>
  <c r="CD44" i="5"/>
  <c r="CE44" i="5"/>
  <c r="CF44" i="5"/>
  <c r="CG44" i="5"/>
  <c r="CH44" i="5"/>
  <c r="CI44" i="5"/>
  <c r="CJ44" i="5"/>
  <c r="CK44" i="5"/>
  <c r="CL44" i="5"/>
  <c r="CM44" i="5"/>
  <c r="CN44" i="5"/>
  <c r="CO44" i="5"/>
  <c r="CP44" i="5"/>
  <c r="CQ44" i="5"/>
  <c r="CR44" i="5"/>
  <c r="BO45" i="5"/>
  <c r="BP45" i="5"/>
  <c r="BQ45" i="5"/>
  <c r="BR45" i="5"/>
  <c r="BS45" i="5"/>
  <c r="BT45" i="5"/>
  <c r="BU45" i="5"/>
  <c r="BV45" i="5"/>
  <c r="BW45" i="5"/>
  <c r="BX45" i="5"/>
  <c r="BY45" i="5"/>
  <c r="BZ45" i="5"/>
  <c r="CA45" i="5"/>
  <c r="CB45" i="5"/>
  <c r="CC45" i="5"/>
  <c r="CD45" i="5"/>
  <c r="CE45" i="5"/>
  <c r="CF45" i="5"/>
  <c r="CG45" i="5"/>
  <c r="CH45" i="5"/>
  <c r="CI45" i="5"/>
  <c r="CJ45" i="5"/>
  <c r="CK45" i="5"/>
  <c r="CL45" i="5"/>
  <c r="CM45" i="5"/>
  <c r="CN45" i="5"/>
  <c r="CO45" i="5"/>
  <c r="CP45" i="5"/>
  <c r="CQ45" i="5"/>
  <c r="CR45" i="5"/>
  <c r="BO46" i="5"/>
  <c r="BP46" i="5"/>
  <c r="BQ46" i="5"/>
  <c r="BR46" i="5"/>
  <c r="BS46" i="5"/>
  <c r="BT46" i="5"/>
  <c r="BU46" i="5"/>
  <c r="BV46" i="5"/>
  <c r="BW46" i="5"/>
  <c r="CS46" i="5" s="1"/>
  <c r="BX46" i="5"/>
  <c r="BY46" i="5"/>
  <c r="BZ46" i="5"/>
  <c r="CA46" i="5"/>
  <c r="CB46" i="5"/>
  <c r="CC46" i="5"/>
  <c r="CD46" i="5"/>
  <c r="CE46" i="5"/>
  <c r="CF46" i="5"/>
  <c r="CG46" i="5"/>
  <c r="CH46" i="5"/>
  <c r="CI46" i="5"/>
  <c r="CJ46" i="5"/>
  <c r="CK46" i="5"/>
  <c r="CL46" i="5"/>
  <c r="CM46" i="5"/>
  <c r="CN46" i="5"/>
  <c r="CO46" i="5"/>
  <c r="CP46" i="5"/>
  <c r="CQ46" i="5"/>
  <c r="CR46" i="5"/>
  <c r="BO47" i="5"/>
  <c r="BP47" i="5"/>
  <c r="BQ47" i="5"/>
  <c r="BR47" i="5"/>
  <c r="BS47" i="5"/>
  <c r="BT47" i="5"/>
  <c r="BU47" i="5"/>
  <c r="BV47" i="5"/>
  <c r="BW47" i="5"/>
  <c r="BX47" i="5"/>
  <c r="BY47" i="5"/>
  <c r="BZ47" i="5"/>
  <c r="CA47" i="5"/>
  <c r="CB47" i="5"/>
  <c r="CC47" i="5"/>
  <c r="CD47" i="5"/>
  <c r="CE47" i="5"/>
  <c r="CF47" i="5"/>
  <c r="CG47" i="5"/>
  <c r="CH47" i="5"/>
  <c r="CI47" i="5"/>
  <c r="CJ47" i="5"/>
  <c r="CK47" i="5"/>
  <c r="CL47" i="5"/>
  <c r="CM47" i="5"/>
  <c r="CN47" i="5"/>
  <c r="CO47" i="5"/>
  <c r="CP47" i="5"/>
  <c r="CQ47" i="5"/>
  <c r="CR47" i="5"/>
  <c r="BO48" i="5"/>
  <c r="BP48" i="5"/>
  <c r="BQ48" i="5"/>
  <c r="BR48" i="5"/>
  <c r="BS48" i="5"/>
  <c r="BT48" i="5"/>
  <c r="BU48" i="5"/>
  <c r="BV48" i="5"/>
  <c r="BW48" i="5"/>
  <c r="BX48" i="5"/>
  <c r="BY48" i="5"/>
  <c r="BZ48" i="5"/>
  <c r="CA48" i="5"/>
  <c r="CB48" i="5"/>
  <c r="CC48" i="5"/>
  <c r="CD48" i="5"/>
  <c r="CE48" i="5"/>
  <c r="CF48" i="5"/>
  <c r="CG48" i="5"/>
  <c r="CH48" i="5"/>
  <c r="CI48" i="5"/>
  <c r="CJ48" i="5"/>
  <c r="CK48" i="5"/>
  <c r="CL48" i="5"/>
  <c r="CM48" i="5"/>
  <c r="CN48" i="5"/>
  <c r="CO48" i="5"/>
  <c r="CP48" i="5"/>
  <c r="CQ48" i="5"/>
  <c r="CR48" i="5"/>
  <c r="BO49" i="5"/>
  <c r="BP49" i="5"/>
  <c r="BQ49" i="5"/>
  <c r="BR49" i="5"/>
  <c r="BS49" i="5"/>
  <c r="BT49" i="5"/>
  <c r="BU49" i="5"/>
  <c r="BV49" i="5"/>
  <c r="BW49" i="5"/>
  <c r="BX49" i="5"/>
  <c r="BY49" i="5"/>
  <c r="BZ49" i="5"/>
  <c r="CA49" i="5"/>
  <c r="CB49" i="5"/>
  <c r="CC49" i="5"/>
  <c r="CD49" i="5"/>
  <c r="CE49" i="5"/>
  <c r="CF49" i="5"/>
  <c r="CG49" i="5"/>
  <c r="CH49" i="5"/>
  <c r="CI49" i="5"/>
  <c r="CJ49" i="5"/>
  <c r="CK49" i="5"/>
  <c r="CL49" i="5"/>
  <c r="CM49" i="5"/>
  <c r="CN49" i="5"/>
  <c r="CO49" i="5"/>
  <c r="CP49" i="5"/>
  <c r="CQ49" i="5"/>
  <c r="CR49" i="5"/>
  <c r="BO50" i="5"/>
  <c r="BP50" i="5"/>
  <c r="BQ50" i="5"/>
  <c r="BR50" i="5"/>
  <c r="BS50" i="5"/>
  <c r="BT50" i="5"/>
  <c r="BU50" i="5"/>
  <c r="BV50" i="5"/>
  <c r="BW50" i="5"/>
  <c r="CS50" i="5" s="1"/>
  <c r="BX50" i="5"/>
  <c r="BY50" i="5"/>
  <c r="BZ50" i="5"/>
  <c r="CA50" i="5"/>
  <c r="CB50" i="5"/>
  <c r="CC50" i="5"/>
  <c r="CD50" i="5"/>
  <c r="CE50" i="5"/>
  <c r="CF50" i="5"/>
  <c r="CG50" i="5"/>
  <c r="CH50" i="5"/>
  <c r="CI50" i="5"/>
  <c r="CJ50" i="5"/>
  <c r="CK50" i="5"/>
  <c r="CL50" i="5"/>
  <c r="CM50" i="5"/>
  <c r="CN50" i="5"/>
  <c r="CO50" i="5"/>
  <c r="CP50" i="5"/>
  <c r="CQ50" i="5"/>
  <c r="CR50" i="5"/>
  <c r="BO51" i="5"/>
  <c r="BP51" i="5"/>
  <c r="BQ51" i="5"/>
  <c r="BR51" i="5"/>
  <c r="BS51" i="5"/>
  <c r="BT51" i="5"/>
  <c r="BU51" i="5"/>
  <c r="BV51" i="5"/>
  <c r="BW51" i="5"/>
  <c r="BX51" i="5"/>
  <c r="BY51" i="5"/>
  <c r="BZ51" i="5"/>
  <c r="CA51" i="5"/>
  <c r="CB51" i="5"/>
  <c r="CC51" i="5"/>
  <c r="CD51" i="5"/>
  <c r="CE51" i="5"/>
  <c r="CF51" i="5"/>
  <c r="CG51" i="5"/>
  <c r="CH51" i="5"/>
  <c r="CI51" i="5"/>
  <c r="CJ51" i="5"/>
  <c r="CK51" i="5"/>
  <c r="CL51" i="5"/>
  <c r="CM51" i="5"/>
  <c r="CN51" i="5"/>
  <c r="CO51" i="5"/>
  <c r="CP51" i="5"/>
  <c r="CQ51" i="5"/>
  <c r="CR51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CJ53" i="5"/>
  <c r="CK53" i="5"/>
  <c r="CL53" i="5"/>
  <c r="CM53" i="5"/>
  <c r="CN53" i="5"/>
  <c r="CO53" i="5"/>
  <c r="CP53" i="5"/>
  <c r="CQ53" i="5"/>
  <c r="CR53" i="5"/>
  <c r="BO54" i="5"/>
  <c r="BP54" i="5"/>
  <c r="BQ54" i="5"/>
  <c r="BR54" i="5"/>
  <c r="BS54" i="5"/>
  <c r="BT54" i="5"/>
  <c r="BU54" i="5"/>
  <c r="BV54" i="5"/>
  <c r="BW54" i="5"/>
  <c r="CS54" i="5" s="1"/>
  <c r="BX54" i="5"/>
  <c r="BY54" i="5"/>
  <c r="BZ54" i="5"/>
  <c r="CA54" i="5"/>
  <c r="CB54" i="5"/>
  <c r="CC54" i="5"/>
  <c r="CD54" i="5"/>
  <c r="CE54" i="5"/>
  <c r="CF54" i="5"/>
  <c r="CG54" i="5"/>
  <c r="CH54" i="5"/>
  <c r="CI54" i="5"/>
  <c r="CJ54" i="5"/>
  <c r="CK54" i="5"/>
  <c r="CL54" i="5"/>
  <c r="CM54" i="5"/>
  <c r="CN54" i="5"/>
  <c r="CO54" i="5"/>
  <c r="CP54" i="5"/>
  <c r="CQ54" i="5"/>
  <c r="CR54" i="5"/>
  <c r="BO55" i="5"/>
  <c r="BP55" i="5"/>
  <c r="BQ55" i="5"/>
  <c r="BR55" i="5"/>
  <c r="BS55" i="5"/>
  <c r="BT55" i="5"/>
  <c r="BU55" i="5"/>
  <c r="BV55" i="5"/>
  <c r="BW55" i="5"/>
  <c r="BX55" i="5"/>
  <c r="BY55" i="5"/>
  <c r="BZ55" i="5"/>
  <c r="CA55" i="5"/>
  <c r="CB55" i="5"/>
  <c r="CC55" i="5"/>
  <c r="CD55" i="5"/>
  <c r="CE55" i="5"/>
  <c r="CF55" i="5"/>
  <c r="CG55" i="5"/>
  <c r="CH55" i="5"/>
  <c r="CI55" i="5"/>
  <c r="CJ55" i="5"/>
  <c r="CK55" i="5"/>
  <c r="CL55" i="5"/>
  <c r="CM55" i="5"/>
  <c r="CN55" i="5"/>
  <c r="CO55" i="5"/>
  <c r="CP55" i="5"/>
  <c r="CQ55" i="5"/>
  <c r="CR55" i="5"/>
  <c r="BO56" i="5"/>
  <c r="BP56" i="5"/>
  <c r="BQ56" i="5"/>
  <c r="BR56" i="5"/>
  <c r="BS56" i="5"/>
  <c r="BT56" i="5"/>
  <c r="BU56" i="5"/>
  <c r="BV56" i="5"/>
  <c r="BW56" i="5"/>
  <c r="BX56" i="5"/>
  <c r="BY56" i="5"/>
  <c r="BZ56" i="5"/>
  <c r="CA56" i="5"/>
  <c r="CB56" i="5"/>
  <c r="CC56" i="5"/>
  <c r="CD56" i="5"/>
  <c r="CE56" i="5"/>
  <c r="CF56" i="5"/>
  <c r="CG56" i="5"/>
  <c r="CH56" i="5"/>
  <c r="CI56" i="5"/>
  <c r="CJ56" i="5"/>
  <c r="CK56" i="5"/>
  <c r="CL56" i="5"/>
  <c r="CM56" i="5"/>
  <c r="CN56" i="5"/>
  <c r="CO56" i="5"/>
  <c r="CP56" i="5"/>
  <c r="CQ56" i="5"/>
  <c r="CR56" i="5"/>
  <c r="BO57" i="5"/>
  <c r="BP57" i="5"/>
  <c r="BQ57" i="5"/>
  <c r="BR57" i="5"/>
  <c r="BS57" i="5"/>
  <c r="BT57" i="5"/>
  <c r="BU57" i="5"/>
  <c r="BV57" i="5"/>
  <c r="BW57" i="5"/>
  <c r="BX57" i="5"/>
  <c r="BY57" i="5"/>
  <c r="BZ57" i="5"/>
  <c r="CA57" i="5"/>
  <c r="CB57" i="5"/>
  <c r="CC57" i="5"/>
  <c r="CD57" i="5"/>
  <c r="CE57" i="5"/>
  <c r="CF57" i="5"/>
  <c r="CG57" i="5"/>
  <c r="CH57" i="5"/>
  <c r="CI57" i="5"/>
  <c r="CJ57" i="5"/>
  <c r="CK57" i="5"/>
  <c r="CL57" i="5"/>
  <c r="CM57" i="5"/>
  <c r="CN57" i="5"/>
  <c r="CO57" i="5"/>
  <c r="CP57" i="5"/>
  <c r="CQ57" i="5"/>
  <c r="CR57" i="5"/>
  <c r="BO58" i="5"/>
  <c r="BP58" i="5"/>
  <c r="BQ58" i="5"/>
  <c r="BR58" i="5"/>
  <c r="BS58" i="5"/>
  <c r="BT58" i="5"/>
  <c r="BU58" i="5"/>
  <c r="BV58" i="5"/>
  <c r="BW58" i="5"/>
  <c r="CS58" i="5" s="1"/>
  <c r="BX58" i="5"/>
  <c r="BY58" i="5"/>
  <c r="BZ58" i="5"/>
  <c r="CA58" i="5"/>
  <c r="CB58" i="5"/>
  <c r="CC58" i="5"/>
  <c r="CD58" i="5"/>
  <c r="CE58" i="5"/>
  <c r="CF58" i="5"/>
  <c r="CG58" i="5"/>
  <c r="CH58" i="5"/>
  <c r="CI58" i="5"/>
  <c r="CJ58" i="5"/>
  <c r="CK58" i="5"/>
  <c r="CL58" i="5"/>
  <c r="CM58" i="5"/>
  <c r="CN58" i="5"/>
  <c r="CO58" i="5"/>
  <c r="CP58" i="5"/>
  <c r="CQ58" i="5"/>
  <c r="CR58" i="5"/>
  <c r="BO59" i="5"/>
  <c r="BP59" i="5"/>
  <c r="BQ59" i="5"/>
  <c r="BR59" i="5"/>
  <c r="BS59" i="5"/>
  <c r="BT59" i="5"/>
  <c r="BU59" i="5"/>
  <c r="BV59" i="5"/>
  <c r="BW59" i="5"/>
  <c r="BX59" i="5"/>
  <c r="BY59" i="5"/>
  <c r="BZ59" i="5"/>
  <c r="CA59" i="5"/>
  <c r="CB59" i="5"/>
  <c r="CC59" i="5"/>
  <c r="CD59" i="5"/>
  <c r="CE59" i="5"/>
  <c r="CF59" i="5"/>
  <c r="CG59" i="5"/>
  <c r="CH59" i="5"/>
  <c r="CI59" i="5"/>
  <c r="CJ59" i="5"/>
  <c r="CK59" i="5"/>
  <c r="CL59" i="5"/>
  <c r="CM59" i="5"/>
  <c r="CN59" i="5"/>
  <c r="CO59" i="5"/>
  <c r="CP59" i="5"/>
  <c r="CQ59" i="5"/>
  <c r="CR59" i="5"/>
  <c r="BO60" i="5"/>
  <c r="BP60" i="5"/>
  <c r="BQ60" i="5"/>
  <c r="BR60" i="5"/>
  <c r="BS60" i="5"/>
  <c r="BT60" i="5"/>
  <c r="BU60" i="5"/>
  <c r="BV60" i="5"/>
  <c r="BW60" i="5"/>
  <c r="BX60" i="5"/>
  <c r="BY60" i="5"/>
  <c r="BZ60" i="5"/>
  <c r="CA60" i="5"/>
  <c r="CB60" i="5"/>
  <c r="CC60" i="5"/>
  <c r="CD60" i="5"/>
  <c r="CE60" i="5"/>
  <c r="CF60" i="5"/>
  <c r="CG60" i="5"/>
  <c r="CH60" i="5"/>
  <c r="CI60" i="5"/>
  <c r="CJ60" i="5"/>
  <c r="CK60" i="5"/>
  <c r="CL60" i="5"/>
  <c r="CM60" i="5"/>
  <c r="CN60" i="5"/>
  <c r="CO60" i="5"/>
  <c r="CP60" i="5"/>
  <c r="CQ60" i="5"/>
  <c r="CR60" i="5"/>
  <c r="BO61" i="5"/>
  <c r="BP61" i="5"/>
  <c r="BQ61" i="5"/>
  <c r="BR61" i="5"/>
  <c r="BS61" i="5"/>
  <c r="BT61" i="5"/>
  <c r="BU61" i="5"/>
  <c r="BV61" i="5"/>
  <c r="BW61" i="5"/>
  <c r="BX61" i="5"/>
  <c r="BY61" i="5"/>
  <c r="BZ61" i="5"/>
  <c r="CA61" i="5"/>
  <c r="CB61" i="5"/>
  <c r="CC61" i="5"/>
  <c r="CD61" i="5"/>
  <c r="CE61" i="5"/>
  <c r="CF61" i="5"/>
  <c r="CG61" i="5"/>
  <c r="CH61" i="5"/>
  <c r="CI61" i="5"/>
  <c r="CJ61" i="5"/>
  <c r="CK61" i="5"/>
  <c r="CL61" i="5"/>
  <c r="CM61" i="5"/>
  <c r="CN61" i="5"/>
  <c r="CO61" i="5"/>
  <c r="CP61" i="5"/>
  <c r="CQ61" i="5"/>
  <c r="CR61" i="5"/>
  <c r="BO62" i="5"/>
  <c r="BP62" i="5"/>
  <c r="BQ62" i="5"/>
  <c r="BR62" i="5"/>
  <c r="BS62" i="5"/>
  <c r="BT62" i="5"/>
  <c r="BU62" i="5"/>
  <c r="BV62" i="5"/>
  <c r="BW62" i="5"/>
  <c r="CS62" i="5" s="1"/>
  <c r="BX62" i="5"/>
  <c r="BY62" i="5"/>
  <c r="BZ62" i="5"/>
  <c r="CA62" i="5"/>
  <c r="CB62" i="5"/>
  <c r="CC62" i="5"/>
  <c r="CD62" i="5"/>
  <c r="CE62" i="5"/>
  <c r="CF62" i="5"/>
  <c r="CG62" i="5"/>
  <c r="CH62" i="5"/>
  <c r="CI62" i="5"/>
  <c r="CJ62" i="5"/>
  <c r="CK62" i="5"/>
  <c r="CL62" i="5"/>
  <c r="CM62" i="5"/>
  <c r="CN62" i="5"/>
  <c r="CO62" i="5"/>
  <c r="CP62" i="5"/>
  <c r="CQ62" i="5"/>
  <c r="CR62" i="5"/>
  <c r="BO63" i="5"/>
  <c r="BP63" i="5"/>
  <c r="BQ63" i="5"/>
  <c r="BR63" i="5"/>
  <c r="BS63" i="5"/>
  <c r="BT63" i="5"/>
  <c r="BU63" i="5"/>
  <c r="BV63" i="5"/>
  <c r="BW63" i="5"/>
  <c r="BX63" i="5"/>
  <c r="BY63" i="5"/>
  <c r="BZ63" i="5"/>
  <c r="CA63" i="5"/>
  <c r="CB63" i="5"/>
  <c r="CC63" i="5"/>
  <c r="CD63" i="5"/>
  <c r="CE63" i="5"/>
  <c r="CF63" i="5"/>
  <c r="CG63" i="5"/>
  <c r="CH63" i="5"/>
  <c r="CI63" i="5"/>
  <c r="CJ63" i="5"/>
  <c r="CK63" i="5"/>
  <c r="CL63" i="5"/>
  <c r="CM63" i="5"/>
  <c r="CN63" i="5"/>
  <c r="CO63" i="5"/>
  <c r="CP63" i="5"/>
  <c r="CQ63" i="5"/>
  <c r="CR63" i="5"/>
  <c r="BO64" i="5"/>
  <c r="BP64" i="5"/>
  <c r="BQ64" i="5"/>
  <c r="BR64" i="5"/>
  <c r="BS64" i="5"/>
  <c r="BT64" i="5"/>
  <c r="BU64" i="5"/>
  <c r="BV64" i="5"/>
  <c r="BW64" i="5"/>
  <c r="BX64" i="5"/>
  <c r="BY64" i="5"/>
  <c r="BZ64" i="5"/>
  <c r="CA64" i="5"/>
  <c r="CB64" i="5"/>
  <c r="CC64" i="5"/>
  <c r="CD64" i="5"/>
  <c r="CE64" i="5"/>
  <c r="CF64" i="5"/>
  <c r="CG64" i="5"/>
  <c r="CH64" i="5"/>
  <c r="CI64" i="5"/>
  <c r="CJ64" i="5"/>
  <c r="CK64" i="5"/>
  <c r="CL64" i="5"/>
  <c r="CM64" i="5"/>
  <c r="CN64" i="5"/>
  <c r="CO64" i="5"/>
  <c r="CP64" i="5"/>
  <c r="CQ64" i="5"/>
  <c r="CR64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BO66" i="5"/>
  <c r="BP66" i="5"/>
  <c r="BQ66" i="5"/>
  <c r="BR66" i="5"/>
  <c r="BS66" i="5"/>
  <c r="BT66" i="5"/>
  <c r="BU66" i="5"/>
  <c r="BV66" i="5"/>
  <c r="BW66" i="5"/>
  <c r="CS66" i="5" s="1"/>
  <c r="BX66" i="5"/>
  <c r="BY66" i="5"/>
  <c r="BZ66" i="5"/>
  <c r="CA66" i="5"/>
  <c r="CB66" i="5"/>
  <c r="CC66" i="5"/>
  <c r="CD66" i="5"/>
  <c r="CE66" i="5"/>
  <c r="CF66" i="5"/>
  <c r="CG66" i="5"/>
  <c r="CH66" i="5"/>
  <c r="CI66" i="5"/>
  <c r="CJ66" i="5"/>
  <c r="CK66" i="5"/>
  <c r="CL66" i="5"/>
  <c r="CM66" i="5"/>
  <c r="CN66" i="5"/>
  <c r="CO66" i="5"/>
  <c r="CP66" i="5"/>
  <c r="CQ66" i="5"/>
  <c r="CR66" i="5"/>
  <c r="BO67" i="5"/>
  <c r="BP67" i="5"/>
  <c r="BQ67" i="5"/>
  <c r="BR67" i="5"/>
  <c r="BS67" i="5"/>
  <c r="BT67" i="5"/>
  <c r="BU67" i="5"/>
  <c r="BV67" i="5"/>
  <c r="BW67" i="5"/>
  <c r="BX67" i="5"/>
  <c r="BY67" i="5"/>
  <c r="BZ67" i="5"/>
  <c r="CA67" i="5"/>
  <c r="CB67" i="5"/>
  <c r="CC67" i="5"/>
  <c r="CD67" i="5"/>
  <c r="CE67" i="5"/>
  <c r="CF67" i="5"/>
  <c r="CG67" i="5"/>
  <c r="CH67" i="5"/>
  <c r="CI67" i="5"/>
  <c r="CJ67" i="5"/>
  <c r="CK67" i="5"/>
  <c r="CL67" i="5"/>
  <c r="CM67" i="5"/>
  <c r="CN67" i="5"/>
  <c r="CO67" i="5"/>
  <c r="CP67" i="5"/>
  <c r="CQ67" i="5"/>
  <c r="CR67" i="5"/>
  <c r="BO68" i="5"/>
  <c r="BP68" i="5"/>
  <c r="BQ68" i="5"/>
  <c r="BR68" i="5"/>
  <c r="BS68" i="5"/>
  <c r="BT68" i="5"/>
  <c r="BU68" i="5"/>
  <c r="BV68" i="5"/>
  <c r="BW68" i="5"/>
  <c r="BX68" i="5"/>
  <c r="BY68" i="5"/>
  <c r="BZ68" i="5"/>
  <c r="CA68" i="5"/>
  <c r="CB68" i="5"/>
  <c r="CC68" i="5"/>
  <c r="CD68" i="5"/>
  <c r="CE68" i="5"/>
  <c r="CF68" i="5"/>
  <c r="CG68" i="5"/>
  <c r="CH68" i="5"/>
  <c r="CI68" i="5"/>
  <c r="CJ68" i="5"/>
  <c r="CK68" i="5"/>
  <c r="CL68" i="5"/>
  <c r="CM68" i="5"/>
  <c r="CN68" i="5"/>
  <c r="CO68" i="5"/>
  <c r="CP68" i="5"/>
  <c r="CQ68" i="5"/>
  <c r="CR68" i="5"/>
  <c r="BO69" i="5"/>
  <c r="BP69" i="5"/>
  <c r="BQ69" i="5"/>
  <c r="BR69" i="5"/>
  <c r="BS69" i="5"/>
  <c r="BT69" i="5"/>
  <c r="BU69" i="5"/>
  <c r="BV69" i="5"/>
  <c r="BW69" i="5"/>
  <c r="BX69" i="5"/>
  <c r="BY69" i="5"/>
  <c r="BZ69" i="5"/>
  <c r="CA69" i="5"/>
  <c r="CB69" i="5"/>
  <c r="CC69" i="5"/>
  <c r="CD69" i="5"/>
  <c r="CE69" i="5"/>
  <c r="CF69" i="5"/>
  <c r="CG69" i="5"/>
  <c r="CH69" i="5"/>
  <c r="CI69" i="5"/>
  <c r="CJ69" i="5"/>
  <c r="CK69" i="5"/>
  <c r="CL69" i="5"/>
  <c r="CM69" i="5"/>
  <c r="CN69" i="5"/>
  <c r="CO69" i="5"/>
  <c r="CP69" i="5"/>
  <c r="CQ69" i="5"/>
  <c r="CR69" i="5"/>
  <c r="BO70" i="5"/>
  <c r="BP70" i="5"/>
  <c r="BQ70" i="5"/>
  <c r="BR70" i="5"/>
  <c r="BS70" i="5"/>
  <c r="BT70" i="5"/>
  <c r="BU70" i="5"/>
  <c r="BV70" i="5"/>
  <c r="BW70" i="5"/>
  <c r="CS70" i="5" s="1"/>
  <c r="BX70" i="5"/>
  <c r="BY70" i="5"/>
  <c r="BZ70" i="5"/>
  <c r="CA70" i="5"/>
  <c r="CB70" i="5"/>
  <c r="CC70" i="5"/>
  <c r="CD70" i="5"/>
  <c r="CE70" i="5"/>
  <c r="CF70" i="5"/>
  <c r="CG70" i="5"/>
  <c r="CH70" i="5"/>
  <c r="CI70" i="5"/>
  <c r="CJ70" i="5"/>
  <c r="CK70" i="5"/>
  <c r="CL70" i="5"/>
  <c r="CM70" i="5"/>
  <c r="CN70" i="5"/>
  <c r="CO70" i="5"/>
  <c r="CP70" i="5"/>
  <c r="CQ70" i="5"/>
  <c r="CR70" i="5"/>
  <c r="BO71" i="5"/>
  <c r="BP71" i="5"/>
  <c r="BQ71" i="5"/>
  <c r="BR71" i="5"/>
  <c r="BS71" i="5"/>
  <c r="BT71" i="5"/>
  <c r="BU71" i="5"/>
  <c r="BV71" i="5"/>
  <c r="BW71" i="5"/>
  <c r="BX71" i="5"/>
  <c r="BY71" i="5"/>
  <c r="BZ71" i="5"/>
  <c r="CA71" i="5"/>
  <c r="CB71" i="5"/>
  <c r="CC71" i="5"/>
  <c r="CD71" i="5"/>
  <c r="CE71" i="5"/>
  <c r="CF71" i="5"/>
  <c r="CG71" i="5"/>
  <c r="CH71" i="5"/>
  <c r="CI71" i="5"/>
  <c r="CJ71" i="5"/>
  <c r="CK71" i="5"/>
  <c r="CL71" i="5"/>
  <c r="CM71" i="5"/>
  <c r="CN71" i="5"/>
  <c r="CO71" i="5"/>
  <c r="CP71" i="5"/>
  <c r="CQ71" i="5"/>
  <c r="CR71" i="5"/>
  <c r="BO72" i="5"/>
  <c r="BP72" i="5"/>
  <c r="BQ72" i="5"/>
  <c r="BR72" i="5"/>
  <c r="BS72" i="5"/>
  <c r="BT72" i="5"/>
  <c r="BU72" i="5"/>
  <c r="BV72" i="5"/>
  <c r="BW72" i="5"/>
  <c r="BX72" i="5"/>
  <c r="BY72" i="5"/>
  <c r="BZ72" i="5"/>
  <c r="CA72" i="5"/>
  <c r="CB72" i="5"/>
  <c r="CC72" i="5"/>
  <c r="CD72" i="5"/>
  <c r="CE72" i="5"/>
  <c r="CF72" i="5"/>
  <c r="CG72" i="5"/>
  <c r="CH72" i="5"/>
  <c r="CI72" i="5"/>
  <c r="CJ72" i="5"/>
  <c r="CK72" i="5"/>
  <c r="CL72" i="5"/>
  <c r="CM72" i="5"/>
  <c r="CN72" i="5"/>
  <c r="CO72" i="5"/>
  <c r="CP72" i="5"/>
  <c r="CQ72" i="5"/>
  <c r="CR72" i="5"/>
  <c r="BO73" i="5"/>
  <c r="BP73" i="5"/>
  <c r="BQ73" i="5"/>
  <c r="BR73" i="5"/>
  <c r="BS73" i="5"/>
  <c r="BT73" i="5"/>
  <c r="BU73" i="5"/>
  <c r="BV73" i="5"/>
  <c r="BW73" i="5"/>
  <c r="BX73" i="5"/>
  <c r="BY73" i="5"/>
  <c r="BZ73" i="5"/>
  <c r="CA73" i="5"/>
  <c r="CB73" i="5"/>
  <c r="CC73" i="5"/>
  <c r="CD73" i="5"/>
  <c r="CE73" i="5"/>
  <c r="CF73" i="5"/>
  <c r="CG73" i="5"/>
  <c r="CH73" i="5"/>
  <c r="CI73" i="5"/>
  <c r="CJ73" i="5"/>
  <c r="CK73" i="5"/>
  <c r="CL73" i="5"/>
  <c r="CM73" i="5"/>
  <c r="CN73" i="5"/>
  <c r="CO73" i="5"/>
  <c r="CP73" i="5"/>
  <c r="CQ73" i="5"/>
  <c r="CR73" i="5"/>
  <c r="BO74" i="5"/>
  <c r="BP74" i="5"/>
  <c r="BQ74" i="5"/>
  <c r="BR74" i="5"/>
  <c r="BS74" i="5"/>
  <c r="BT74" i="5"/>
  <c r="BU74" i="5"/>
  <c r="BV74" i="5"/>
  <c r="BW74" i="5"/>
  <c r="CS74" i="5" s="1"/>
  <c r="BX74" i="5"/>
  <c r="BY74" i="5"/>
  <c r="BZ74" i="5"/>
  <c r="CA74" i="5"/>
  <c r="CB74" i="5"/>
  <c r="CC74" i="5"/>
  <c r="CD74" i="5"/>
  <c r="CE74" i="5"/>
  <c r="CF74" i="5"/>
  <c r="CG74" i="5"/>
  <c r="CH74" i="5"/>
  <c r="CI74" i="5"/>
  <c r="CJ74" i="5"/>
  <c r="CK74" i="5"/>
  <c r="CL74" i="5"/>
  <c r="CM74" i="5"/>
  <c r="CN74" i="5"/>
  <c r="CO74" i="5"/>
  <c r="CP74" i="5"/>
  <c r="CQ74" i="5"/>
  <c r="CR74" i="5"/>
  <c r="BO75" i="5"/>
  <c r="BP75" i="5"/>
  <c r="BQ75" i="5"/>
  <c r="BR75" i="5"/>
  <c r="BS75" i="5"/>
  <c r="BT75" i="5"/>
  <c r="BU75" i="5"/>
  <c r="BV75" i="5"/>
  <c r="BW75" i="5"/>
  <c r="BX75" i="5"/>
  <c r="BY75" i="5"/>
  <c r="BZ75" i="5"/>
  <c r="CA75" i="5"/>
  <c r="CB75" i="5"/>
  <c r="CC75" i="5"/>
  <c r="CD75" i="5"/>
  <c r="CE75" i="5"/>
  <c r="CF75" i="5"/>
  <c r="CG75" i="5"/>
  <c r="CH75" i="5"/>
  <c r="CI75" i="5"/>
  <c r="CJ75" i="5"/>
  <c r="CK75" i="5"/>
  <c r="CL75" i="5"/>
  <c r="CM75" i="5"/>
  <c r="CN75" i="5"/>
  <c r="CO75" i="5"/>
  <c r="CP75" i="5"/>
  <c r="CQ75" i="5"/>
  <c r="CR75" i="5"/>
  <c r="BO76" i="5"/>
  <c r="BP76" i="5"/>
  <c r="BQ76" i="5"/>
  <c r="BR76" i="5"/>
  <c r="BS76" i="5"/>
  <c r="BT76" i="5"/>
  <c r="BU76" i="5"/>
  <c r="BV76" i="5"/>
  <c r="BW76" i="5"/>
  <c r="BX76" i="5"/>
  <c r="BY76" i="5"/>
  <c r="BZ76" i="5"/>
  <c r="CA76" i="5"/>
  <c r="CB76" i="5"/>
  <c r="CC76" i="5"/>
  <c r="CD76" i="5"/>
  <c r="CE76" i="5"/>
  <c r="CF76" i="5"/>
  <c r="CG76" i="5"/>
  <c r="CH76" i="5"/>
  <c r="CI76" i="5"/>
  <c r="CJ76" i="5"/>
  <c r="CK76" i="5"/>
  <c r="CL76" i="5"/>
  <c r="CM76" i="5"/>
  <c r="CN76" i="5"/>
  <c r="CO76" i="5"/>
  <c r="CP76" i="5"/>
  <c r="CQ76" i="5"/>
  <c r="CR76" i="5"/>
  <c r="BO77" i="5"/>
  <c r="BP77" i="5"/>
  <c r="BQ77" i="5"/>
  <c r="BR77" i="5"/>
  <c r="BS77" i="5"/>
  <c r="BT77" i="5"/>
  <c r="BU77" i="5"/>
  <c r="BV77" i="5"/>
  <c r="BW77" i="5"/>
  <c r="BX77" i="5"/>
  <c r="BY77" i="5"/>
  <c r="BZ77" i="5"/>
  <c r="CA77" i="5"/>
  <c r="CB77" i="5"/>
  <c r="CC77" i="5"/>
  <c r="CD77" i="5"/>
  <c r="CE77" i="5"/>
  <c r="CF77" i="5"/>
  <c r="CG77" i="5"/>
  <c r="CH77" i="5"/>
  <c r="CI77" i="5"/>
  <c r="CJ77" i="5"/>
  <c r="CK77" i="5"/>
  <c r="CL77" i="5"/>
  <c r="CM77" i="5"/>
  <c r="CN77" i="5"/>
  <c r="CO77" i="5"/>
  <c r="CP77" i="5"/>
  <c r="CQ77" i="5"/>
  <c r="CR77" i="5"/>
  <c r="BO78" i="5"/>
  <c r="BP78" i="5"/>
  <c r="BQ78" i="5"/>
  <c r="BR78" i="5"/>
  <c r="BS78" i="5"/>
  <c r="BT78" i="5"/>
  <c r="BU78" i="5"/>
  <c r="BV78" i="5"/>
  <c r="BW78" i="5"/>
  <c r="CS78" i="5" s="1"/>
  <c r="BX78" i="5"/>
  <c r="BY78" i="5"/>
  <c r="BZ78" i="5"/>
  <c r="CA78" i="5"/>
  <c r="CB78" i="5"/>
  <c r="CC78" i="5"/>
  <c r="CD78" i="5"/>
  <c r="CE78" i="5"/>
  <c r="CF78" i="5"/>
  <c r="CG78" i="5"/>
  <c r="CH78" i="5"/>
  <c r="CI78" i="5"/>
  <c r="CJ78" i="5"/>
  <c r="CK78" i="5"/>
  <c r="CL78" i="5"/>
  <c r="CM78" i="5"/>
  <c r="CN78" i="5"/>
  <c r="CO78" i="5"/>
  <c r="CP78" i="5"/>
  <c r="CQ78" i="5"/>
  <c r="CR78" i="5"/>
  <c r="BO79" i="5"/>
  <c r="BP79" i="5"/>
  <c r="BQ79" i="5"/>
  <c r="BR79" i="5"/>
  <c r="BS79" i="5"/>
  <c r="BT79" i="5"/>
  <c r="BU79" i="5"/>
  <c r="BV79" i="5"/>
  <c r="BW79" i="5"/>
  <c r="BX79" i="5"/>
  <c r="BY79" i="5"/>
  <c r="BZ79" i="5"/>
  <c r="CA79" i="5"/>
  <c r="CB79" i="5"/>
  <c r="CC79" i="5"/>
  <c r="CD79" i="5"/>
  <c r="CE79" i="5"/>
  <c r="CF79" i="5"/>
  <c r="CG79" i="5"/>
  <c r="CH79" i="5"/>
  <c r="CI79" i="5"/>
  <c r="CJ79" i="5"/>
  <c r="CK79" i="5"/>
  <c r="CL79" i="5"/>
  <c r="CM79" i="5"/>
  <c r="CN79" i="5"/>
  <c r="CO79" i="5"/>
  <c r="CP79" i="5"/>
  <c r="CQ79" i="5"/>
  <c r="CR79" i="5"/>
  <c r="BO80" i="5"/>
  <c r="BP80" i="5"/>
  <c r="BQ80" i="5"/>
  <c r="BR80" i="5"/>
  <c r="BS80" i="5"/>
  <c r="BT80" i="5"/>
  <c r="BU80" i="5"/>
  <c r="BV80" i="5"/>
  <c r="BW80" i="5"/>
  <c r="BX80" i="5"/>
  <c r="BY80" i="5"/>
  <c r="BZ80" i="5"/>
  <c r="CA80" i="5"/>
  <c r="CB80" i="5"/>
  <c r="CC80" i="5"/>
  <c r="CD80" i="5"/>
  <c r="CE80" i="5"/>
  <c r="CF80" i="5"/>
  <c r="CG80" i="5"/>
  <c r="CH80" i="5"/>
  <c r="CI80" i="5"/>
  <c r="CJ80" i="5"/>
  <c r="CK80" i="5"/>
  <c r="CL80" i="5"/>
  <c r="CM80" i="5"/>
  <c r="CN80" i="5"/>
  <c r="CO80" i="5"/>
  <c r="CP80" i="5"/>
  <c r="CQ80" i="5"/>
  <c r="CR80" i="5"/>
  <c r="BO81" i="5"/>
  <c r="BP81" i="5"/>
  <c r="BQ81" i="5"/>
  <c r="BR81" i="5"/>
  <c r="BS81" i="5"/>
  <c r="BT81" i="5"/>
  <c r="BU81" i="5"/>
  <c r="BV81" i="5"/>
  <c r="BW81" i="5"/>
  <c r="BX81" i="5"/>
  <c r="BY81" i="5"/>
  <c r="BZ81" i="5"/>
  <c r="CA81" i="5"/>
  <c r="CB81" i="5"/>
  <c r="CC81" i="5"/>
  <c r="CD81" i="5"/>
  <c r="CE81" i="5"/>
  <c r="CF81" i="5"/>
  <c r="CG81" i="5"/>
  <c r="CH81" i="5"/>
  <c r="CI81" i="5"/>
  <c r="CJ81" i="5"/>
  <c r="CK81" i="5"/>
  <c r="CL81" i="5"/>
  <c r="CM81" i="5"/>
  <c r="CN81" i="5"/>
  <c r="CO81" i="5"/>
  <c r="CP81" i="5"/>
  <c r="CQ81" i="5"/>
  <c r="CR81" i="5"/>
  <c r="BO82" i="5"/>
  <c r="BP82" i="5"/>
  <c r="BQ82" i="5"/>
  <c r="BR82" i="5"/>
  <c r="BS82" i="5"/>
  <c r="BT82" i="5"/>
  <c r="BU82" i="5"/>
  <c r="BV82" i="5"/>
  <c r="BW82" i="5"/>
  <c r="CS82" i="5" s="1"/>
  <c r="BX82" i="5"/>
  <c r="BY82" i="5"/>
  <c r="BZ82" i="5"/>
  <c r="CA82" i="5"/>
  <c r="CB82" i="5"/>
  <c r="CC82" i="5"/>
  <c r="CD82" i="5"/>
  <c r="CE82" i="5"/>
  <c r="CF82" i="5"/>
  <c r="CG82" i="5"/>
  <c r="CH82" i="5"/>
  <c r="CI82" i="5"/>
  <c r="CJ82" i="5"/>
  <c r="CK82" i="5"/>
  <c r="CL82" i="5"/>
  <c r="CM82" i="5"/>
  <c r="CN82" i="5"/>
  <c r="CO82" i="5"/>
  <c r="CP82" i="5"/>
  <c r="CQ82" i="5"/>
  <c r="CR82" i="5"/>
  <c r="BO83" i="5"/>
  <c r="BP83" i="5"/>
  <c r="BQ83" i="5"/>
  <c r="BR83" i="5"/>
  <c r="BS83" i="5"/>
  <c r="BT83" i="5"/>
  <c r="BU83" i="5"/>
  <c r="BV83" i="5"/>
  <c r="BW83" i="5"/>
  <c r="BX83" i="5"/>
  <c r="BY83" i="5"/>
  <c r="BZ83" i="5"/>
  <c r="CA83" i="5"/>
  <c r="CB83" i="5"/>
  <c r="CC83" i="5"/>
  <c r="CD83" i="5"/>
  <c r="CE83" i="5"/>
  <c r="CF83" i="5"/>
  <c r="CG83" i="5"/>
  <c r="CH83" i="5"/>
  <c r="CI83" i="5"/>
  <c r="CJ83" i="5"/>
  <c r="CK83" i="5"/>
  <c r="CL83" i="5"/>
  <c r="CM83" i="5"/>
  <c r="CN83" i="5"/>
  <c r="CO83" i="5"/>
  <c r="CP83" i="5"/>
  <c r="CQ83" i="5"/>
  <c r="CR83" i="5"/>
  <c r="BO84" i="5"/>
  <c r="BP84" i="5"/>
  <c r="BQ84" i="5"/>
  <c r="BR84" i="5"/>
  <c r="BS84" i="5"/>
  <c r="BT84" i="5"/>
  <c r="BU84" i="5"/>
  <c r="BV84" i="5"/>
  <c r="BW84" i="5"/>
  <c r="BX84" i="5"/>
  <c r="BY84" i="5"/>
  <c r="BZ84" i="5"/>
  <c r="CA84" i="5"/>
  <c r="CB84" i="5"/>
  <c r="CC84" i="5"/>
  <c r="CD84" i="5"/>
  <c r="CE84" i="5"/>
  <c r="CF84" i="5"/>
  <c r="CG84" i="5"/>
  <c r="CH84" i="5"/>
  <c r="CI84" i="5"/>
  <c r="CJ84" i="5"/>
  <c r="CK84" i="5"/>
  <c r="CL84" i="5"/>
  <c r="CM84" i="5"/>
  <c r="CN84" i="5"/>
  <c r="CO84" i="5"/>
  <c r="CP84" i="5"/>
  <c r="CQ84" i="5"/>
  <c r="CR84" i="5"/>
  <c r="BO85" i="5"/>
  <c r="BP85" i="5"/>
  <c r="BQ85" i="5"/>
  <c r="BR85" i="5"/>
  <c r="BS85" i="5"/>
  <c r="BT85" i="5"/>
  <c r="BU85" i="5"/>
  <c r="BV85" i="5"/>
  <c r="BW85" i="5"/>
  <c r="BX85" i="5"/>
  <c r="BY85" i="5"/>
  <c r="BZ85" i="5"/>
  <c r="CA85" i="5"/>
  <c r="CB85" i="5"/>
  <c r="CC85" i="5"/>
  <c r="CD85" i="5"/>
  <c r="CE85" i="5"/>
  <c r="CF85" i="5"/>
  <c r="CG85" i="5"/>
  <c r="CH85" i="5"/>
  <c r="CI85" i="5"/>
  <c r="CJ85" i="5"/>
  <c r="CK85" i="5"/>
  <c r="CL85" i="5"/>
  <c r="CM85" i="5"/>
  <c r="CN85" i="5"/>
  <c r="CO85" i="5"/>
  <c r="CP85" i="5"/>
  <c r="CQ85" i="5"/>
  <c r="CR85" i="5"/>
  <c r="BO86" i="5"/>
  <c r="BP86" i="5"/>
  <c r="BQ86" i="5"/>
  <c r="BR86" i="5"/>
  <c r="BS86" i="5"/>
  <c r="BT86" i="5"/>
  <c r="BU86" i="5"/>
  <c r="BV86" i="5"/>
  <c r="BW86" i="5"/>
  <c r="CS86" i="5" s="1"/>
  <c r="BX86" i="5"/>
  <c r="BY86" i="5"/>
  <c r="BZ86" i="5"/>
  <c r="CA86" i="5"/>
  <c r="CB86" i="5"/>
  <c r="CC86" i="5"/>
  <c r="CD86" i="5"/>
  <c r="CE86" i="5"/>
  <c r="CF86" i="5"/>
  <c r="CG86" i="5"/>
  <c r="CH86" i="5"/>
  <c r="CI86" i="5"/>
  <c r="CJ86" i="5"/>
  <c r="CK86" i="5"/>
  <c r="CL86" i="5"/>
  <c r="CM86" i="5"/>
  <c r="CN86" i="5"/>
  <c r="CO86" i="5"/>
  <c r="CP86" i="5"/>
  <c r="CQ86" i="5"/>
  <c r="CR86" i="5"/>
  <c r="BO87" i="5"/>
  <c r="BP87" i="5"/>
  <c r="BQ87" i="5"/>
  <c r="BR87" i="5"/>
  <c r="BS87" i="5"/>
  <c r="BT87" i="5"/>
  <c r="BU87" i="5"/>
  <c r="BV87" i="5"/>
  <c r="BW87" i="5"/>
  <c r="BX87" i="5"/>
  <c r="BY87" i="5"/>
  <c r="BZ87" i="5"/>
  <c r="CA87" i="5"/>
  <c r="CB87" i="5"/>
  <c r="CC87" i="5"/>
  <c r="CD87" i="5"/>
  <c r="CE87" i="5"/>
  <c r="CF87" i="5"/>
  <c r="CG87" i="5"/>
  <c r="CH87" i="5"/>
  <c r="CI87" i="5"/>
  <c r="CJ87" i="5"/>
  <c r="CK87" i="5"/>
  <c r="CL87" i="5"/>
  <c r="CM87" i="5"/>
  <c r="CN87" i="5"/>
  <c r="CO87" i="5"/>
  <c r="CP87" i="5"/>
  <c r="CQ87" i="5"/>
  <c r="CR87" i="5"/>
  <c r="BO88" i="5"/>
  <c r="BP88" i="5"/>
  <c r="BQ88" i="5"/>
  <c r="BR88" i="5"/>
  <c r="BS88" i="5"/>
  <c r="BT88" i="5"/>
  <c r="BU88" i="5"/>
  <c r="BV88" i="5"/>
  <c r="BW88" i="5"/>
  <c r="BX88" i="5"/>
  <c r="BY88" i="5"/>
  <c r="BZ88" i="5"/>
  <c r="CA88" i="5"/>
  <c r="CB88" i="5"/>
  <c r="CC88" i="5"/>
  <c r="CD88" i="5"/>
  <c r="CE88" i="5"/>
  <c r="CF88" i="5"/>
  <c r="CG88" i="5"/>
  <c r="CH88" i="5"/>
  <c r="CI88" i="5"/>
  <c r="CJ88" i="5"/>
  <c r="CK88" i="5"/>
  <c r="CL88" i="5"/>
  <c r="CM88" i="5"/>
  <c r="CN88" i="5"/>
  <c r="CO88" i="5"/>
  <c r="CP88" i="5"/>
  <c r="CQ88" i="5"/>
  <c r="CR88" i="5"/>
  <c r="BO89" i="5"/>
  <c r="BP89" i="5"/>
  <c r="BQ89" i="5"/>
  <c r="BR89" i="5"/>
  <c r="BS89" i="5"/>
  <c r="BT89" i="5"/>
  <c r="BU89" i="5"/>
  <c r="BV89" i="5"/>
  <c r="BW89" i="5"/>
  <c r="BX89" i="5"/>
  <c r="BY89" i="5"/>
  <c r="BZ89" i="5"/>
  <c r="CA89" i="5"/>
  <c r="CB89" i="5"/>
  <c r="CC89" i="5"/>
  <c r="CD89" i="5"/>
  <c r="CE89" i="5"/>
  <c r="CF89" i="5"/>
  <c r="CG89" i="5"/>
  <c r="CH89" i="5"/>
  <c r="CI89" i="5"/>
  <c r="CJ89" i="5"/>
  <c r="CK89" i="5"/>
  <c r="CL89" i="5"/>
  <c r="CM89" i="5"/>
  <c r="CN89" i="5"/>
  <c r="CO89" i="5"/>
  <c r="CP89" i="5"/>
  <c r="CQ89" i="5"/>
  <c r="CR89" i="5"/>
  <c r="BO90" i="5"/>
  <c r="BP90" i="5"/>
  <c r="BQ90" i="5"/>
  <c r="BR90" i="5"/>
  <c r="BS90" i="5"/>
  <c r="BT90" i="5"/>
  <c r="BU90" i="5"/>
  <c r="BV90" i="5"/>
  <c r="BW90" i="5"/>
  <c r="CS90" i="5" s="1"/>
  <c r="BX90" i="5"/>
  <c r="BY90" i="5"/>
  <c r="BZ90" i="5"/>
  <c r="CA90" i="5"/>
  <c r="CB90" i="5"/>
  <c r="CC90" i="5"/>
  <c r="CD90" i="5"/>
  <c r="CE90" i="5"/>
  <c r="CF90" i="5"/>
  <c r="CG90" i="5"/>
  <c r="CH90" i="5"/>
  <c r="CI90" i="5"/>
  <c r="CJ90" i="5"/>
  <c r="CK90" i="5"/>
  <c r="CL90" i="5"/>
  <c r="CM90" i="5"/>
  <c r="CN90" i="5"/>
  <c r="CO90" i="5"/>
  <c r="CP90" i="5"/>
  <c r="CQ90" i="5"/>
  <c r="CR90" i="5"/>
  <c r="BO91" i="5"/>
  <c r="BP91" i="5"/>
  <c r="BQ91" i="5"/>
  <c r="BR91" i="5"/>
  <c r="BS91" i="5"/>
  <c r="BT91" i="5"/>
  <c r="BU91" i="5"/>
  <c r="BV91" i="5"/>
  <c r="BW91" i="5"/>
  <c r="BX91" i="5"/>
  <c r="BY91" i="5"/>
  <c r="BZ91" i="5"/>
  <c r="CA91" i="5"/>
  <c r="CB91" i="5"/>
  <c r="CC91" i="5"/>
  <c r="CD91" i="5"/>
  <c r="CE91" i="5"/>
  <c r="CF91" i="5"/>
  <c r="CG91" i="5"/>
  <c r="CH91" i="5"/>
  <c r="CI91" i="5"/>
  <c r="CJ91" i="5"/>
  <c r="CK91" i="5"/>
  <c r="CL91" i="5"/>
  <c r="CM91" i="5"/>
  <c r="CN91" i="5"/>
  <c r="CO91" i="5"/>
  <c r="CP91" i="5"/>
  <c r="CQ91" i="5"/>
  <c r="CR91" i="5"/>
  <c r="BO92" i="5"/>
  <c r="BP92" i="5"/>
  <c r="BQ92" i="5"/>
  <c r="BR92" i="5"/>
  <c r="BS92" i="5"/>
  <c r="BT92" i="5"/>
  <c r="BU92" i="5"/>
  <c r="BV92" i="5"/>
  <c r="BW92" i="5"/>
  <c r="BX92" i="5"/>
  <c r="BY92" i="5"/>
  <c r="BZ92" i="5"/>
  <c r="CA92" i="5"/>
  <c r="CB92" i="5"/>
  <c r="CC92" i="5"/>
  <c r="CD92" i="5"/>
  <c r="CE92" i="5"/>
  <c r="CF92" i="5"/>
  <c r="CG92" i="5"/>
  <c r="CH92" i="5"/>
  <c r="CI92" i="5"/>
  <c r="CJ92" i="5"/>
  <c r="CK92" i="5"/>
  <c r="CL92" i="5"/>
  <c r="CM92" i="5"/>
  <c r="CN92" i="5"/>
  <c r="CO92" i="5"/>
  <c r="CP92" i="5"/>
  <c r="CQ92" i="5"/>
  <c r="CR92" i="5"/>
  <c r="BO93" i="5"/>
  <c r="BP93" i="5"/>
  <c r="BQ93" i="5"/>
  <c r="BR93" i="5"/>
  <c r="BS93" i="5"/>
  <c r="BT93" i="5"/>
  <c r="BU93" i="5"/>
  <c r="BV93" i="5"/>
  <c r="BW93" i="5"/>
  <c r="BX93" i="5"/>
  <c r="BY93" i="5"/>
  <c r="BZ93" i="5"/>
  <c r="CA93" i="5"/>
  <c r="CB93" i="5"/>
  <c r="CC93" i="5"/>
  <c r="CD93" i="5"/>
  <c r="CE93" i="5"/>
  <c r="CF93" i="5"/>
  <c r="CG93" i="5"/>
  <c r="CH93" i="5"/>
  <c r="CI93" i="5"/>
  <c r="CJ93" i="5"/>
  <c r="CK93" i="5"/>
  <c r="CL93" i="5"/>
  <c r="CM93" i="5"/>
  <c r="CN93" i="5"/>
  <c r="CO93" i="5"/>
  <c r="CP93" i="5"/>
  <c r="CQ93" i="5"/>
  <c r="CR93" i="5"/>
  <c r="BO94" i="5"/>
  <c r="BP94" i="5"/>
  <c r="BQ94" i="5"/>
  <c r="BR94" i="5"/>
  <c r="BS94" i="5"/>
  <c r="BT94" i="5"/>
  <c r="BU94" i="5"/>
  <c r="BV94" i="5"/>
  <c r="BW94" i="5"/>
  <c r="CS94" i="5" s="1"/>
  <c r="BX94" i="5"/>
  <c r="BY94" i="5"/>
  <c r="BZ94" i="5"/>
  <c r="CA94" i="5"/>
  <c r="CB94" i="5"/>
  <c r="CC94" i="5"/>
  <c r="CD94" i="5"/>
  <c r="CE94" i="5"/>
  <c r="CF94" i="5"/>
  <c r="CG94" i="5"/>
  <c r="CH94" i="5"/>
  <c r="CI94" i="5"/>
  <c r="CJ94" i="5"/>
  <c r="CK94" i="5"/>
  <c r="CL94" i="5"/>
  <c r="CM94" i="5"/>
  <c r="CN94" i="5"/>
  <c r="CO94" i="5"/>
  <c r="CP94" i="5"/>
  <c r="CQ94" i="5"/>
  <c r="CR94" i="5"/>
  <c r="BO95" i="5"/>
  <c r="BP95" i="5"/>
  <c r="BQ95" i="5"/>
  <c r="BR95" i="5"/>
  <c r="BS95" i="5"/>
  <c r="BT95" i="5"/>
  <c r="BU95" i="5"/>
  <c r="BV95" i="5"/>
  <c r="BW95" i="5"/>
  <c r="BX95" i="5"/>
  <c r="BY95" i="5"/>
  <c r="BZ95" i="5"/>
  <c r="CA95" i="5"/>
  <c r="CB95" i="5"/>
  <c r="CC95" i="5"/>
  <c r="CD95" i="5"/>
  <c r="CE95" i="5"/>
  <c r="CF95" i="5"/>
  <c r="CG95" i="5"/>
  <c r="CH95" i="5"/>
  <c r="CI95" i="5"/>
  <c r="CJ95" i="5"/>
  <c r="CK95" i="5"/>
  <c r="CL95" i="5"/>
  <c r="CM95" i="5"/>
  <c r="CN95" i="5"/>
  <c r="CO95" i="5"/>
  <c r="CP95" i="5"/>
  <c r="CQ95" i="5"/>
  <c r="CR95" i="5"/>
  <c r="BO96" i="5"/>
  <c r="BP96" i="5"/>
  <c r="BQ96" i="5"/>
  <c r="BR96" i="5"/>
  <c r="BS96" i="5"/>
  <c r="BT96" i="5"/>
  <c r="BU96" i="5"/>
  <c r="BV96" i="5"/>
  <c r="BW96" i="5"/>
  <c r="BX96" i="5"/>
  <c r="BY96" i="5"/>
  <c r="BZ96" i="5"/>
  <c r="CA96" i="5"/>
  <c r="CB96" i="5"/>
  <c r="CC96" i="5"/>
  <c r="CD96" i="5"/>
  <c r="CE96" i="5"/>
  <c r="CF96" i="5"/>
  <c r="CG96" i="5"/>
  <c r="CH96" i="5"/>
  <c r="CI96" i="5"/>
  <c r="CJ96" i="5"/>
  <c r="CK96" i="5"/>
  <c r="CL96" i="5"/>
  <c r="CM96" i="5"/>
  <c r="CN96" i="5"/>
  <c r="CO96" i="5"/>
  <c r="CP96" i="5"/>
  <c r="CQ96" i="5"/>
  <c r="CR96" i="5"/>
  <c r="BO97" i="5"/>
  <c r="BP97" i="5"/>
  <c r="BQ97" i="5"/>
  <c r="BR97" i="5"/>
  <c r="BS97" i="5"/>
  <c r="BT97" i="5"/>
  <c r="BU97" i="5"/>
  <c r="BV97" i="5"/>
  <c r="BW97" i="5"/>
  <c r="BX97" i="5"/>
  <c r="BY97" i="5"/>
  <c r="BZ97" i="5"/>
  <c r="CA97" i="5"/>
  <c r="CB97" i="5"/>
  <c r="CC97" i="5"/>
  <c r="CD97" i="5"/>
  <c r="CE97" i="5"/>
  <c r="CF97" i="5"/>
  <c r="CG97" i="5"/>
  <c r="CH97" i="5"/>
  <c r="CI97" i="5"/>
  <c r="CJ97" i="5"/>
  <c r="CK97" i="5"/>
  <c r="CL97" i="5"/>
  <c r="CM97" i="5"/>
  <c r="CN97" i="5"/>
  <c r="CO97" i="5"/>
  <c r="CP97" i="5"/>
  <c r="CQ97" i="5"/>
  <c r="CR97" i="5"/>
  <c r="BO98" i="5"/>
  <c r="BP98" i="5"/>
  <c r="BQ98" i="5"/>
  <c r="BR98" i="5"/>
  <c r="BS98" i="5"/>
  <c r="BT98" i="5"/>
  <c r="BU98" i="5"/>
  <c r="BV98" i="5"/>
  <c r="BW98" i="5"/>
  <c r="CS98" i="5" s="1"/>
  <c r="BX98" i="5"/>
  <c r="BY98" i="5"/>
  <c r="BZ98" i="5"/>
  <c r="CA98" i="5"/>
  <c r="CB98" i="5"/>
  <c r="CC98" i="5"/>
  <c r="CD98" i="5"/>
  <c r="CE98" i="5"/>
  <c r="CF98" i="5"/>
  <c r="CG98" i="5"/>
  <c r="CH98" i="5"/>
  <c r="CI98" i="5"/>
  <c r="CJ98" i="5"/>
  <c r="CK98" i="5"/>
  <c r="CL98" i="5"/>
  <c r="CM98" i="5"/>
  <c r="CN98" i="5"/>
  <c r="CO98" i="5"/>
  <c r="CP98" i="5"/>
  <c r="CQ98" i="5"/>
  <c r="CR98" i="5"/>
  <c r="BO99" i="5"/>
  <c r="BP99" i="5"/>
  <c r="BQ99" i="5"/>
  <c r="BR99" i="5"/>
  <c r="BS99" i="5"/>
  <c r="BT99" i="5"/>
  <c r="BU99" i="5"/>
  <c r="BV99" i="5"/>
  <c r="BW99" i="5"/>
  <c r="BX99" i="5"/>
  <c r="BY99" i="5"/>
  <c r="BZ99" i="5"/>
  <c r="CA99" i="5"/>
  <c r="CB99" i="5"/>
  <c r="CC99" i="5"/>
  <c r="CD99" i="5"/>
  <c r="CE99" i="5"/>
  <c r="CF99" i="5"/>
  <c r="CG99" i="5"/>
  <c r="CH99" i="5"/>
  <c r="CI99" i="5"/>
  <c r="CJ99" i="5"/>
  <c r="CK99" i="5"/>
  <c r="CL99" i="5"/>
  <c r="CM99" i="5"/>
  <c r="CN99" i="5"/>
  <c r="CO99" i="5"/>
  <c r="CP99" i="5"/>
  <c r="CQ99" i="5"/>
  <c r="CR99" i="5"/>
  <c r="BO100" i="5"/>
  <c r="BP100" i="5"/>
  <c r="BQ100" i="5"/>
  <c r="BR100" i="5"/>
  <c r="BS100" i="5"/>
  <c r="BT100" i="5"/>
  <c r="BU100" i="5"/>
  <c r="BV100" i="5"/>
  <c r="BW100" i="5"/>
  <c r="BX100" i="5"/>
  <c r="BY100" i="5"/>
  <c r="BZ100" i="5"/>
  <c r="CA100" i="5"/>
  <c r="CB100" i="5"/>
  <c r="CC100" i="5"/>
  <c r="CD100" i="5"/>
  <c r="CE100" i="5"/>
  <c r="CF100" i="5"/>
  <c r="CG100" i="5"/>
  <c r="CH100" i="5"/>
  <c r="CI100" i="5"/>
  <c r="CJ100" i="5"/>
  <c r="CK100" i="5"/>
  <c r="CL100" i="5"/>
  <c r="CM100" i="5"/>
  <c r="CN100" i="5"/>
  <c r="CO100" i="5"/>
  <c r="CP100" i="5"/>
  <c r="CQ100" i="5"/>
  <c r="CR100" i="5"/>
  <c r="BO101" i="5"/>
  <c r="BP101" i="5"/>
  <c r="BQ101" i="5"/>
  <c r="BR101" i="5"/>
  <c r="BS101" i="5"/>
  <c r="BT101" i="5"/>
  <c r="BU101" i="5"/>
  <c r="BV101" i="5"/>
  <c r="BW101" i="5"/>
  <c r="BX101" i="5"/>
  <c r="BY101" i="5"/>
  <c r="BZ101" i="5"/>
  <c r="CA101" i="5"/>
  <c r="CB101" i="5"/>
  <c r="CC101" i="5"/>
  <c r="CD101" i="5"/>
  <c r="CE101" i="5"/>
  <c r="CF101" i="5"/>
  <c r="CG101" i="5"/>
  <c r="CH101" i="5"/>
  <c r="CI101" i="5"/>
  <c r="CJ101" i="5"/>
  <c r="CK101" i="5"/>
  <c r="CL101" i="5"/>
  <c r="CM101" i="5"/>
  <c r="CN101" i="5"/>
  <c r="CO101" i="5"/>
  <c r="CP101" i="5"/>
  <c r="CQ101" i="5"/>
  <c r="CR101" i="5"/>
  <c r="BO102" i="5"/>
  <c r="BP102" i="5"/>
  <c r="BQ102" i="5"/>
  <c r="BR102" i="5"/>
  <c r="BS102" i="5"/>
  <c r="BT102" i="5"/>
  <c r="BU102" i="5"/>
  <c r="BV102" i="5"/>
  <c r="BW102" i="5"/>
  <c r="CS102" i="5" s="1"/>
  <c r="BX102" i="5"/>
  <c r="BY102" i="5"/>
  <c r="BZ102" i="5"/>
  <c r="CA102" i="5"/>
  <c r="CB102" i="5"/>
  <c r="CC102" i="5"/>
  <c r="CD102" i="5"/>
  <c r="CE102" i="5"/>
  <c r="CF102" i="5"/>
  <c r="CG102" i="5"/>
  <c r="CH102" i="5"/>
  <c r="CI102" i="5"/>
  <c r="CJ102" i="5"/>
  <c r="CK102" i="5"/>
  <c r="CL102" i="5"/>
  <c r="CM102" i="5"/>
  <c r="CN102" i="5"/>
  <c r="CO102" i="5"/>
  <c r="CP102" i="5"/>
  <c r="CQ102" i="5"/>
  <c r="CR102" i="5"/>
  <c r="BO103" i="5"/>
  <c r="BP103" i="5"/>
  <c r="BQ103" i="5"/>
  <c r="BR103" i="5"/>
  <c r="BS103" i="5"/>
  <c r="BT103" i="5"/>
  <c r="BU103" i="5"/>
  <c r="BV103" i="5"/>
  <c r="BW103" i="5"/>
  <c r="BX103" i="5"/>
  <c r="BY103" i="5"/>
  <c r="BZ103" i="5"/>
  <c r="CA103" i="5"/>
  <c r="CB103" i="5"/>
  <c r="CC103" i="5"/>
  <c r="CD103" i="5"/>
  <c r="CE103" i="5"/>
  <c r="CF103" i="5"/>
  <c r="CG103" i="5"/>
  <c r="CH103" i="5"/>
  <c r="CI103" i="5"/>
  <c r="CJ103" i="5"/>
  <c r="CK103" i="5"/>
  <c r="CL103" i="5"/>
  <c r="CM103" i="5"/>
  <c r="CN103" i="5"/>
  <c r="CO103" i="5"/>
  <c r="CP103" i="5"/>
  <c r="CQ103" i="5"/>
  <c r="CR103" i="5"/>
  <c r="BO104" i="5"/>
  <c r="BP104" i="5"/>
  <c r="BQ104" i="5"/>
  <c r="BR104" i="5"/>
  <c r="BS104" i="5"/>
  <c r="BT104" i="5"/>
  <c r="BU104" i="5"/>
  <c r="BV104" i="5"/>
  <c r="BW104" i="5"/>
  <c r="BX104" i="5"/>
  <c r="BY104" i="5"/>
  <c r="BZ104" i="5"/>
  <c r="CA104" i="5"/>
  <c r="CB104" i="5"/>
  <c r="CC104" i="5"/>
  <c r="CD104" i="5"/>
  <c r="CE104" i="5"/>
  <c r="CF104" i="5"/>
  <c r="CG104" i="5"/>
  <c r="CH104" i="5"/>
  <c r="CI104" i="5"/>
  <c r="CJ104" i="5"/>
  <c r="CK104" i="5"/>
  <c r="CL104" i="5"/>
  <c r="CM104" i="5"/>
  <c r="CN104" i="5"/>
  <c r="CO104" i="5"/>
  <c r="CP104" i="5"/>
  <c r="CQ104" i="5"/>
  <c r="CR104" i="5"/>
  <c r="BO105" i="5"/>
  <c r="BP105" i="5"/>
  <c r="BQ105" i="5"/>
  <c r="BR105" i="5"/>
  <c r="BS105" i="5"/>
  <c r="BT105" i="5"/>
  <c r="BU105" i="5"/>
  <c r="BV105" i="5"/>
  <c r="BW105" i="5"/>
  <c r="BX105" i="5"/>
  <c r="BY105" i="5"/>
  <c r="BZ105" i="5"/>
  <c r="CA105" i="5"/>
  <c r="CB105" i="5"/>
  <c r="CC105" i="5"/>
  <c r="CD105" i="5"/>
  <c r="CE105" i="5"/>
  <c r="CF105" i="5"/>
  <c r="CG105" i="5"/>
  <c r="CH105" i="5"/>
  <c r="CI105" i="5"/>
  <c r="CJ105" i="5"/>
  <c r="CK105" i="5"/>
  <c r="CL105" i="5"/>
  <c r="CM105" i="5"/>
  <c r="CN105" i="5"/>
  <c r="CO105" i="5"/>
  <c r="CP105" i="5"/>
  <c r="CQ105" i="5"/>
  <c r="CR105" i="5"/>
  <c r="BO106" i="5"/>
  <c r="BP106" i="5"/>
  <c r="BQ106" i="5"/>
  <c r="BR106" i="5"/>
  <c r="BS106" i="5"/>
  <c r="BT106" i="5"/>
  <c r="BU106" i="5"/>
  <c r="BV106" i="5"/>
  <c r="BW106" i="5"/>
  <c r="CS106" i="5" s="1"/>
  <c r="BX106" i="5"/>
  <c r="BY106" i="5"/>
  <c r="BZ106" i="5"/>
  <c r="CA106" i="5"/>
  <c r="CB106" i="5"/>
  <c r="CC106" i="5"/>
  <c r="CD106" i="5"/>
  <c r="CE106" i="5"/>
  <c r="CF106" i="5"/>
  <c r="CG106" i="5"/>
  <c r="CH106" i="5"/>
  <c r="CI106" i="5"/>
  <c r="CJ106" i="5"/>
  <c r="CK106" i="5"/>
  <c r="CL106" i="5"/>
  <c r="CM106" i="5"/>
  <c r="CN106" i="5"/>
  <c r="CO106" i="5"/>
  <c r="CP106" i="5"/>
  <c r="CQ106" i="5"/>
  <c r="CR106" i="5"/>
  <c r="BO107" i="5"/>
  <c r="BP107" i="5"/>
  <c r="BQ107" i="5"/>
  <c r="BR107" i="5"/>
  <c r="BS107" i="5"/>
  <c r="BT107" i="5"/>
  <c r="BU107" i="5"/>
  <c r="BV107" i="5"/>
  <c r="BW107" i="5"/>
  <c r="BX107" i="5"/>
  <c r="BY107" i="5"/>
  <c r="BZ107" i="5"/>
  <c r="CA107" i="5"/>
  <c r="CB107" i="5"/>
  <c r="CC107" i="5"/>
  <c r="CD107" i="5"/>
  <c r="CE107" i="5"/>
  <c r="CF107" i="5"/>
  <c r="CG107" i="5"/>
  <c r="CH107" i="5"/>
  <c r="CI107" i="5"/>
  <c r="CJ107" i="5"/>
  <c r="CK107" i="5"/>
  <c r="CL107" i="5"/>
  <c r="CM107" i="5"/>
  <c r="CN107" i="5"/>
  <c r="CO107" i="5"/>
  <c r="CP107" i="5"/>
  <c r="CQ107" i="5"/>
  <c r="CR107" i="5"/>
  <c r="BO108" i="5"/>
  <c r="BP108" i="5"/>
  <c r="BQ108" i="5"/>
  <c r="BR108" i="5"/>
  <c r="BS108" i="5"/>
  <c r="BT108" i="5"/>
  <c r="BU108" i="5"/>
  <c r="BV108" i="5"/>
  <c r="BW108" i="5"/>
  <c r="BX108" i="5"/>
  <c r="BY108" i="5"/>
  <c r="BZ108" i="5"/>
  <c r="CA108" i="5"/>
  <c r="CB108" i="5"/>
  <c r="CC108" i="5"/>
  <c r="CD108" i="5"/>
  <c r="CE108" i="5"/>
  <c r="CF108" i="5"/>
  <c r="CG108" i="5"/>
  <c r="CH108" i="5"/>
  <c r="CI108" i="5"/>
  <c r="CJ108" i="5"/>
  <c r="CK108" i="5"/>
  <c r="CL108" i="5"/>
  <c r="CM108" i="5"/>
  <c r="CN108" i="5"/>
  <c r="CO108" i="5"/>
  <c r="CP108" i="5"/>
  <c r="CQ108" i="5"/>
  <c r="CR108" i="5"/>
  <c r="BO109" i="5"/>
  <c r="BP109" i="5"/>
  <c r="BQ109" i="5"/>
  <c r="BR109" i="5"/>
  <c r="BS109" i="5"/>
  <c r="BT109" i="5"/>
  <c r="BU109" i="5"/>
  <c r="BV109" i="5"/>
  <c r="BW109" i="5"/>
  <c r="BX109" i="5"/>
  <c r="BY109" i="5"/>
  <c r="BZ109" i="5"/>
  <c r="CA109" i="5"/>
  <c r="CB109" i="5"/>
  <c r="CC109" i="5"/>
  <c r="CD109" i="5"/>
  <c r="CE109" i="5"/>
  <c r="CF109" i="5"/>
  <c r="CG109" i="5"/>
  <c r="CH109" i="5"/>
  <c r="CI109" i="5"/>
  <c r="CJ109" i="5"/>
  <c r="CK109" i="5"/>
  <c r="CL109" i="5"/>
  <c r="CM109" i="5"/>
  <c r="CN109" i="5"/>
  <c r="CO109" i="5"/>
  <c r="CP109" i="5"/>
  <c r="CQ109" i="5"/>
  <c r="CR109" i="5"/>
  <c r="BO110" i="5"/>
  <c r="BP110" i="5"/>
  <c r="BQ110" i="5"/>
  <c r="BR110" i="5"/>
  <c r="BS110" i="5"/>
  <c r="BT110" i="5"/>
  <c r="BU110" i="5"/>
  <c r="BV110" i="5"/>
  <c r="BW110" i="5"/>
  <c r="CS110" i="5" s="1"/>
  <c r="BX110" i="5"/>
  <c r="BY110" i="5"/>
  <c r="BZ110" i="5"/>
  <c r="CA110" i="5"/>
  <c r="CB110" i="5"/>
  <c r="CC110" i="5"/>
  <c r="CD110" i="5"/>
  <c r="CE110" i="5"/>
  <c r="CF110" i="5"/>
  <c r="CG110" i="5"/>
  <c r="CH110" i="5"/>
  <c r="CI110" i="5"/>
  <c r="CJ110" i="5"/>
  <c r="CK110" i="5"/>
  <c r="CL110" i="5"/>
  <c r="CM110" i="5"/>
  <c r="CN110" i="5"/>
  <c r="CO110" i="5"/>
  <c r="CP110" i="5"/>
  <c r="CQ110" i="5"/>
  <c r="CR110" i="5"/>
  <c r="BO111" i="5"/>
  <c r="BP111" i="5"/>
  <c r="BQ111" i="5"/>
  <c r="BR111" i="5"/>
  <c r="BS111" i="5"/>
  <c r="BT111" i="5"/>
  <c r="BU111" i="5"/>
  <c r="BV111" i="5"/>
  <c r="BW111" i="5"/>
  <c r="BX111" i="5"/>
  <c r="BY111" i="5"/>
  <c r="BZ111" i="5"/>
  <c r="CA111" i="5"/>
  <c r="CB111" i="5"/>
  <c r="CC111" i="5"/>
  <c r="CD111" i="5"/>
  <c r="CE111" i="5"/>
  <c r="CF111" i="5"/>
  <c r="CG111" i="5"/>
  <c r="CH111" i="5"/>
  <c r="CI111" i="5"/>
  <c r="CJ111" i="5"/>
  <c r="CK111" i="5"/>
  <c r="CL111" i="5"/>
  <c r="CM111" i="5"/>
  <c r="CN111" i="5"/>
  <c r="CO111" i="5"/>
  <c r="CP111" i="5"/>
  <c r="CQ111" i="5"/>
  <c r="CR111" i="5"/>
  <c r="BO112" i="5"/>
  <c r="BP112" i="5"/>
  <c r="BQ112" i="5"/>
  <c r="BR112" i="5"/>
  <c r="BS112" i="5"/>
  <c r="BT112" i="5"/>
  <c r="BU112" i="5"/>
  <c r="BV112" i="5"/>
  <c r="BW112" i="5"/>
  <c r="BX112" i="5"/>
  <c r="BY112" i="5"/>
  <c r="BZ112" i="5"/>
  <c r="CA112" i="5"/>
  <c r="CB112" i="5"/>
  <c r="CC112" i="5"/>
  <c r="CD112" i="5"/>
  <c r="CE112" i="5"/>
  <c r="CF112" i="5"/>
  <c r="CG112" i="5"/>
  <c r="CH112" i="5"/>
  <c r="CI112" i="5"/>
  <c r="CJ112" i="5"/>
  <c r="CK112" i="5"/>
  <c r="CL112" i="5"/>
  <c r="CM112" i="5"/>
  <c r="CN112" i="5"/>
  <c r="CO112" i="5"/>
  <c r="CP112" i="5"/>
  <c r="CQ112" i="5"/>
  <c r="CR112" i="5"/>
  <c r="BO113" i="5"/>
  <c r="BP113" i="5"/>
  <c r="BQ113" i="5"/>
  <c r="BR113" i="5"/>
  <c r="BS113" i="5"/>
  <c r="BT113" i="5"/>
  <c r="BU113" i="5"/>
  <c r="BV113" i="5"/>
  <c r="BW113" i="5"/>
  <c r="BX113" i="5"/>
  <c r="BY113" i="5"/>
  <c r="BZ113" i="5"/>
  <c r="CA113" i="5"/>
  <c r="CB113" i="5"/>
  <c r="CC113" i="5"/>
  <c r="CD113" i="5"/>
  <c r="CE113" i="5"/>
  <c r="CF113" i="5"/>
  <c r="CG113" i="5"/>
  <c r="CH113" i="5"/>
  <c r="CI113" i="5"/>
  <c r="CJ113" i="5"/>
  <c r="CK113" i="5"/>
  <c r="CL113" i="5"/>
  <c r="CM113" i="5"/>
  <c r="CN113" i="5"/>
  <c r="CO113" i="5"/>
  <c r="CP113" i="5"/>
  <c r="CQ113" i="5"/>
  <c r="CR113" i="5"/>
  <c r="BO114" i="5"/>
  <c r="BP114" i="5"/>
  <c r="BQ114" i="5"/>
  <c r="BR114" i="5"/>
  <c r="BS114" i="5"/>
  <c r="BT114" i="5"/>
  <c r="BU114" i="5"/>
  <c r="BV114" i="5"/>
  <c r="BW114" i="5"/>
  <c r="CS114" i="5" s="1"/>
  <c r="BX114" i="5"/>
  <c r="BY114" i="5"/>
  <c r="BZ114" i="5"/>
  <c r="CA114" i="5"/>
  <c r="CB114" i="5"/>
  <c r="CC114" i="5"/>
  <c r="CD114" i="5"/>
  <c r="CE114" i="5"/>
  <c r="CF114" i="5"/>
  <c r="CG114" i="5"/>
  <c r="CH114" i="5"/>
  <c r="CI114" i="5"/>
  <c r="CJ114" i="5"/>
  <c r="CK114" i="5"/>
  <c r="CL114" i="5"/>
  <c r="CM114" i="5"/>
  <c r="CN114" i="5"/>
  <c r="CO114" i="5"/>
  <c r="CP114" i="5"/>
  <c r="CQ114" i="5"/>
  <c r="CR114" i="5"/>
  <c r="BO115" i="5"/>
  <c r="BP115" i="5"/>
  <c r="BQ115" i="5"/>
  <c r="BR115" i="5"/>
  <c r="BS115" i="5"/>
  <c r="BT115" i="5"/>
  <c r="BU115" i="5"/>
  <c r="BV115" i="5"/>
  <c r="BW115" i="5"/>
  <c r="BX115" i="5"/>
  <c r="BY115" i="5"/>
  <c r="BZ115" i="5"/>
  <c r="CA115" i="5"/>
  <c r="CB115" i="5"/>
  <c r="CC115" i="5"/>
  <c r="CD115" i="5"/>
  <c r="CE115" i="5"/>
  <c r="CF115" i="5"/>
  <c r="CG115" i="5"/>
  <c r="CH115" i="5"/>
  <c r="CI115" i="5"/>
  <c r="CJ115" i="5"/>
  <c r="CK115" i="5"/>
  <c r="CL115" i="5"/>
  <c r="CM115" i="5"/>
  <c r="CN115" i="5"/>
  <c r="CO115" i="5"/>
  <c r="CP115" i="5"/>
  <c r="CQ115" i="5"/>
  <c r="CR115" i="5"/>
  <c r="BO116" i="5"/>
  <c r="BP116" i="5"/>
  <c r="BQ116" i="5"/>
  <c r="BR116" i="5"/>
  <c r="BS116" i="5"/>
  <c r="BT116" i="5"/>
  <c r="BU116" i="5"/>
  <c r="BV116" i="5"/>
  <c r="BW116" i="5"/>
  <c r="BX116" i="5"/>
  <c r="BY116" i="5"/>
  <c r="BZ116" i="5"/>
  <c r="CA116" i="5"/>
  <c r="CB116" i="5"/>
  <c r="CC116" i="5"/>
  <c r="CD116" i="5"/>
  <c r="CE116" i="5"/>
  <c r="CF116" i="5"/>
  <c r="CG116" i="5"/>
  <c r="CH116" i="5"/>
  <c r="CI116" i="5"/>
  <c r="CJ116" i="5"/>
  <c r="CK116" i="5"/>
  <c r="CL116" i="5"/>
  <c r="CM116" i="5"/>
  <c r="CN116" i="5"/>
  <c r="CO116" i="5"/>
  <c r="CP116" i="5"/>
  <c r="CQ116" i="5"/>
  <c r="CR116" i="5"/>
  <c r="BO117" i="5"/>
  <c r="BP117" i="5"/>
  <c r="BQ117" i="5"/>
  <c r="BR117" i="5"/>
  <c r="BS117" i="5"/>
  <c r="BT117" i="5"/>
  <c r="BU117" i="5"/>
  <c r="BV117" i="5"/>
  <c r="BW117" i="5"/>
  <c r="BX117" i="5"/>
  <c r="BY117" i="5"/>
  <c r="BZ117" i="5"/>
  <c r="CA117" i="5"/>
  <c r="CB117" i="5"/>
  <c r="CC117" i="5"/>
  <c r="CD117" i="5"/>
  <c r="CE117" i="5"/>
  <c r="CF117" i="5"/>
  <c r="CG117" i="5"/>
  <c r="CH117" i="5"/>
  <c r="CI117" i="5"/>
  <c r="CJ117" i="5"/>
  <c r="CK117" i="5"/>
  <c r="CL117" i="5"/>
  <c r="CM117" i="5"/>
  <c r="CN117" i="5"/>
  <c r="CO117" i="5"/>
  <c r="CP117" i="5"/>
  <c r="CQ117" i="5"/>
  <c r="CR117" i="5"/>
  <c r="BO118" i="5"/>
  <c r="BP118" i="5"/>
  <c r="BQ118" i="5"/>
  <c r="BR118" i="5"/>
  <c r="BS118" i="5"/>
  <c r="BT118" i="5"/>
  <c r="BU118" i="5"/>
  <c r="BV118" i="5"/>
  <c r="BW118" i="5"/>
  <c r="CS118" i="5" s="1"/>
  <c r="BX118" i="5"/>
  <c r="BY118" i="5"/>
  <c r="BZ118" i="5"/>
  <c r="CA118" i="5"/>
  <c r="CB118" i="5"/>
  <c r="CC118" i="5"/>
  <c r="CD118" i="5"/>
  <c r="CE118" i="5"/>
  <c r="CF118" i="5"/>
  <c r="CG118" i="5"/>
  <c r="CH118" i="5"/>
  <c r="CI118" i="5"/>
  <c r="CJ118" i="5"/>
  <c r="CK118" i="5"/>
  <c r="CL118" i="5"/>
  <c r="CM118" i="5"/>
  <c r="CN118" i="5"/>
  <c r="CO118" i="5"/>
  <c r="CP118" i="5"/>
  <c r="CQ118" i="5"/>
  <c r="CR118" i="5"/>
  <c r="BO119" i="5"/>
  <c r="BP119" i="5"/>
  <c r="BQ119" i="5"/>
  <c r="BR119" i="5"/>
  <c r="BS119" i="5"/>
  <c r="BT119" i="5"/>
  <c r="BU119" i="5"/>
  <c r="BV119" i="5"/>
  <c r="BW119" i="5"/>
  <c r="BX119" i="5"/>
  <c r="BY119" i="5"/>
  <c r="BZ119" i="5"/>
  <c r="CA119" i="5"/>
  <c r="CB119" i="5"/>
  <c r="CC119" i="5"/>
  <c r="CD119" i="5"/>
  <c r="CE119" i="5"/>
  <c r="CF119" i="5"/>
  <c r="CG119" i="5"/>
  <c r="CH119" i="5"/>
  <c r="CI119" i="5"/>
  <c r="CJ119" i="5"/>
  <c r="CK119" i="5"/>
  <c r="CL119" i="5"/>
  <c r="CM119" i="5"/>
  <c r="CN119" i="5"/>
  <c r="CO119" i="5"/>
  <c r="CP119" i="5"/>
  <c r="CQ119" i="5"/>
  <c r="CR119" i="5"/>
  <c r="BO120" i="5"/>
  <c r="BP120" i="5"/>
  <c r="BQ120" i="5"/>
  <c r="BR120" i="5"/>
  <c r="BS120" i="5"/>
  <c r="BT120" i="5"/>
  <c r="BU120" i="5"/>
  <c r="BV120" i="5"/>
  <c r="BW120" i="5"/>
  <c r="BX120" i="5"/>
  <c r="BY120" i="5"/>
  <c r="BZ120" i="5"/>
  <c r="CA120" i="5"/>
  <c r="CB120" i="5"/>
  <c r="CC120" i="5"/>
  <c r="CD120" i="5"/>
  <c r="CE120" i="5"/>
  <c r="CF120" i="5"/>
  <c r="CG120" i="5"/>
  <c r="CH120" i="5"/>
  <c r="CI120" i="5"/>
  <c r="CJ120" i="5"/>
  <c r="CK120" i="5"/>
  <c r="CL120" i="5"/>
  <c r="CM120" i="5"/>
  <c r="CN120" i="5"/>
  <c r="CO120" i="5"/>
  <c r="CP120" i="5"/>
  <c r="CQ120" i="5"/>
  <c r="CR120" i="5"/>
  <c r="BO121" i="5"/>
  <c r="BP121" i="5"/>
  <c r="BQ121" i="5"/>
  <c r="BR121" i="5"/>
  <c r="BS121" i="5"/>
  <c r="BT121" i="5"/>
  <c r="BU121" i="5"/>
  <c r="BV121" i="5"/>
  <c r="BW121" i="5"/>
  <c r="BX121" i="5"/>
  <c r="BY121" i="5"/>
  <c r="BZ121" i="5"/>
  <c r="CA121" i="5"/>
  <c r="CB121" i="5"/>
  <c r="CC121" i="5"/>
  <c r="CD121" i="5"/>
  <c r="CE121" i="5"/>
  <c r="CF121" i="5"/>
  <c r="CG121" i="5"/>
  <c r="CH121" i="5"/>
  <c r="CI121" i="5"/>
  <c r="CJ121" i="5"/>
  <c r="CK121" i="5"/>
  <c r="CL121" i="5"/>
  <c r="CM121" i="5"/>
  <c r="CN121" i="5"/>
  <c r="CO121" i="5"/>
  <c r="CP121" i="5"/>
  <c r="CQ121" i="5"/>
  <c r="CR121" i="5"/>
  <c r="BO122" i="5"/>
  <c r="BP122" i="5"/>
  <c r="BQ122" i="5"/>
  <c r="BR122" i="5"/>
  <c r="BS122" i="5"/>
  <c r="BT122" i="5"/>
  <c r="BU122" i="5"/>
  <c r="BV122" i="5"/>
  <c r="BW122" i="5"/>
  <c r="CS122" i="5" s="1"/>
  <c r="BX122" i="5"/>
  <c r="BY122" i="5"/>
  <c r="BZ122" i="5"/>
  <c r="CA122" i="5"/>
  <c r="CB122" i="5"/>
  <c r="CC122" i="5"/>
  <c r="CD122" i="5"/>
  <c r="CE122" i="5"/>
  <c r="CF122" i="5"/>
  <c r="CG122" i="5"/>
  <c r="CH122" i="5"/>
  <c r="CI122" i="5"/>
  <c r="CJ122" i="5"/>
  <c r="CK122" i="5"/>
  <c r="CL122" i="5"/>
  <c r="CM122" i="5"/>
  <c r="CN122" i="5"/>
  <c r="CO122" i="5"/>
  <c r="CP122" i="5"/>
  <c r="CQ122" i="5"/>
  <c r="CR122" i="5"/>
  <c r="BO123" i="5"/>
  <c r="BP123" i="5"/>
  <c r="BQ123" i="5"/>
  <c r="BR123" i="5"/>
  <c r="BS123" i="5"/>
  <c r="BT123" i="5"/>
  <c r="BU123" i="5"/>
  <c r="BV123" i="5"/>
  <c r="BW123" i="5"/>
  <c r="BX123" i="5"/>
  <c r="BY123" i="5"/>
  <c r="BZ123" i="5"/>
  <c r="CA123" i="5"/>
  <c r="CB123" i="5"/>
  <c r="CC123" i="5"/>
  <c r="CD123" i="5"/>
  <c r="CE123" i="5"/>
  <c r="CF123" i="5"/>
  <c r="CG123" i="5"/>
  <c r="CH123" i="5"/>
  <c r="CI123" i="5"/>
  <c r="CJ123" i="5"/>
  <c r="CK123" i="5"/>
  <c r="CL123" i="5"/>
  <c r="CM123" i="5"/>
  <c r="CN123" i="5"/>
  <c r="CO123" i="5"/>
  <c r="CP123" i="5"/>
  <c r="CQ123" i="5"/>
  <c r="CR123" i="5"/>
  <c r="BO124" i="5"/>
  <c r="BP124" i="5"/>
  <c r="BQ124" i="5"/>
  <c r="BR124" i="5"/>
  <c r="BS124" i="5"/>
  <c r="BT124" i="5"/>
  <c r="BU124" i="5"/>
  <c r="BV124" i="5"/>
  <c r="BW124" i="5"/>
  <c r="BX124" i="5"/>
  <c r="BY124" i="5"/>
  <c r="BZ124" i="5"/>
  <c r="CA124" i="5"/>
  <c r="CB124" i="5"/>
  <c r="CC124" i="5"/>
  <c r="CD124" i="5"/>
  <c r="CE124" i="5"/>
  <c r="CF124" i="5"/>
  <c r="CG124" i="5"/>
  <c r="CH124" i="5"/>
  <c r="CI124" i="5"/>
  <c r="CJ124" i="5"/>
  <c r="CK124" i="5"/>
  <c r="CL124" i="5"/>
  <c r="CM124" i="5"/>
  <c r="CN124" i="5"/>
  <c r="CO124" i="5"/>
  <c r="CP124" i="5"/>
  <c r="CQ124" i="5"/>
  <c r="CR124" i="5"/>
  <c r="BO125" i="5"/>
  <c r="BP125" i="5"/>
  <c r="BQ125" i="5"/>
  <c r="BR125" i="5"/>
  <c r="BS125" i="5"/>
  <c r="BT125" i="5"/>
  <c r="BU125" i="5"/>
  <c r="BV125" i="5"/>
  <c r="BW125" i="5"/>
  <c r="BX125" i="5"/>
  <c r="BY125" i="5"/>
  <c r="BZ125" i="5"/>
  <c r="CA125" i="5"/>
  <c r="CB125" i="5"/>
  <c r="CC125" i="5"/>
  <c r="CD125" i="5"/>
  <c r="CE125" i="5"/>
  <c r="CF125" i="5"/>
  <c r="CG125" i="5"/>
  <c r="CH125" i="5"/>
  <c r="CI125" i="5"/>
  <c r="CJ125" i="5"/>
  <c r="CK125" i="5"/>
  <c r="CL125" i="5"/>
  <c r="CM125" i="5"/>
  <c r="CN125" i="5"/>
  <c r="CO125" i="5"/>
  <c r="CP125" i="5"/>
  <c r="CQ125" i="5"/>
  <c r="CR125" i="5"/>
  <c r="BO126" i="5"/>
  <c r="BP126" i="5"/>
  <c r="BQ126" i="5"/>
  <c r="BR126" i="5"/>
  <c r="BS126" i="5"/>
  <c r="BT126" i="5"/>
  <c r="BU126" i="5"/>
  <c r="BV126" i="5"/>
  <c r="BW126" i="5"/>
  <c r="CS126" i="5" s="1"/>
  <c r="BX126" i="5"/>
  <c r="BY126" i="5"/>
  <c r="BZ126" i="5"/>
  <c r="CA126" i="5"/>
  <c r="CB126" i="5"/>
  <c r="CC126" i="5"/>
  <c r="CD126" i="5"/>
  <c r="CE126" i="5"/>
  <c r="CF126" i="5"/>
  <c r="CG126" i="5"/>
  <c r="CH126" i="5"/>
  <c r="CI126" i="5"/>
  <c r="CJ126" i="5"/>
  <c r="CK126" i="5"/>
  <c r="CL126" i="5"/>
  <c r="CM126" i="5"/>
  <c r="CN126" i="5"/>
  <c r="CO126" i="5"/>
  <c r="CP126" i="5"/>
  <c r="CQ126" i="5"/>
  <c r="CR126" i="5"/>
  <c r="BO127" i="5"/>
  <c r="BP127" i="5"/>
  <c r="BQ127" i="5"/>
  <c r="BR127" i="5"/>
  <c r="BS127" i="5"/>
  <c r="BT127" i="5"/>
  <c r="BU127" i="5"/>
  <c r="BV127" i="5"/>
  <c r="BW127" i="5"/>
  <c r="BX127" i="5"/>
  <c r="BY127" i="5"/>
  <c r="BZ127" i="5"/>
  <c r="CA127" i="5"/>
  <c r="CB127" i="5"/>
  <c r="CC127" i="5"/>
  <c r="CD127" i="5"/>
  <c r="CE127" i="5"/>
  <c r="CF127" i="5"/>
  <c r="CG127" i="5"/>
  <c r="CH127" i="5"/>
  <c r="CI127" i="5"/>
  <c r="CJ127" i="5"/>
  <c r="CK127" i="5"/>
  <c r="CL127" i="5"/>
  <c r="CM127" i="5"/>
  <c r="CN127" i="5"/>
  <c r="CO127" i="5"/>
  <c r="CP127" i="5"/>
  <c r="CQ127" i="5"/>
  <c r="CR127" i="5"/>
  <c r="BO128" i="5"/>
  <c r="BP128" i="5"/>
  <c r="BQ128" i="5"/>
  <c r="BR128" i="5"/>
  <c r="BS128" i="5"/>
  <c r="BT128" i="5"/>
  <c r="BU128" i="5"/>
  <c r="BV128" i="5"/>
  <c r="BW128" i="5"/>
  <c r="BX128" i="5"/>
  <c r="BY128" i="5"/>
  <c r="BZ128" i="5"/>
  <c r="CA128" i="5"/>
  <c r="CB128" i="5"/>
  <c r="CC128" i="5"/>
  <c r="CD128" i="5"/>
  <c r="CE128" i="5"/>
  <c r="CF128" i="5"/>
  <c r="CG128" i="5"/>
  <c r="CH128" i="5"/>
  <c r="CI128" i="5"/>
  <c r="CJ128" i="5"/>
  <c r="CK128" i="5"/>
  <c r="CL128" i="5"/>
  <c r="CM128" i="5"/>
  <c r="CN128" i="5"/>
  <c r="CO128" i="5"/>
  <c r="CP128" i="5"/>
  <c r="CQ128" i="5"/>
  <c r="CR128" i="5"/>
  <c r="BO129" i="5"/>
  <c r="BP129" i="5"/>
  <c r="BQ129" i="5"/>
  <c r="BR129" i="5"/>
  <c r="BS129" i="5"/>
  <c r="BT129" i="5"/>
  <c r="BU129" i="5"/>
  <c r="BV129" i="5"/>
  <c r="BW129" i="5"/>
  <c r="BX129" i="5"/>
  <c r="BY129" i="5"/>
  <c r="BZ129" i="5"/>
  <c r="CA129" i="5"/>
  <c r="CB129" i="5"/>
  <c r="CC129" i="5"/>
  <c r="CD129" i="5"/>
  <c r="CE129" i="5"/>
  <c r="CF129" i="5"/>
  <c r="CG129" i="5"/>
  <c r="CH129" i="5"/>
  <c r="CI129" i="5"/>
  <c r="CJ129" i="5"/>
  <c r="CK129" i="5"/>
  <c r="CL129" i="5"/>
  <c r="CM129" i="5"/>
  <c r="CN129" i="5"/>
  <c r="CO129" i="5"/>
  <c r="CP129" i="5"/>
  <c r="CQ129" i="5"/>
  <c r="CR129" i="5"/>
  <c r="BO130" i="5"/>
  <c r="BP130" i="5"/>
  <c r="BQ130" i="5"/>
  <c r="BR130" i="5"/>
  <c r="BS130" i="5"/>
  <c r="BT130" i="5"/>
  <c r="BU130" i="5"/>
  <c r="BV130" i="5"/>
  <c r="BW130" i="5"/>
  <c r="CS130" i="5" s="1"/>
  <c r="BX130" i="5"/>
  <c r="BY130" i="5"/>
  <c r="BZ130" i="5"/>
  <c r="CA130" i="5"/>
  <c r="CB130" i="5"/>
  <c r="CC130" i="5"/>
  <c r="CD130" i="5"/>
  <c r="CE130" i="5"/>
  <c r="CF130" i="5"/>
  <c r="CG130" i="5"/>
  <c r="CH130" i="5"/>
  <c r="CI130" i="5"/>
  <c r="CJ130" i="5"/>
  <c r="CK130" i="5"/>
  <c r="CL130" i="5"/>
  <c r="CM130" i="5"/>
  <c r="CN130" i="5"/>
  <c r="CO130" i="5"/>
  <c r="CP130" i="5"/>
  <c r="CQ130" i="5"/>
  <c r="CR130" i="5"/>
  <c r="BO131" i="5"/>
  <c r="BP131" i="5"/>
  <c r="BQ131" i="5"/>
  <c r="BR131" i="5"/>
  <c r="BS131" i="5"/>
  <c r="BT131" i="5"/>
  <c r="BU131" i="5"/>
  <c r="BV131" i="5"/>
  <c r="BW131" i="5"/>
  <c r="BX131" i="5"/>
  <c r="BY131" i="5"/>
  <c r="BZ131" i="5"/>
  <c r="CA131" i="5"/>
  <c r="CB131" i="5"/>
  <c r="CC131" i="5"/>
  <c r="CD131" i="5"/>
  <c r="CE131" i="5"/>
  <c r="CF131" i="5"/>
  <c r="CG131" i="5"/>
  <c r="CH131" i="5"/>
  <c r="CI131" i="5"/>
  <c r="CJ131" i="5"/>
  <c r="CK131" i="5"/>
  <c r="CL131" i="5"/>
  <c r="CM131" i="5"/>
  <c r="CN131" i="5"/>
  <c r="CO131" i="5"/>
  <c r="CP131" i="5"/>
  <c r="CQ131" i="5"/>
  <c r="CR131" i="5"/>
  <c r="BO132" i="5"/>
  <c r="BP132" i="5"/>
  <c r="BQ132" i="5"/>
  <c r="BR132" i="5"/>
  <c r="BS132" i="5"/>
  <c r="BT132" i="5"/>
  <c r="BU132" i="5"/>
  <c r="BV132" i="5"/>
  <c r="BW132" i="5"/>
  <c r="BX132" i="5"/>
  <c r="BY132" i="5"/>
  <c r="BZ132" i="5"/>
  <c r="CA132" i="5"/>
  <c r="CB132" i="5"/>
  <c r="CC132" i="5"/>
  <c r="CD132" i="5"/>
  <c r="CE132" i="5"/>
  <c r="CF132" i="5"/>
  <c r="CG132" i="5"/>
  <c r="CH132" i="5"/>
  <c r="CI132" i="5"/>
  <c r="CJ132" i="5"/>
  <c r="CK132" i="5"/>
  <c r="CL132" i="5"/>
  <c r="CM132" i="5"/>
  <c r="CN132" i="5"/>
  <c r="CO132" i="5"/>
  <c r="CP132" i="5"/>
  <c r="CQ132" i="5"/>
  <c r="CR132" i="5"/>
  <c r="BO133" i="5"/>
  <c r="BP133" i="5"/>
  <c r="BQ133" i="5"/>
  <c r="BR133" i="5"/>
  <c r="BS133" i="5"/>
  <c r="BT133" i="5"/>
  <c r="BU133" i="5"/>
  <c r="BV133" i="5"/>
  <c r="BW133" i="5"/>
  <c r="BX133" i="5"/>
  <c r="BY133" i="5"/>
  <c r="BZ133" i="5"/>
  <c r="CA133" i="5"/>
  <c r="CB133" i="5"/>
  <c r="CC133" i="5"/>
  <c r="CD133" i="5"/>
  <c r="CE133" i="5"/>
  <c r="CF133" i="5"/>
  <c r="CG133" i="5"/>
  <c r="CH133" i="5"/>
  <c r="CI133" i="5"/>
  <c r="CJ133" i="5"/>
  <c r="CK133" i="5"/>
  <c r="CL133" i="5"/>
  <c r="CM133" i="5"/>
  <c r="CN133" i="5"/>
  <c r="CO133" i="5"/>
  <c r="CP133" i="5"/>
  <c r="CQ133" i="5"/>
  <c r="CR133" i="5"/>
  <c r="BO134" i="5"/>
  <c r="BP134" i="5"/>
  <c r="BQ134" i="5"/>
  <c r="BR134" i="5"/>
  <c r="BS134" i="5"/>
  <c r="BT134" i="5"/>
  <c r="BU134" i="5"/>
  <c r="BV134" i="5"/>
  <c r="BW134" i="5"/>
  <c r="CS134" i="5" s="1"/>
  <c r="BX134" i="5"/>
  <c r="BY134" i="5"/>
  <c r="BZ134" i="5"/>
  <c r="CA134" i="5"/>
  <c r="CB134" i="5"/>
  <c r="CC134" i="5"/>
  <c r="CD134" i="5"/>
  <c r="CE134" i="5"/>
  <c r="CF134" i="5"/>
  <c r="CG134" i="5"/>
  <c r="CH134" i="5"/>
  <c r="CI134" i="5"/>
  <c r="CJ134" i="5"/>
  <c r="CK134" i="5"/>
  <c r="CL134" i="5"/>
  <c r="CM134" i="5"/>
  <c r="CN134" i="5"/>
  <c r="CO134" i="5"/>
  <c r="CP134" i="5"/>
  <c r="CQ134" i="5"/>
  <c r="CR134" i="5"/>
  <c r="BO135" i="5"/>
  <c r="BP135" i="5"/>
  <c r="BQ135" i="5"/>
  <c r="BR135" i="5"/>
  <c r="BS135" i="5"/>
  <c r="BT135" i="5"/>
  <c r="BU135" i="5"/>
  <c r="BV135" i="5"/>
  <c r="BW135" i="5"/>
  <c r="BX135" i="5"/>
  <c r="BY135" i="5"/>
  <c r="BZ135" i="5"/>
  <c r="CA135" i="5"/>
  <c r="CB135" i="5"/>
  <c r="CC135" i="5"/>
  <c r="CD135" i="5"/>
  <c r="CE135" i="5"/>
  <c r="CF135" i="5"/>
  <c r="CG135" i="5"/>
  <c r="CH135" i="5"/>
  <c r="CI135" i="5"/>
  <c r="CJ135" i="5"/>
  <c r="CK135" i="5"/>
  <c r="CL135" i="5"/>
  <c r="CM135" i="5"/>
  <c r="CN135" i="5"/>
  <c r="CO135" i="5"/>
  <c r="CP135" i="5"/>
  <c r="CQ135" i="5"/>
  <c r="CR135" i="5"/>
  <c r="BO136" i="5"/>
  <c r="BP136" i="5"/>
  <c r="BQ136" i="5"/>
  <c r="BR136" i="5"/>
  <c r="BS136" i="5"/>
  <c r="BT136" i="5"/>
  <c r="BU136" i="5"/>
  <c r="BV136" i="5"/>
  <c r="BW136" i="5"/>
  <c r="BX136" i="5"/>
  <c r="BY136" i="5"/>
  <c r="BZ136" i="5"/>
  <c r="CA136" i="5"/>
  <c r="CB136" i="5"/>
  <c r="CC136" i="5"/>
  <c r="CD136" i="5"/>
  <c r="CE136" i="5"/>
  <c r="CF136" i="5"/>
  <c r="CG136" i="5"/>
  <c r="CH136" i="5"/>
  <c r="CI136" i="5"/>
  <c r="CJ136" i="5"/>
  <c r="CK136" i="5"/>
  <c r="CL136" i="5"/>
  <c r="CM136" i="5"/>
  <c r="CN136" i="5"/>
  <c r="CO136" i="5"/>
  <c r="CP136" i="5"/>
  <c r="CQ136" i="5"/>
  <c r="CR136" i="5"/>
  <c r="BO137" i="5"/>
  <c r="BP137" i="5"/>
  <c r="BQ137" i="5"/>
  <c r="BR137" i="5"/>
  <c r="BS137" i="5"/>
  <c r="BT137" i="5"/>
  <c r="BU137" i="5"/>
  <c r="BV137" i="5"/>
  <c r="BW137" i="5"/>
  <c r="BX137" i="5"/>
  <c r="BY137" i="5"/>
  <c r="BZ137" i="5"/>
  <c r="CA137" i="5"/>
  <c r="CB137" i="5"/>
  <c r="CC137" i="5"/>
  <c r="CD137" i="5"/>
  <c r="CE137" i="5"/>
  <c r="CF137" i="5"/>
  <c r="CG137" i="5"/>
  <c r="CH137" i="5"/>
  <c r="CI137" i="5"/>
  <c r="CJ137" i="5"/>
  <c r="CK137" i="5"/>
  <c r="CL137" i="5"/>
  <c r="CM137" i="5"/>
  <c r="CN137" i="5"/>
  <c r="CO137" i="5"/>
  <c r="CP137" i="5"/>
  <c r="CQ137" i="5"/>
  <c r="CR137" i="5"/>
  <c r="BO138" i="5"/>
  <c r="BP138" i="5"/>
  <c r="BQ138" i="5"/>
  <c r="BR138" i="5"/>
  <c r="BS138" i="5"/>
  <c r="BT138" i="5"/>
  <c r="BU138" i="5"/>
  <c r="BV138" i="5"/>
  <c r="BW138" i="5"/>
  <c r="CS138" i="5" s="1"/>
  <c r="BX138" i="5"/>
  <c r="BY138" i="5"/>
  <c r="BZ138" i="5"/>
  <c r="CA138" i="5"/>
  <c r="CB138" i="5"/>
  <c r="CC138" i="5"/>
  <c r="CD138" i="5"/>
  <c r="CE138" i="5"/>
  <c r="CF138" i="5"/>
  <c r="CG138" i="5"/>
  <c r="CH138" i="5"/>
  <c r="CI138" i="5"/>
  <c r="CJ138" i="5"/>
  <c r="CK138" i="5"/>
  <c r="CL138" i="5"/>
  <c r="CM138" i="5"/>
  <c r="CN138" i="5"/>
  <c r="CO138" i="5"/>
  <c r="CP138" i="5"/>
  <c r="CQ138" i="5"/>
  <c r="CR138" i="5"/>
  <c r="BO139" i="5"/>
  <c r="BP139" i="5"/>
  <c r="BQ139" i="5"/>
  <c r="BR139" i="5"/>
  <c r="BS139" i="5"/>
  <c r="BT139" i="5"/>
  <c r="BU139" i="5"/>
  <c r="BV139" i="5"/>
  <c r="BW139" i="5"/>
  <c r="BX139" i="5"/>
  <c r="BY139" i="5"/>
  <c r="BZ139" i="5"/>
  <c r="CA139" i="5"/>
  <c r="CB139" i="5"/>
  <c r="CC139" i="5"/>
  <c r="CD139" i="5"/>
  <c r="CE139" i="5"/>
  <c r="CF139" i="5"/>
  <c r="CG139" i="5"/>
  <c r="CH139" i="5"/>
  <c r="CI139" i="5"/>
  <c r="CJ139" i="5"/>
  <c r="CK139" i="5"/>
  <c r="CL139" i="5"/>
  <c r="CM139" i="5"/>
  <c r="CN139" i="5"/>
  <c r="CO139" i="5"/>
  <c r="CP139" i="5"/>
  <c r="CQ139" i="5"/>
  <c r="CR139" i="5"/>
  <c r="BO140" i="5"/>
  <c r="BP140" i="5"/>
  <c r="BQ140" i="5"/>
  <c r="BR140" i="5"/>
  <c r="BS140" i="5"/>
  <c r="BT140" i="5"/>
  <c r="BU140" i="5"/>
  <c r="BV140" i="5"/>
  <c r="BW140" i="5"/>
  <c r="BX140" i="5"/>
  <c r="BY140" i="5"/>
  <c r="BZ140" i="5"/>
  <c r="CA140" i="5"/>
  <c r="CB140" i="5"/>
  <c r="CC140" i="5"/>
  <c r="CD140" i="5"/>
  <c r="CE140" i="5"/>
  <c r="CF140" i="5"/>
  <c r="CG140" i="5"/>
  <c r="CH140" i="5"/>
  <c r="CI140" i="5"/>
  <c r="CJ140" i="5"/>
  <c r="CK140" i="5"/>
  <c r="CL140" i="5"/>
  <c r="CM140" i="5"/>
  <c r="CN140" i="5"/>
  <c r="CO140" i="5"/>
  <c r="CP140" i="5"/>
  <c r="CQ140" i="5"/>
  <c r="CR140" i="5"/>
  <c r="BO141" i="5"/>
  <c r="BP141" i="5"/>
  <c r="BQ141" i="5"/>
  <c r="BR141" i="5"/>
  <c r="BS141" i="5"/>
  <c r="BT141" i="5"/>
  <c r="BU141" i="5"/>
  <c r="BV141" i="5"/>
  <c r="BW141" i="5"/>
  <c r="BX141" i="5"/>
  <c r="BY141" i="5"/>
  <c r="BZ141" i="5"/>
  <c r="CA141" i="5"/>
  <c r="CB141" i="5"/>
  <c r="CC141" i="5"/>
  <c r="CD141" i="5"/>
  <c r="CE141" i="5"/>
  <c r="CF141" i="5"/>
  <c r="CG141" i="5"/>
  <c r="CH141" i="5"/>
  <c r="CI141" i="5"/>
  <c r="CJ141" i="5"/>
  <c r="CK141" i="5"/>
  <c r="CL141" i="5"/>
  <c r="CM141" i="5"/>
  <c r="CN141" i="5"/>
  <c r="CO141" i="5"/>
  <c r="CP141" i="5"/>
  <c r="CQ141" i="5"/>
  <c r="CR141" i="5"/>
  <c r="BO142" i="5"/>
  <c r="BP142" i="5"/>
  <c r="BQ142" i="5"/>
  <c r="BR142" i="5"/>
  <c r="BS142" i="5"/>
  <c r="BT142" i="5"/>
  <c r="BU142" i="5"/>
  <c r="BV142" i="5"/>
  <c r="BW142" i="5"/>
  <c r="CS142" i="5" s="1"/>
  <c r="BX142" i="5"/>
  <c r="BY142" i="5"/>
  <c r="BZ142" i="5"/>
  <c r="CA142" i="5"/>
  <c r="CB142" i="5"/>
  <c r="CC142" i="5"/>
  <c r="CD142" i="5"/>
  <c r="CE142" i="5"/>
  <c r="CF142" i="5"/>
  <c r="CG142" i="5"/>
  <c r="CH142" i="5"/>
  <c r="CI142" i="5"/>
  <c r="CJ142" i="5"/>
  <c r="CK142" i="5"/>
  <c r="CL142" i="5"/>
  <c r="CM142" i="5"/>
  <c r="CN142" i="5"/>
  <c r="CO142" i="5"/>
  <c r="CP142" i="5"/>
  <c r="CQ142" i="5"/>
  <c r="CR142" i="5"/>
  <c r="BO143" i="5"/>
  <c r="BP143" i="5"/>
  <c r="BQ143" i="5"/>
  <c r="BR143" i="5"/>
  <c r="BS143" i="5"/>
  <c r="BT143" i="5"/>
  <c r="BU143" i="5"/>
  <c r="BV143" i="5"/>
  <c r="BW143" i="5"/>
  <c r="BX143" i="5"/>
  <c r="BY143" i="5"/>
  <c r="BZ143" i="5"/>
  <c r="CA143" i="5"/>
  <c r="CB143" i="5"/>
  <c r="CC143" i="5"/>
  <c r="CD143" i="5"/>
  <c r="CE143" i="5"/>
  <c r="CF143" i="5"/>
  <c r="CG143" i="5"/>
  <c r="CH143" i="5"/>
  <c r="CI143" i="5"/>
  <c r="CJ143" i="5"/>
  <c r="CK143" i="5"/>
  <c r="CL143" i="5"/>
  <c r="CM143" i="5"/>
  <c r="CN143" i="5"/>
  <c r="CO143" i="5"/>
  <c r="CP143" i="5"/>
  <c r="CQ143" i="5"/>
  <c r="CR143" i="5"/>
  <c r="BO144" i="5"/>
  <c r="BP144" i="5"/>
  <c r="BQ144" i="5"/>
  <c r="BR144" i="5"/>
  <c r="BS144" i="5"/>
  <c r="BT144" i="5"/>
  <c r="BU144" i="5"/>
  <c r="BV144" i="5"/>
  <c r="BW144" i="5"/>
  <c r="BX144" i="5"/>
  <c r="BY144" i="5"/>
  <c r="BZ144" i="5"/>
  <c r="CA144" i="5"/>
  <c r="CB144" i="5"/>
  <c r="CC144" i="5"/>
  <c r="CD144" i="5"/>
  <c r="CE144" i="5"/>
  <c r="CF144" i="5"/>
  <c r="CG144" i="5"/>
  <c r="CH144" i="5"/>
  <c r="CI144" i="5"/>
  <c r="CJ144" i="5"/>
  <c r="CK144" i="5"/>
  <c r="CL144" i="5"/>
  <c r="CM144" i="5"/>
  <c r="CN144" i="5"/>
  <c r="CO144" i="5"/>
  <c r="CP144" i="5"/>
  <c r="CQ144" i="5"/>
  <c r="CR144" i="5"/>
  <c r="BO145" i="5"/>
  <c r="BP145" i="5"/>
  <c r="BQ145" i="5"/>
  <c r="BR145" i="5"/>
  <c r="BS145" i="5"/>
  <c r="BT145" i="5"/>
  <c r="BU145" i="5"/>
  <c r="BV145" i="5"/>
  <c r="BW145" i="5"/>
  <c r="BX145" i="5"/>
  <c r="BY145" i="5"/>
  <c r="BZ145" i="5"/>
  <c r="CA145" i="5"/>
  <c r="CB145" i="5"/>
  <c r="CC145" i="5"/>
  <c r="CD145" i="5"/>
  <c r="CE145" i="5"/>
  <c r="CF145" i="5"/>
  <c r="CG145" i="5"/>
  <c r="CH145" i="5"/>
  <c r="CI145" i="5"/>
  <c r="CJ145" i="5"/>
  <c r="CK145" i="5"/>
  <c r="CL145" i="5"/>
  <c r="CM145" i="5"/>
  <c r="CN145" i="5"/>
  <c r="CO145" i="5"/>
  <c r="CP145" i="5"/>
  <c r="CQ145" i="5"/>
  <c r="CR145" i="5"/>
  <c r="BO146" i="5"/>
  <c r="BP146" i="5"/>
  <c r="BQ146" i="5"/>
  <c r="BR146" i="5"/>
  <c r="BS146" i="5"/>
  <c r="BT146" i="5"/>
  <c r="BU146" i="5"/>
  <c r="BV146" i="5"/>
  <c r="BW146" i="5"/>
  <c r="CS146" i="5" s="1"/>
  <c r="BX146" i="5"/>
  <c r="BY146" i="5"/>
  <c r="BZ146" i="5"/>
  <c r="CA146" i="5"/>
  <c r="CB146" i="5"/>
  <c r="CC146" i="5"/>
  <c r="CD146" i="5"/>
  <c r="CE146" i="5"/>
  <c r="CF146" i="5"/>
  <c r="CG146" i="5"/>
  <c r="CH146" i="5"/>
  <c r="CI146" i="5"/>
  <c r="CJ146" i="5"/>
  <c r="CK146" i="5"/>
  <c r="CL146" i="5"/>
  <c r="CM146" i="5"/>
  <c r="CN146" i="5"/>
  <c r="CO146" i="5"/>
  <c r="CP146" i="5"/>
  <c r="CQ146" i="5"/>
  <c r="CR146" i="5"/>
  <c r="BO147" i="5"/>
  <c r="BP147" i="5"/>
  <c r="BQ147" i="5"/>
  <c r="BR147" i="5"/>
  <c r="BS147" i="5"/>
  <c r="BT147" i="5"/>
  <c r="BU147" i="5"/>
  <c r="BV147" i="5"/>
  <c r="BW147" i="5"/>
  <c r="BX147" i="5"/>
  <c r="BY147" i="5"/>
  <c r="BZ147" i="5"/>
  <c r="CA147" i="5"/>
  <c r="CB147" i="5"/>
  <c r="CC147" i="5"/>
  <c r="CD147" i="5"/>
  <c r="CE147" i="5"/>
  <c r="CF147" i="5"/>
  <c r="CG147" i="5"/>
  <c r="CH147" i="5"/>
  <c r="CI147" i="5"/>
  <c r="CJ147" i="5"/>
  <c r="CK147" i="5"/>
  <c r="CL147" i="5"/>
  <c r="CM147" i="5"/>
  <c r="CN147" i="5"/>
  <c r="CO147" i="5"/>
  <c r="CP147" i="5"/>
  <c r="CQ147" i="5"/>
  <c r="CR147" i="5"/>
  <c r="BO148" i="5"/>
  <c r="BP148" i="5"/>
  <c r="BQ148" i="5"/>
  <c r="BR148" i="5"/>
  <c r="BS148" i="5"/>
  <c r="BT148" i="5"/>
  <c r="BU148" i="5"/>
  <c r="BV148" i="5"/>
  <c r="BW148" i="5"/>
  <c r="BX148" i="5"/>
  <c r="BY148" i="5"/>
  <c r="BZ148" i="5"/>
  <c r="CA148" i="5"/>
  <c r="CB148" i="5"/>
  <c r="CC148" i="5"/>
  <c r="CD148" i="5"/>
  <c r="CE148" i="5"/>
  <c r="CF148" i="5"/>
  <c r="CG148" i="5"/>
  <c r="CH148" i="5"/>
  <c r="CI148" i="5"/>
  <c r="CJ148" i="5"/>
  <c r="CK148" i="5"/>
  <c r="CL148" i="5"/>
  <c r="CM148" i="5"/>
  <c r="CN148" i="5"/>
  <c r="CO148" i="5"/>
  <c r="CP148" i="5"/>
  <c r="CQ148" i="5"/>
  <c r="CR148" i="5"/>
  <c r="BO149" i="5"/>
  <c r="BP149" i="5"/>
  <c r="BQ149" i="5"/>
  <c r="BR149" i="5"/>
  <c r="BS149" i="5"/>
  <c r="BT149" i="5"/>
  <c r="BU149" i="5"/>
  <c r="BV149" i="5"/>
  <c r="BW149" i="5"/>
  <c r="BX149" i="5"/>
  <c r="BY149" i="5"/>
  <c r="BZ149" i="5"/>
  <c r="CA149" i="5"/>
  <c r="CB149" i="5"/>
  <c r="CC149" i="5"/>
  <c r="CD149" i="5"/>
  <c r="CE149" i="5"/>
  <c r="CF149" i="5"/>
  <c r="CG149" i="5"/>
  <c r="CH149" i="5"/>
  <c r="CI149" i="5"/>
  <c r="CJ149" i="5"/>
  <c r="CK149" i="5"/>
  <c r="CL149" i="5"/>
  <c r="CM149" i="5"/>
  <c r="CN149" i="5"/>
  <c r="CO149" i="5"/>
  <c r="CP149" i="5"/>
  <c r="CQ149" i="5"/>
  <c r="CR149" i="5"/>
  <c r="BO150" i="5"/>
  <c r="BP150" i="5"/>
  <c r="BQ150" i="5"/>
  <c r="BR150" i="5"/>
  <c r="BS150" i="5"/>
  <c r="BT150" i="5"/>
  <c r="BU150" i="5"/>
  <c r="BV150" i="5"/>
  <c r="BW150" i="5"/>
  <c r="CS150" i="5" s="1"/>
  <c r="BX150" i="5"/>
  <c r="BY150" i="5"/>
  <c r="BZ150" i="5"/>
  <c r="CA150" i="5"/>
  <c r="CB150" i="5"/>
  <c r="CC150" i="5"/>
  <c r="CD150" i="5"/>
  <c r="CE150" i="5"/>
  <c r="CF150" i="5"/>
  <c r="CG150" i="5"/>
  <c r="CH150" i="5"/>
  <c r="CI150" i="5"/>
  <c r="CJ150" i="5"/>
  <c r="CK150" i="5"/>
  <c r="CL150" i="5"/>
  <c r="CM150" i="5"/>
  <c r="CN150" i="5"/>
  <c r="CO150" i="5"/>
  <c r="CP150" i="5"/>
  <c r="CQ150" i="5"/>
  <c r="CR150" i="5"/>
  <c r="BO151" i="5"/>
  <c r="BP151" i="5"/>
  <c r="BQ151" i="5"/>
  <c r="BR151" i="5"/>
  <c r="BS151" i="5"/>
  <c r="BT151" i="5"/>
  <c r="BU151" i="5"/>
  <c r="BV151" i="5"/>
  <c r="BW151" i="5"/>
  <c r="BX151" i="5"/>
  <c r="BY151" i="5"/>
  <c r="BZ151" i="5"/>
  <c r="CA151" i="5"/>
  <c r="CB151" i="5"/>
  <c r="CC151" i="5"/>
  <c r="CD151" i="5"/>
  <c r="CE151" i="5"/>
  <c r="CF151" i="5"/>
  <c r="CG151" i="5"/>
  <c r="CH151" i="5"/>
  <c r="CI151" i="5"/>
  <c r="CJ151" i="5"/>
  <c r="CK151" i="5"/>
  <c r="CL151" i="5"/>
  <c r="CM151" i="5"/>
  <c r="CN151" i="5"/>
  <c r="CO151" i="5"/>
  <c r="CP151" i="5"/>
  <c r="CQ151" i="5"/>
  <c r="CR151" i="5"/>
  <c r="BO152" i="5"/>
  <c r="BP152" i="5"/>
  <c r="BQ152" i="5"/>
  <c r="BR152" i="5"/>
  <c r="BS152" i="5"/>
  <c r="BT152" i="5"/>
  <c r="BU152" i="5"/>
  <c r="BV152" i="5"/>
  <c r="BW152" i="5"/>
  <c r="BX152" i="5"/>
  <c r="BY152" i="5"/>
  <c r="BZ152" i="5"/>
  <c r="CA152" i="5"/>
  <c r="CB152" i="5"/>
  <c r="CC152" i="5"/>
  <c r="CD152" i="5"/>
  <c r="CE152" i="5"/>
  <c r="CF152" i="5"/>
  <c r="CG152" i="5"/>
  <c r="CH152" i="5"/>
  <c r="CI152" i="5"/>
  <c r="CJ152" i="5"/>
  <c r="CK152" i="5"/>
  <c r="CL152" i="5"/>
  <c r="CM152" i="5"/>
  <c r="CN152" i="5"/>
  <c r="CO152" i="5"/>
  <c r="CP152" i="5"/>
  <c r="CQ152" i="5"/>
  <c r="CR152" i="5"/>
  <c r="BO153" i="5"/>
  <c r="BP153" i="5"/>
  <c r="BQ153" i="5"/>
  <c r="BR153" i="5"/>
  <c r="BS153" i="5"/>
  <c r="BT153" i="5"/>
  <c r="BU153" i="5"/>
  <c r="BV153" i="5"/>
  <c r="BW153" i="5"/>
  <c r="BX153" i="5"/>
  <c r="BY153" i="5"/>
  <c r="BZ153" i="5"/>
  <c r="CA153" i="5"/>
  <c r="CB153" i="5"/>
  <c r="CC153" i="5"/>
  <c r="CD153" i="5"/>
  <c r="CE153" i="5"/>
  <c r="CF153" i="5"/>
  <c r="CG153" i="5"/>
  <c r="CH153" i="5"/>
  <c r="CI153" i="5"/>
  <c r="CJ153" i="5"/>
  <c r="CK153" i="5"/>
  <c r="CL153" i="5"/>
  <c r="CM153" i="5"/>
  <c r="CN153" i="5"/>
  <c r="CO153" i="5"/>
  <c r="CP153" i="5"/>
  <c r="CQ153" i="5"/>
  <c r="CR153" i="5"/>
  <c r="BO154" i="5"/>
  <c r="BP154" i="5"/>
  <c r="BQ154" i="5"/>
  <c r="BR154" i="5"/>
  <c r="BS154" i="5"/>
  <c r="BT154" i="5"/>
  <c r="BU154" i="5"/>
  <c r="BV154" i="5"/>
  <c r="BW154" i="5"/>
  <c r="CS154" i="5" s="1"/>
  <c r="BX154" i="5"/>
  <c r="BY154" i="5"/>
  <c r="BZ154" i="5"/>
  <c r="CA154" i="5"/>
  <c r="CB154" i="5"/>
  <c r="CC154" i="5"/>
  <c r="CD154" i="5"/>
  <c r="CE154" i="5"/>
  <c r="CF154" i="5"/>
  <c r="CG154" i="5"/>
  <c r="CH154" i="5"/>
  <c r="CI154" i="5"/>
  <c r="CJ154" i="5"/>
  <c r="CK154" i="5"/>
  <c r="CL154" i="5"/>
  <c r="CM154" i="5"/>
  <c r="CN154" i="5"/>
  <c r="CO154" i="5"/>
  <c r="CP154" i="5"/>
  <c r="CQ154" i="5"/>
  <c r="CR154" i="5"/>
  <c r="BO155" i="5"/>
  <c r="BP155" i="5"/>
  <c r="BQ155" i="5"/>
  <c r="BR155" i="5"/>
  <c r="BS155" i="5"/>
  <c r="BT155" i="5"/>
  <c r="BU155" i="5"/>
  <c r="BV155" i="5"/>
  <c r="BW155" i="5"/>
  <c r="BX155" i="5"/>
  <c r="BY155" i="5"/>
  <c r="BZ155" i="5"/>
  <c r="CA155" i="5"/>
  <c r="CB155" i="5"/>
  <c r="CC155" i="5"/>
  <c r="CD155" i="5"/>
  <c r="CE155" i="5"/>
  <c r="CF155" i="5"/>
  <c r="CG155" i="5"/>
  <c r="CH155" i="5"/>
  <c r="CI155" i="5"/>
  <c r="CJ155" i="5"/>
  <c r="CK155" i="5"/>
  <c r="CL155" i="5"/>
  <c r="CM155" i="5"/>
  <c r="CN155" i="5"/>
  <c r="CO155" i="5"/>
  <c r="CP155" i="5"/>
  <c r="CQ155" i="5"/>
  <c r="CR155" i="5"/>
  <c r="BO156" i="5"/>
  <c r="BP156" i="5"/>
  <c r="BQ156" i="5"/>
  <c r="BR156" i="5"/>
  <c r="BS156" i="5"/>
  <c r="BT156" i="5"/>
  <c r="BU156" i="5"/>
  <c r="BV156" i="5"/>
  <c r="BW156" i="5"/>
  <c r="BX156" i="5"/>
  <c r="BY156" i="5"/>
  <c r="BZ156" i="5"/>
  <c r="CA156" i="5"/>
  <c r="CB156" i="5"/>
  <c r="CC156" i="5"/>
  <c r="CD156" i="5"/>
  <c r="CE156" i="5"/>
  <c r="CF156" i="5"/>
  <c r="CG156" i="5"/>
  <c r="CH156" i="5"/>
  <c r="CI156" i="5"/>
  <c r="CJ156" i="5"/>
  <c r="CK156" i="5"/>
  <c r="CL156" i="5"/>
  <c r="CM156" i="5"/>
  <c r="CN156" i="5"/>
  <c r="CO156" i="5"/>
  <c r="CP156" i="5"/>
  <c r="CQ156" i="5"/>
  <c r="CR156" i="5"/>
  <c r="BO157" i="5"/>
  <c r="BP157" i="5"/>
  <c r="BQ157" i="5"/>
  <c r="BR157" i="5"/>
  <c r="BS157" i="5"/>
  <c r="BT157" i="5"/>
  <c r="BU157" i="5"/>
  <c r="BV157" i="5"/>
  <c r="BW157" i="5"/>
  <c r="BX157" i="5"/>
  <c r="BY157" i="5"/>
  <c r="BZ157" i="5"/>
  <c r="CA157" i="5"/>
  <c r="CB157" i="5"/>
  <c r="CC157" i="5"/>
  <c r="CD157" i="5"/>
  <c r="CE157" i="5"/>
  <c r="CF157" i="5"/>
  <c r="CG157" i="5"/>
  <c r="CH157" i="5"/>
  <c r="CI157" i="5"/>
  <c r="CJ157" i="5"/>
  <c r="CK157" i="5"/>
  <c r="CL157" i="5"/>
  <c r="CM157" i="5"/>
  <c r="CN157" i="5"/>
  <c r="CO157" i="5"/>
  <c r="CP157" i="5"/>
  <c r="CQ157" i="5"/>
  <c r="CR157" i="5"/>
  <c r="BO158" i="5"/>
  <c r="BP158" i="5"/>
  <c r="BQ158" i="5"/>
  <c r="BR158" i="5"/>
  <c r="BS158" i="5"/>
  <c r="BT158" i="5"/>
  <c r="BU158" i="5"/>
  <c r="BV158" i="5"/>
  <c r="BW158" i="5"/>
  <c r="CS158" i="5" s="1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CR158" i="5"/>
  <c r="BO159" i="5"/>
  <c r="BP159" i="5"/>
  <c r="BQ159" i="5"/>
  <c r="BR159" i="5"/>
  <c r="BS159" i="5"/>
  <c r="BT159" i="5"/>
  <c r="BU159" i="5"/>
  <c r="BV159" i="5"/>
  <c r="BW159" i="5"/>
  <c r="BX159" i="5"/>
  <c r="BY159" i="5"/>
  <c r="BZ159" i="5"/>
  <c r="CA159" i="5"/>
  <c r="CB159" i="5"/>
  <c r="CC159" i="5"/>
  <c r="CD159" i="5"/>
  <c r="CE159" i="5"/>
  <c r="CF159" i="5"/>
  <c r="CG159" i="5"/>
  <c r="CH159" i="5"/>
  <c r="CI159" i="5"/>
  <c r="CJ159" i="5"/>
  <c r="CK159" i="5"/>
  <c r="CL159" i="5"/>
  <c r="CM159" i="5"/>
  <c r="CN159" i="5"/>
  <c r="CO159" i="5"/>
  <c r="CP159" i="5"/>
  <c r="CQ159" i="5"/>
  <c r="CR159" i="5"/>
  <c r="BO160" i="5"/>
  <c r="BP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CR160" i="5"/>
  <c r="BO161" i="5"/>
  <c r="BP161" i="5"/>
  <c r="BQ161" i="5"/>
  <c r="BR161" i="5"/>
  <c r="BS161" i="5"/>
  <c r="BT161" i="5"/>
  <c r="BU161" i="5"/>
  <c r="BV161" i="5"/>
  <c r="BW161" i="5"/>
  <c r="BX161" i="5"/>
  <c r="BY161" i="5"/>
  <c r="BZ161" i="5"/>
  <c r="CA161" i="5"/>
  <c r="CB161" i="5"/>
  <c r="CC161" i="5"/>
  <c r="CD161" i="5"/>
  <c r="CE161" i="5"/>
  <c r="CF161" i="5"/>
  <c r="CG161" i="5"/>
  <c r="CH161" i="5"/>
  <c r="CI161" i="5"/>
  <c r="CJ161" i="5"/>
  <c r="CK161" i="5"/>
  <c r="CL161" i="5"/>
  <c r="CM161" i="5"/>
  <c r="CN161" i="5"/>
  <c r="CO161" i="5"/>
  <c r="CP161" i="5"/>
  <c r="CQ161" i="5"/>
  <c r="CR161" i="5"/>
  <c r="BO162" i="5"/>
  <c r="BP162" i="5"/>
  <c r="BQ162" i="5"/>
  <c r="BR162" i="5"/>
  <c r="BS162" i="5"/>
  <c r="BT162" i="5"/>
  <c r="BU162" i="5"/>
  <c r="BV162" i="5"/>
  <c r="BW162" i="5"/>
  <c r="CS162" i="5" s="1"/>
  <c r="BX162" i="5"/>
  <c r="BY162" i="5"/>
  <c r="BZ162" i="5"/>
  <c r="CA162" i="5"/>
  <c r="CB162" i="5"/>
  <c r="CC162" i="5"/>
  <c r="CD162" i="5"/>
  <c r="CE162" i="5"/>
  <c r="CF162" i="5"/>
  <c r="CG162" i="5"/>
  <c r="CH162" i="5"/>
  <c r="CI162" i="5"/>
  <c r="CJ162" i="5"/>
  <c r="CK162" i="5"/>
  <c r="CL162" i="5"/>
  <c r="CM162" i="5"/>
  <c r="CN162" i="5"/>
  <c r="CO162" i="5"/>
  <c r="CP162" i="5"/>
  <c r="CQ162" i="5"/>
  <c r="CR162" i="5"/>
  <c r="BO163" i="5"/>
  <c r="BP163" i="5"/>
  <c r="BQ163" i="5"/>
  <c r="BR163" i="5"/>
  <c r="BS163" i="5"/>
  <c r="BT163" i="5"/>
  <c r="BU163" i="5"/>
  <c r="BV163" i="5"/>
  <c r="BW163" i="5"/>
  <c r="BX163" i="5"/>
  <c r="BY163" i="5"/>
  <c r="BZ163" i="5"/>
  <c r="CA163" i="5"/>
  <c r="CB163" i="5"/>
  <c r="CC163" i="5"/>
  <c r="CD163" i="5"/>
  <c r="CE163" i="5"/>
  <c r="CF163" i="5"/>
  <c r="CG163" i="5"/>
  <c r="CH163" i="5"/>
  <c r="CI163" i="5"/>
  <c r="CJ163" i="5"/>
  <c r="CK163" i="5"/>
  <c r="CL163" i="5"/>
  <c r="CM163" i="5"/>
  <c r="CN163" i="5"/>
  <c r="CO163" i="5"/>
  <c r="CP163" i="5"/>
  <c r="CQ163" i="5"/>
  <c r="CR163" i="5"/>
  <c r="BO164" i="5"/>
  <c r="BP164" i="5"/>
  <c r="BQ164" i="5"/>
  <c r="BR164" i="5"/>
  <c r="BS164" i="5"/>
  <c r="BT164" i="5"/>
  <c r="BU164" i="5"/>
  <c r="BV164" i="5"/>
  <c r="BW164" i="5"/>
  <c r="BX164" i="5"/>
  <c r="BY164" i="5"/>
  <c r="BZ164" i="5"/>
  <c r="CA164" i="5"/>
  <c r="CB164" i="5"/>
  <c r="CC164" i="5"/>
  <c r="CD164" i="5"/>
  <c r="CE164" i="5"/>
  <c r="CF164" i="5"/>
  <c r="CG164" i="5"/>
  <c r="CH164" i="5"/>
  <c r="CI164" i="5"/>
  <c r="CJ164" i="5"/>
  <c r="CK164" i="5"/>
  <c r="CL164" i="5"/>
  <c r="CM164" i="5"/>
  <c r="CN164" i="5"/>
  <c r="CO164" i="5"/>
  <c r="CP164" i="5"/>
  <c r="CQ164" i="5"/>
  <c r="CR164" i="5"/>
  <c r="BO165" i="5"/>
  <c r="BP165" i="5"/>
  <c r="BQ165" i="5"/>
  <c r="BR165" i="5"/>
  <c r="BS165" i="5"/>
  <c r="BT165" i="5"/>
  <c r="BU165" i="5"/>
  <c r="BV165" i="5"/>
  <c r="BW165" i="5"/>
  <c r="BX165" i="5"/>
  <c r="BY165" i="5"/>
  <c r="BZ165" i="5"/>
  <c r="CA165" i="5"/>
  <c r="CB165" i="5"/>
  <c r="CC165" i="5"/>
  <c r="CD165" i="5"/>
  <c r="CE165" i="5"/>
  <c r="CF165" i="5"/>
  <c r="CG165" i="5"/>
  <c r="CH165" i="5"/>
  <c r="CI165" i="5"/>
  <c r="CJ165" i="5"/>
  <c r="CK165" i="5"/>
  <c r="CL165" i="5"/>
  <c r="CM165" i="5"/>
  <c r="CN165" i="5"/>
  <c r="CO165" i="5"/>
  <c r="CP165" i="5"/>
  <c r="CQ165" i="5"/>
  <c r="CR165" i="5"/>
  <c r="BO166" i="5"/>
  <c r="BP166" i="5"/>
  <c r="BQ166" i="5"/>
  <c r="BR166" i="5"/>
  <c r="BS166" i="5"/>
  <c r="BT166" i="5"/>
  <c r="BU166" i="5"/>
  <c r="BV166" i="5"/>
  <c r="BW166" i="5"/>
  <c r="CS166" i="5" s="1"/>
  <c r="BX166" i="5"/>
  <c r="BY166" i="5"/>
  <c r="BZ166" i="5"/>
  <c r="CA166" i="5"/>
  <c r="CB166" i="5"/>
  <c r="CC166" i="5"/>
  <c r="CD166" i="5"/>
  <c r="CE166" i="5"/>
  <c r="CF166" i="5"/>
  <c r="CG166" i="5"/>
  <c r="CH166" i="5"/>
  <c r="CI166" i="5"/>
  <c r="CJ166" i="5"/>
  <c r="CK166" i="5"/>
  <c r="CL166" i="5"/>
  <c r="CM166" i="5"/>
  <c r="CN166" i="5"/>
  <c r="CO166" i="5"/>
  <c r="CP166" i="5"/>
  <c r="CQ166" i="5"/>
  <c r="CR166" i="5"/>
  <c r="BO167" i="5"/>
  <c r="BP167" i="5"/>
  <c r="BQ167" i="5"/>
  <c r="BR167" i="5"/>
  <c r="BS167" i="5"/>
  <c r="BT167" i="5"/>
  <c r="BU167" i="5"/>
  <c r="BV167" i="5"/>
  <c r="BW167" i="5"/>
  <c r="BX167" i="5"/>
  <c r="BY167" i="5"/>
  <c r="BZ167" i="5"/>
  <c r="CA167" i="5"/>
  <c r="CB167" i="5"/>
  <c r="CC167" i="5"/>
  <c r="CD167" i="5"/>
  <c r="CE167" i="5"/>
  <c r="CF167" i="5"/>
  <c r="CG167" i="5"/>
  <c r="CH167" i="5"/>
  <c r="CI167" i="5"/>
  <c r="CJ167" i="5"/>
  <c r="CK167" i="5"/>
  <c r="CL167" i="5"/>
  <c r="CM167" i="5"/>
  <c r="CN167" i="5"/>
  <c r="CO167" i="5"/>
  <c r="CP167" i="5"/>
  <c r="CQ167" i="5"/>
  <c r="CR167" i="5"/>
  <c r="BO168" i="5"/>
  <c r="BP168" i="5"/>
  <c r="BQ168" i="5"/>
  <c r="BR168" i="5"/>
  <c r="BS168" i="5"/>
  <c r="BT168" i="5"/>
  <c r="BU168" i="5"/>
  <c r="BV168" i="5"/>
  <c r="BW168" i="5"/>
  <c r="BX168" i="5"/>
  <c r="BY168" i="5"/>
  <c r="BZ168" i="5"/>
  <c r="CA168" i="5"/>
  <c r="CB168" i="5"/>
  <c r="CC168" i="5"/>
  <c r="CD168" i="5"/>
  <c r="CE168" i="5"/>
  <c r="CF168" i="5"/>
  <c r="CG168" i="5"/>
  <c r="CH168" i="5"/>
  <c r="CI168" i="5"/>
  <c r="CJ168" i="5"/>
  <c r="CK168" i="5"/>
  <c r="CL168" i="5"/>
  <c r="CM168" i="5"/>
  <c r="CN168" i="5"/>
  <c r="CO168" i="5"/>
  <c r="CP168" i="5"/>
  <c r="CQ168" i="5"/>
  <c r="CR168" i="5"/>
  <c r="BO169" i="5"/>
  <c r="BP169" i="5"/>
  <c r="BQ169" i="5"/>
  <c r="BR169" i="5"/>
  <c r="BS169" i="5"/>
  <c r="BT169" i="5"/>
  <c r="BU169" i="5"/>
  <c r="BV169" i="5"/>
  <c r="BW169" i="5"/>
  <c r="BX169" i="5"/>
  <c r="BY169" i="5"/>
  <c r="BZ169" i="5"/>
  <c r="CA169" i="5"/>
  <c r="CB169" i="5"/>
  <c r="CC169" i="5"/>
  <c r="CD169" i="5"/>
  <c r="CE169" i="5"/>
  <c r="CF169" i="5"/>
  <c r="CG169" i="5"/>
  <c r="CH169" i="5"/>
  <c r="CI169" i="5"/>
  <c r="CJ169" i="5"/>
  <c r="CK169" i="5"/>
  <c r="CL169" i="5"/>
  <c r="CM169" i="5"/>
  <c r="CN169" i="5"/>
  <c r="CO169" i="5"/>
  <c r="CP169" i="5"/>
  <c r="CQ169" i="5"/>
  <c r="CR169" i="5"/>
  <c r="BO170" i="5"/>
  <c r="BP170" i="5"/>
  <c r="BQ170" i="5"/>
  <c r="BR170" i="5"/>
  <c r="BS170" i="5"/>
  <c r="BT170" i="5"/>
  <c r="BU170" i="5"/>
  <c r="BV170" i="5"/>
  <c r="BW170" i="5"/>
  <c r="CS170" i="5" s="1"/>
  <c r="BX170" i="5"/>
  <c r="BY170" i="5"/>
  <c r="BZ170" i="5"/>
  <c r="CA170" i="5"/>
  <c r="CB170" i="5"/>
  <c r="CC170" i="5"/>
  <c r="CD170" i="5"/>
  <c r="CE170" i="5"/>
  <c r="CF170" i="5"/>
  <c r="CG170" i="5"/>
  <c r="CH170" i="5"/>
  <c r="CI170" i="5"/>
  <c r="CJ170" i="5"/>
  <c r="CK170" i="5"/>
  <c r="CL170" i="5"/>
  <c r="CM170" i="5"/>
  <c r="CN170" i="5"/>
  <c r="CO170" i="5"/>
  <c r="CP170" i="5"/>
  <c r="CQ170" i="5"/>
  <c r="CR170" i="5"/>
  <c r="BO171" i="5"/>
  <c r="BP171" i="5"/>
  <c r="BQ171" i="5"/>
  <c r="BR171" i="5"/>
  <c r="BS171" i="5"/>
  <c r="BT171" i="5"/>
  <c r="BU171" i="5"/>
  <c r="BV171" i="5"/>
  <c r="BW171" i="5"/>
  <c r="BX171" i="5"/>
  <c r="BY171" i="5"/>
  <c r="BZ171" i="5"/>
  <c r="CA171" i="5"/>
  <c r="CB171" i="5"/>
  <c r="CC171" i="5"/>
  <c r="CD171" i="5"/>
  <c r="CE171" i="5"/>
  <c r="CF171" i="5"/>
  <c r="CG171" i="5"/>
  <c r="CH171" i="5"/>
  <c r="CI171" i="5"/>
  <c r="CJ171" i="5"/>
  <c r="CK171" i="5"/>
  <c r="CL171" i="5"/>
  <c r="CM171" i="5"/>
  <c r="CN171" i="5"/>
  <c r="CO171" i="5"/>
  <c r="CP171" i="5"/>
  <c r="CQ171" i="5"/>
  <c r="CR171" i="5"/>
  <c r="BO172" i="5"/>
  <c r="BP172" i="5"/>
  <c r="BQ172" i="5"/>
  <c r="BR172" i="5"/>
  <c r="BS172" i="5"/>
  <c r="BT172" i="5"/>
  <c r="BU172" i="5"/>
  <c r="BV172" i="5"/>
  <c r="BW172" i="5"/>
  <c r="BX172" i="5"/>
  <c r="BY172" i="5"/>
  <c r="BZ172" i="5"/>
  <c r="CA172" i="5"/>
  <c r="CB172" i="5"/>
  <c r="CC172" i="5"/>
  <c r="CD172" i="5"/>
  <c r="CE172" i="5"/>
  <c r="CF172" i="5"/>
  <c r="CG172" i="5"/>
  <c r="CH172" i="5"/>
  <c r="CI172" i="5"/>
  <c r="CJ172" i="5"/>
  <c r="CK172" i="5"/>
  <c r="CL172" i="5"/>
  <c r="CM172" i="5"/>
  <c r="CN172" i="5"/>
  <c r="CO172" i="5"/>
  <c r="CP172" i="5"/>
  <c r="CQ172" i="5"/>
  <c r="CR172" i="5"/>
  <c r="BO173" i="5"/>
  <c r="BP173" i="5"/>
  <c r="BQ173" i="5"/>
  <c r="BR173" i="5"/>
  <c r="BS173" i="5"/>
  <c r="BT173" i="5"/>
  <c r="BU173" i="5"/>
  <c r="BV173" i="5"/>
  <c r="BW173" i="5"/>
  <c r="BX173" i="5"/>
  <c r="BY173" i="5"/>
  <c r="BZ173" i="5"/>
  <c r="CA173" i="5"/>
  <c r="CB173" i="5"/>
  <c r="CC173" i="5"/>
  <c r="CD173" i="5"/>
  <c r="CE173" i="5"/>
  <c r="CF173" i="5"/>
  <c r="CG173" i="5"/>
  <c r="CH173" i="5"/>
  <c r="CI173" i="5"/>
  <c r="CJ173" i="5"/>
  <c r="CK173" i="5"/>
  <c r="CL173" i="5"/>
  <c r="CM173" i="5"/>
  <c r="CN173" i="5"/>
  <c r="CO173" i="5"/>
  <c r="CP173" i="5"/>
  <c r="CQ173" i="5"/>
  <c r="CR173" i="5"/>
  <c r="BO174" i="5"/>
  <c r="BP174" i="5"/>
  <c r="BQ174" i="5"/>
  <c r="BR174" i="5"/>
  <c r="BS174" i="5"/>
  <c r="BT174" i="5"/>
  <c r="BU174" i="5"/>
  <c r="BV174" i="5"/>
  <c r="BW174" i="5"/>
  <c r="CS174" i="5" s="1"/>
  <c r="BX174" i="5"/>
  <c r="BY174" i="5"/>
  <c r="BZ174" i="5"/>
  <c r="CA174" i="5"/>
  <c r="CB174" i="5"/>
  <c r="CC174" i="5"/>
  <c r="CD174" i="5"/>
  <c r="CE174" i="5"/>
  <c r="CF174" i="5"/>
  <c r="CG174" i="5"/>
  <c r="CH174" i="5"/>
  <c r="CI174" i="5"/>
  <c r="CJ174" i="5"/>
  <c r="CK174" i="5"/>
  <c r="CL174" i="5"/>
  <c r="CM174" i="5"/>
  <c r="CN174" i="5"/>
  <c r="CO174" i="5"/>
  <c r="CP174" i="5"/>
  <c r="CQ174" i="5"/>
  <c r="CR174" i="5"/>
  <c r="BO175" i="5"/>
  <c r="BP175" i="5"/>
  <c r="BQ175" i="5"/>
  <c r="BR175" i="5"/>
  <c r="BS175" i="5"/>
  <c r="BT175" i="5"/>
  <c r="BU175" i="5"/>
  <c r="BV175" i="5"/>
  <c r="BW175" i="5"/>
  <c r="BX175" i="5"/>
  <c r="BY175" i="5"/>
  <c r="BZ175" i="5"/>
  <c r="CA175" i="5"/>
  <c r="CB175" i="5"/>
  <c r="CC175" i="5"/>
  <c r="CD175" i="5"/>
  <c r="CE175" i="5"/>
  <c r="CF175" i="5"/>
  <c r="CG175" i="5"/>
  <c r="CH175" i="5"/>
  <c r="CI175" i="5"/>
  <c r="CJ175" i="5"/>
  <c r="CK175" i="5"/>
  <c r="CL175" i="5"/>
  <c r="CM175" i="5"/>
  <c r="CN175" i="5"/>
  <c r="CO175" i="5"/>
  <c r="CP175" i="5"/>
  <c r="CQ175" i="5"/>
  <c r="CR175" i="5"/>
  <c r="BO176" i="5"/>
  <c r="BP176" i="5"/>
  <c r="BQ176" i="5"/>
  <c r="BR176" i="5"/>
  <c r="BS176" i="5"/>
  <c r="BT176" i="5"/>
  <c r="BU176" i="5"/>
  <c r="BV176" i="5"/>
  <c r="BW176" i="5"/>
  <c r="BX176" i="5"/>
  <c r="BY176" i="5"/>
  <c r="BZ176" i="5"/>
  <c r="CA176" i="5"/>
  <c r="CB176" i="5"/>
  <c r="CC176" i="5"/>
  <c r="CD176" i="5"/>
  <c r="CE176" i="5"/>
  <c r="CF176" i="5"/>
  <c r="CG176" i="5"/>
  <c r="CH176" i="5"/>
  <c r="CI176" i="5"/>
  <c r="CJ176" i="5"/>
  <c r="CK176" i="5"/>
  <c r="CL176" i="5"/>
  <c r="CM176" i="5"/>
  <c r="CN176" i="5"/>
  <c r="CO176" i="5"/>
  <c r="CP176" i="5"/>
  <c r="CQ176" i="5"/>
  <c r="CR176" i="5"/>
  <c r="BO177" i="5"/>
  <c r="BP177" i="5"/>
  <c r="BQ177" i="5"/>
  <c r="BR177" i="5"/>
  <c r="BS177" i="5"/>
  <c r="BT177" i="5"/>
  <c r="BU177" i="5"/>
  <c r="BV177" i="5"/>
  <c r="BW177" i="5"/>
  <c r="BX177" i="5"/>
  <c r="BY177" i="5"/>
  <c r="BZ177" i="5"/>
  <c r="CA177" i="5"/>
  <c r="CB177" i="5"/>
  <c r="CC177" i="5"/>
  <c r="CD177" i="5"/>
  <c r="CE177" i="5"/>
  <c r="CF177" i="5"/>
  <c r="CG177" i="5"/>
  <c r="CH177" i="5"/>
  <c r="CI177" i="5"/>
  <c r="CJ177" i="5"/>
  <c r="CK177" i="5"/>
  <c r="CL177" i="5"/>
  <c r="CM177" i="5"/>
  <c r="CN177" i="5"/>
  <c r="CO177" i="5"/>
  <c r="CP177" i="5"/>
  <c r="CQ177" i="5"/>
  <c r="CR177" i="5"/>
  <c r="BO178" i="5"/>
  <c r="BP178" i="5"/>
  <c r="BQ178" i="5"/>
  <c r="BR178" i="5"/>
  <c r="BS178" i="5"/>
  <c r="BT178" i="5"/>
  <c r="BU178" i="5"/>
  <c r="BV178" i="5"/>
  <c r="BW178" i="5"/>
  <c r="CS178" i="5" s="1"/>
  <c r="BX178" i="5"/>
  <c r="BY178" i="5"/>
  <c r="BZ178" i="5"/>
  <c r="CA178" i="5"/>
  <c r="CB178" i="5"/>
  <c r="CC178" i="5"/>
  <c r="CD178" i="5"/>
  <c r="CE178" i="5"/>
  <c r="CF178" i="5"/>
  <c r="CG178" i="5"/>
  <c r="CH178" i="5"/>
  <c r="CI178" i="5"/>
  <c r="CJ178" i="5"/>
  <c r="CK178" i="5"/>
  <c r="CL178" i="5"/>
  <c r="CM178" i="5"/>
  <c r="CN178" i="5"/>
  <c r="CO178" i="5"/>
  <c r="CP178" i="5"/>
  <c r="CQ178" i="5"/>
  <c r="CR178" i="5"/>
  <c r="BO179" i="5"/>
  <c r="BP179" i="5"/>
  <c r="BQ179" i="5"/>
  <c r="BR179" i="5"/>
  <c r="BS179" i="5"/>
  <c r="BT179" i="5"/>
  <c r="BU179" i="5"/>
  <c r="BV179" i="5"/>
  <c r="BW179" i="5"/>
  <c r="BX179" i="5"/>
  <c r="BY179" i="5"/>
  <c r="BZ179" i="5"/>
  <c r="CA179" i="5"/>
  <c r="CB179" i="5"/>
  <c r="CC179" i="5"/>
  <c r="CD179" i="5"/>
  <c r="CE179" i="5"/>
  <c r="CF179" i="5"/>
  <c r="CG179" i="5"/>
  <c r="CH179" i="5"/>
  <c r="CI179" i="5"/>
  <c r="CJ179" i="5"/>
  <c r="CK179" i="5"/>
  <c r="CL179" i="5"/>
  <c r="CM179" i="5"/>
  <c r="CN179" i="5"/>
  <c r="CO179" i="5"/>
  <c r="CP179" i="5"/>
  <c r="CQ179" i="5"/>
  <c r="CR179" i="5"/>
  <c r="BO180" i="5"/>
  <c r="BP180" i="5"/>
  <c r="BQ180" i="5"/>
  <c r="BR180" i="5"/>
  <c r="BS180" i="5"/>
  <c r="BT180" i="5"/>
  <c r="BU180" i="5"/>
  <c r="BV180" i="5"/>
  <c r="BW180" i="5"/>
  <c r="BX180" i="5"/>
  <c r="BY180" i="5"/>
  <c r="BZ180" i="5"/>
  <c r="CA180" i="5"/>
  <c r="CB180" i="5"/>
  <c r="CC180" i="5"/>
  <c r="CD180" i="5"/>
  <c r="CE180" i="5"/>
  <c r="CF180" i="5"/>
  <c r="CG180" i="5"/>
  <c r="CH180" i="5"/>
  <c r="CI180" i="5"/>
  <c r="CJ180" i="5"/>
  <c r="CK180" i="5"/>
  <c r="CL180" i="5"/>
  <c r="CM180" i="5"/>
  <c r="CN180" i="5"/>
  <c r="CO180" i="5"/>
  <c r="CP180" i="5"/>
  <c r="CQ180" i="5"/>
  <c r="CR180" i="5"/>
  <c r="BO181" i="5"/>
  <c r="BP181" i="5"/>
  <c r="BQ181" i="5"/>
  <c r="BR181" i="5"/>
  <c r="BS181" i="5"/>
  <c r="BT181" i="5"/>
  <c r="BU181" i="5"/>
  <c r="BV181" i="5"/>
  <c r="BW181" i="5"/>
  <c r="BX181" i="5"/>
  <c r="BY181" i="5"/>
  <c r="BZ181" i="5"/>
  <c r="CA181" i="5"/>
  <c r="CB181" i="5"/>
  <c r="CC181" i="5"/>
  <c r="CD181" i="5"/>
  <c r="CE181" i="5"/>
  <c r="CF181" i="5"/>
  <c r="CG181" i="5"/>
  <c r="CH181" i="5"/>
  <c r="CI181" i="5"/>
  <c r="CJ181" i="5"/>
  <c r="CK181" i="5"/>
  <c r="CL181" i="5"/>
  <c r="CM181" i="5"/>
  <c r="CN181" i="5"/>
  <c r="CO181" i="5"/>
  <c r="CP181" i="5"/>
  <c r="CQ181" i="5"/>
  <c r="CR181" i="5"/>
  <c r="BO182" i="5"/>
  <c r="BP182" i="5"/>
  <c r="BQ182" i="5"/>
  <c r="BR182" i="5"/>
  <c r="BS182" i="5"/>
  <c r="BT182" i="5"/>
  <c r="BU182" i="5"/>
  <c r="BV182" i="5"/>
  <c r="BW182" i="5"/>
  <c r="CS182" i="5" s="1"/>
  <c r="BX182" i="5"/>
  <c r="BY182" i="5"/>
  <c r="BZ182" i="5"/>
  <c r="CA182" i="5"/>
  <c r="CB182" i="5"/>
  <c r="CC182" i="5"/>
  <c r="CD182" i="5"/>
  <c r="CE182" i="5"/>
  <c r="CF182" i="5"/>
  <c r="CG182" i="5"/>
  <c r="CH182" i="5"/>
  <c r="CI182" i="5"/>
  <c r="CJ182" i="5"/>
  <c r="CK182" i="5"/>
  <c r="CL182" i="5"/>
  <c r="CM182" i="5"/>
  <c r="CN182" i="5"/>
  <c r="CO182" i="5"/>
  <c r="CP182" i="5"/>
  <c r="CQ182" i="5"/>
  <c r="CR182" i="5"/>
  <c r="BO183" i="5"/>
  <c r="BP183" i="5"/>
  <c r="BQ183" i="5"/>
  <c r="BR183" i="5"/>
  <c r="BS183" i="5"/>
  <c r="BT183" i="5"/>
  <c r="BU183" i="5"/>
  <c r="BV183" i="5"/>
  <c r="BW183" i="5"/>
  <c r="BX183" i="5"/>
  <c r="BY183" i="5"/>
  <c r="BZ183" i="5"/>
  <c r="CA183" i="5"/>
  <c r="CB183" i="5"/>
  <c r="CC183" i="5"/>
  <c r="CD183" i="5"/>
  <c r="CE183" i="5"/>
  <c r="CF183" i="5"/>
  <c r="CG183" i="5"/>
  <c r="CH183" i="5"/>
  <c r="CI183" i="5"/>
  <c r="CJ183" i="5"/>
  <c r="CK183" i="5"/>
  <c r="CL183" i="5"/>
  <c r="CM183" i="5"/>
  <c r="CN183" i="5"/>
  <c r="CO183" i="5"/>
  <c r="CP183" i="5"/>
  <c r="CQ183" i="5"/>
  <c r="CR183" i="5"/>
  <c r="BO184" i="5"/>
  <c r="BP184" i="5"/>
  <c r="BQ184" i="5"/>
  <c r="BR184" i="5"/>
  <c r="BS184" i="5"/>
  <c r="BT184" i="5"/>
  <c r="BU184" i="5"/>
  <c r="BV184" i="5"/>
  <c r="BW184" i="5"/>
  <c r="BX184" i="5"/>
  <c r="BY184" i="5"/>
  <c r="BZ184" i="5"/>
  <c r="CA184" i="5"/>
  <c r="CB184" i="5"/>
  <c r="CC184" i="5"/>
  <c r="CD184" i="5"/>
  <c r="CE184" i="5"/>
  <c r="CF184" i="5"/>
  <c r="CG184" i="5"/>
  <c r="CH184" i="5"/>
  <c r="CI184" i="5"/>
  <c r="CJ184" i="5"/>
  <c r="CK184" i="5"/>
  <c r="CL184" i="5"/>
  <c r="CM184" i="5"/>
  <c r="CN184" i="5"/>
  <c r="CO184" i="5"/>
  <c r="CP184" i="5"/>
  <c r="CQ184" i="5"/>
  <c r="CR184" i="5"/>
  <c r="BO185" i="5"/>
  <c r="BP185" i="5"/>
  <c r="BQ185" i="5"/>
  <c r="BR185" i="5"/>
  <c r="BS185" i="5"/>
  <c r="BT185" i="5"/>
  <c r="BU185" i="5"/>
  <c r="BV185" i="5"/>
  <c r="BW185" i="5"/>
  <c r="BX185" i="5"/>
  <c r="BY185" i="5"/>
  <c r="BZ185" i="5"/>
  <c r="CA185" i="5"/>
  <c r="CB185" i="5"/>
  <c r="CC185" i="5"/>
  <c r="CD185" i="5"/>
  <c r="CE185" i="5"/>
  <c r="CF185" i="5"/>
  <c r="CG185" i="5"/>
  <c r="CH185" i="5"/>
  <c r="CI185" i="5"/>
  <c r="CJ185" i="5"/>
  <c r="CK185" i="5"/>
  <c r="CL185" i="5"/>
  <c r="CM185" i="5"/>
  <c r="CN185" i="5"/>
  <c r="CO185" i="5"/>
  <c r="CP185" i="5"/>
  <c r="CQ185" i="5"/>
  <c r="CR185" i="5"/>
  <c r="BO186" i="5"/>
  <c r="BP186" i="5"/>
  <c r="BQ186" i="5"/>
  <c r="BR186" i="5"/>
  <c r="BS186" i="5"/>
  <c r="BT186" i="5"/>
  <c r="BU186" i="5"/>
  <c r="BV186" i="5"/>
  <c r="BW186" i="5"/>
  <c r="CS186" i="5" s="1"/>
  <c r="BX186" i="5"/>
  <c r="BY186" i="5"/>
  <c r="BZ186" i="5"/>
  <c r="CA186" i="5"/>
  <c r="CB186" i="5"/>
  <c r="CC186" i="5"/>
  <c r="CD186" i="5"/>
  <c r="CE186" i="5"/>
  <c r="CF186" i="5"/>
  <c r="CG186" i="5"/>
  <c r="CH186" i="5"/>
  <c r="CI186" i="5"/>
  <c r="CJ186" i="5"/>
  <c r="CK186" i="5"/>
  <c r="CL186" i="5"/>
  <c r="CM186" i="5"/>
  <c r="CN186" i="5"/>
  <c r="CO186" i="5"/>
  <c r="CP186" i="5"/>
  <c r="CQ186" i="5"/>
  <c r="CR186" i="5"/>
  <c r="BO187" i="5"/>
  <c r="BP187" i="5"/>
  <c r="BQ187" i="5"/>
  <c r="BR187" i="5"/>
  <c r="BS187" i="5"/>
  <c r="BT187" i="5"/>
  <c r="BU187" i="5"/>
  <c r="BV187" i="5"/>
  <c r="BW187" i="5"/>
  <c r="BX187" i="5"/>
  <c r="BY187" i="5"/>
  <c r="BZ187" i="5"/>
  <c r="CA187" i="5"/>
  <c r="CB187" i="5"/>
  <c r="CC187" i="5"/>
  <c r="CD187" i="5"/>
  <c r="CE187" i="5"/>
  <c r="CF187" i="5"/>
  <c r="CG187" i="5"/>
  <c r="CH187" i="5"/>
  <c r="CI187" i="5"/>
  <c r="CJ187" i="5"/>
  <c r="CK187" i="5"/>
  <c r="CL187" i="5"/>
  <c r="CM187" i="5"/>
  <c r="CN187" i="5"/>
  <c r="CO187" i="5"/>
  <c r="CP187" i="5"/>
  <c r="CQ187" i="5"/>
  <c r="CR187" i="5"/>
  <c r="BO188" i="5"/>
  <c r="BP188" i="5"/>
  <c r="BQ188" i="5"/>
  <c r="BR188" i="5"/>
  <c r="BS188" i="5"/>
  <c r="BT188" i="5"/>
  <c r="BU188" i="5"/>
  <c r="BV188" i="5"/>
  <c r="BW188" i="5"/>
  <c r="BX188" i="5"/>
  <c r="BY188" i="5"/>
  <c r="BZ188" i="5"/>
  <c r="CA188" i="5"/>
  <c r="CB188" i="5"/>
  <c r="CC188" i="5"/>
  <c r="CD188" i="5"/>
  <c r="CE188" i="5"/>
  <c r="CF188" i="5"/>
  <c r="CG188" i="5"/>
  <c r="CH188" i="5"/>
  <c r="CI188" i="5"/>
  <c r="CJ188" i="5"/>
  <c r="CK188" i="5"/>
  <c r="CL188" i="5"/>
  <c r="CM188" i="5"/>
  <c r="CN188" i="5"/>
  <c r="CO188" i="5"/>
  <c r="CP188" i="5"/>
  <c r="CQ188" i="5"/>
  <c r="CR188" i="5"/>
  <c r="BO189" i="5"/>
  <c r="BP189" i="5"/>
  <c r="BQ189" i="5"/>
  <c r="BR189" i="5"/>
  <c r="BS189" i="5"/>
  <c r="BT189" i="5"/>
  <c r="BU189" i="5"/>
  <c r="BV189" i="5"/>
  <c r="BW189" i="5"/>
  <c r="BX189" i="5"/>
  <c r="BY189" i="5"/>
  <c r="BZ189" i="5"/>
  <c r="CA189" i="5"/>
  <c r="CB189" i="5"/>
  <c r="CC189" i="5"/>
  <c r="CD189" i="5"/>
  <c r="CE189" i="5"/>
  <c r="CF189" i="5"/>
  <c r="CG189" i="5"/>
  <c r="CH189" i="5"/>
  <c r="CI189" i="5"/>
  <c r="CJ189" i="5"/>
  <c r="CK189" i="5"/>
  <c r="CL189" i="5"/>
  <c r="CM189" i="5"/>
  <c r="CN189" i="5"/>
  <c r="CO189" i="5"/>
  <c r="CP189" i="5"/>
  <c r="CQ189" i="5"/>
  <c r="CR189" i="5"/>
  <c r="BO190" i="5"/>
  <c r="BP190" i="5"/>
  <c r="BQ190" i="5"/>
  <c r="BR190" i="5"/>
  <c r="BS190" i="5"/>
  <c r="BT190" i="5"/>
  <c r="BU190" i="5"/>
  <c r="BV190" i="5"/>
  <c r="BW190" i="5"/>
  <c r="CS190" i="5" s="1"/>
  <c r="BX190" i="5"/>
  <c r="BY190" i="5"/>
  <c r="BZ190" i="5"/>
  <c r="CA190" i="5"/>
  <c r="CB190" i="5"/>
  <c r="CC190" i="5"/>
  <c r="CD190" i="5"/>
  <c r="CE190" i="5"/>
  <c r="CF190" i="5"/>
  <c r="CG190" i="5"/>
  <c r="CH190" i="5"/>
  <c r="CI190" i="5"/>
  <c r="CJ190" i="5"/>
  <c r="CK190" i="5"/>
  <c r="CL190" i="5"/>
  <c r="CM190" i="5"/>
  <c r="CN190" i="5"/>
  <c r="CO190" i="5"/>
  <c r="CP190" i="5"/>
  <c r="CQ190" i="5"/>
  <c r="CR190" i="5"/>
  <c r="BO191" i="5"/>
  <c r="BP191" i="5"/>
  <c r="BQ191" i="5"/>
  <c r="BR191" i="5"/>
  <c r="BS191" i="5"/>
  <c r="BT191" i="5"/>
  <c r="BU191" i="5"/>
  <c r="BV191" i="5"/>
  <c r="BW191" i="5"/>
  <c r="BX191" i="5"/>
  <c r="BY191" i="5"/>
  <c r="BZ191" i="5"/>
  <c r="CA191" i="5"/>
  <c r="CB191" i="5"/>
  <c r="CC191" i="5"/>
  <c r="CD191" i="5"/>
  <c r="CE191" i="5"/>
  <c r="CF191" i="5"/>
  <c r="CG191" i="5"/>
  <c r="CH191" i="5"/>
  <c r="CI191" i="5"/>
  <c r="CJ191" i="5"/>
  <c r="CK191" i="5"/>
  <c r="CL191" i="5"/>
  <c r="CM191" i="5"/>
  <c r="CN191" i="5"/>
  <c r="CO191" i="5"/>
  <c r="CP191" i="5"/>
  <c r="CQ191" i="5"/>
  <c r="CR191" i="5"/>
  <c r="BO192" i="5"/>
  <c r="BP192" i="5"/>
  <c r="BQ192" i="5"/>
  <c r="BR192" i="5"/>
  <c r="BS192" i="5"/>
  <c r="BT192" i="5"/>
  <c r="BU192" i="5"/>
  <c r="BV192" i="5"/>
  <c r="BW192" i="5"/>
  <c r="BX192" i="5"/>
  <c r="BY192" i="5"/>
  <c r="BZ192" i="5"/>
  <c r="CA192" i="5"/>
  <c r="CB192" i="5"/>
  <c r="CC192" i="5"/>
  <c r="CD192" i="5"/>
  <c r="CE192" i="5"/>
  <c r="CF192" i="5"/>
  <c r="CG192" i="5"/>
  <c r="CH192" i="5"/>
  <c r="CI192" i="5"/>
  <c r="CJ192" i="5"/>
  <c r="CK192" i="5"/>
  <c r="CL192" i="5"/>
  <c r="CM192" i="5"/>
  <c r="CN192" i="5"/>
  <c r="CO192" i="5"/>
  <c r="CP192" i="5"/>
  <c r="CQ192" i="5"/>
  <c r="CR192" i="5"/>
  <c r="BO193" i="5"/>
  <c r="BP193" i="5"/>
  <c r="BQ193" i="5"/>
  <c r="BR193" i="5"/>
  <c r="BS193" i="5"/>
  <c r="BT193" i="5"/>
  <c r="BU193" i="5"/>
  <c r="BV193" i="5"/>
  <c r="BW193" i="5"/>
  <c r="BX193" i="5"/>
  <c r="BY193" i="5"/>
  <c r="BZ193" i="5"/>
  <c r="CA193" i="5"/>
  <c r="CB193" i="5"/>
  <c r="CC193" i="5"/>
  <c r="CD193" i="5"/>
  <c r="CE193" i="5"/>
  <c r="CF193" i="5"/>
  <c r="CG193" i="5"/>
  <c r="CH193" i="5"/>
  <c r="CI193" i="5"/>
  <c r="CJ193" i="5"/>
  <c r="CK193" i="5"/>
  <c r="CL193" i="5"/>
  <c r="CM193" i="5"/>
  <c r="CN193" i="5"/>
  <c r="CO193" i="5"/>
  <c r="CP193" i="5"/>
  <c r="CQ193" i="5"/>
  <c r="CR193" i="5"/>
  <c r="BO194" i="5"/>
  <c r="BP194" i="5"/>
  <c r="BQ194" i="5"/>
  <c r="BR194" i="5"/>
  <c r="BS194" i="5"/>
  <c r="BT194" i="5"/>
  <c r="BU194" i="5"/>
  <c r="BV194" i="5"/>
  <c r="BW194" i="5"/>
  <c r="CS194" i="5" s="1"/>
  <c r="BX194" i="5"/>
  <c r="BY194" i="5"/>
  <c r="BZ194" i="5"/>
  <c r="CA194" i="5"/>
  <c r="CB194" i="5"/>
  <c r="CC194" i="5"/>
  <c r="CD194" i="5"/>
  <c r="CE194" i="5"/>
  <c r="CF194" i="5"/>
  <c r="CG194" i="5"/>
  <c r="CH194" i="5"/>
  <c r="CI194" i="5"/>
  <c r="CJ194" i="5"/>
  <c r="CK194" i="5"/>
  <c r="CL194" i="5"/>
  <c r="CM194" i="5"/>
  <c r="CN194" i="5"/>
  <c r="CO194" i="5"/>
  <c r="CP194" i="5"/>
  <c r="CQ194" i="5"/>
  <c r="CR194" i="5"/>
  <c r="BO195" i="5"/>
  <c r="BP195" i="5"/>
  <c r="BQ195" i="5"/>
  <c r="BR195" i="5"/>
  <c r="BS195" i="5"/>
  <c r="BT195" i="5"/>
  <c r="BU195" i="5"/>
  <c r="BV195" i="5"/>
  <c r="BW195" i="5"/>
  <c r="BX195" i="5"/>
  <c r="BY195" i="5"/>
  <c r="BZ195" i="5"/>
  <c r="CA195" i="5"/>
  <c r="CB195" i="5"/>
  <c r="CC195" i="5"/>
  <c r="CD195" i="5"/>
  <c r="CE195" i="5"/>
  <c r="CF195" i="5"/>
  <c r="CG195" i="5"/>
  <c r="CH195" i="5"/>
  <c r="CI195" i="5"/>
  <c r="CJ195" i="5"/>
  <c r="CK195" i="5"/>
  <c r="CL195" i="5"/>
  <c r="CM195" i="5"/>
  <c r="CN195" i="5"/>
  <c r="CO195" i="5"/>
  <c r="CP195" i="5"/>
  <c r="CQ195" i="5"/>
  <c r="CR195" i="5"/>
  <c r="BO196" i="5"/>
  <c r="BP196" i="5"/>
  <c r="BQ196" i="5"/>
  <c r="BR196" i="5"/>
  <c r="BS196" i="5"/>
  <c r="BT196" i="5"/>
  <c r="BU196" i="5"/>
  <c r="BV196" i="5"/>
  <c r="BW196" i="5"/>
  <c r="BX196" i="5"/>
  <c r="BY196" i="5"/>
  <c r="BZ196" i="5"/>
  <c r="CA196" i="5"/>
  <c r="CB196" i="5"/>
  <c r="CC196" i="5"/>
  <c r="CD196" i="5"/>
  <c r="CE196" i="5"/>
  <c r="CF196" i="5"/>
  <c r="CG196" i="5"/>
  <c r="CH196" i="5"/>
  <c r="CI196" i="5"/>
  <c r="CJ196" i="5"/>
  <c r="CK196" i="5"/>
  <c r="CL196" i="5"/>
  <c r="CM196" i="5"/>
  <c r="CN196" i="5"/>
  <c r="CO196" i="5"/>
  <c r="CP196" i="5"/>
  <c r="CQ196" i="5"/>
  <c r="CR196" i="5"/>
  <c r="BO197" i="5"/>
  <c r="BP197" i="5"/>
  <c r="BQ197" i="5"/>
  <c r="BR197" i="5"/>
  <c r="BS197" i="5"/>
  <c r="BT197" i="5"/>
  <c r="BU197" i="5"/>
  <c r="BV197" i="5"/>
  <c r="BW197" i="5"/>
  <c r="BX197" i="5"/>
  <c r="BY197" i="5"/>
  <c r="BZ197" i="5"/>
  <c r="CA197" i="5"/>
  <c r="CB197" i="5"/>
  <c r="CC197" i="5"/>
  <c r="CD197" i="5"/>
  <c r="CE197" i="5"/>
  <c r="CF197" i="5"/>
  <c r="CG197" i="5"/>
  <c r="CH197" i="5"/>
  <c r="CI197" i="5"/>
  <c r="CJ197" i="5"/>
  <c r="CK197" i="5"/>
  <c r="CL197" i="5"/>
  <c r="CM197" i="5"/>
  <c r="CN197" i="5"/>
  <c r="CO197" i="5"/>
  <c r="CP197" i="5"/>
  <c r="CQ197" i="5"/>
  <c r="CR197" i="5"/>
  <c r="BO198" i="5"/>
  <c r="BP198" i="5"/>
  <c r="BQ198" i="5"/>
  <c r="BR198" i="5"/>
  <c r="BS198" i="5"/>
  <c r="BT198" i="5"/>
  <c r="BU198" i="5"/>
  <c r="BV198" i="5"/>
  <c r="BW198" i="5"/>
  <c r="CS198" i="5" s="1"/>
  <c r="BX198" i="5"/>
  <c r="BY198" i="5"/>
  <c r="BZ198" i="5"/>
  <c r="CA198" i="5"/>
  <c r="CB198" i="5"/>
  <c r="CC198" i="5"/>
  <c r="CD198" i="5"/>
  <c r="CE198" i="5"/>
  <c r="CF198" i="5"/>
  <c r="CG198" i="5"/>
  <c r="CH198" i="5"/>
  <c r="CI198" i="5"/>
  <c r="CJ198" i="5"/>
  <c r="CK198" i="5"/>
  <c r="CL198" i="5"/>
  <c r="CM198" i="5"/>
  <c r="CN198" i="5"/>
  <c r="CO198" i="5"/>
  <c r="CP198" i="5"/>
  <c r="CQ198" i="5"/>
  <c r="CR198" i="5"/>
  <c r="BO199" i="5"/>
  <c r="BP199" i="5"/>
  <c r="BQ199" i="5"/>
  <c r="BR199" i="5"/>
  <c r="BS199" i="5"/>
  <c r="BT199" i="5"/>
  <c r="BU199" i="5"/>
  <c r="BV199" i="5"/>
  <c r="BW199" i="5"/>
  <c r="BX199" i="5"/>
  <c r="BY199" i="5"/>
  <c r="BZ199" i="5"/>
  <c r="CA199" i="5"/>
  <c r="CB199" i="5"/>
  <c r="CC199" i="5"/>
  <c r="CD199" i="5"/>
  <c r="CE199" i="5"/>
  <c r="CF199" i="5"/>
  <c r="CG199" i="5"/>
  <c r="CH199" i="5"/>
  <c r="CI199" i="5"/>
  <c r="CJ199" i="5"/>
  <c r="CK199" i="5"/>
  <c r="CL199" i="5"/>
  <c r="CM199" i="5"/>
  <c r="CN199" i="5"/>
  <c r="CO199" i="5"/>
  <c r="CP199" i="5"/>
  <c r="CQ199" i="5"/>
  <c r="CR199" i="5"/>
  <c r="BO200" i="5"/>
  <c r="BP200" i="5"/>
  <c r="BQ200" i="5"/>
  <c r="BR200" i="5"/>
  <c r="BS200" i="5"/>
  <c r="BT200" i="5"/>
  <c r="BU200" i="5"/>
  <c r="BV200" i="5"/>
  <c r="BW200" i="5"/>
  <c r="BX200" i="5"/>
  <c r="BY200" i="5"/>
  <c r="BZ200" i="5"/>
  <c r="CA200" i="5"/>
  <c r="CB200" i="5"/>
  <c r="CC200" i="5"/>
  <c r="CD200" i="5"/>
  <c r="CE200" i="5"/>
  <c r="CF200" i="5"/>
  <c r="CG200" i="5"/>
  <c r="CH200" i="5"/>
  <c r="CI200" i="5"/>
  <c r="CJ200" i="5"/>
  <c r="CK200" i="5"/>
  <c r="CL200" i="5"/>
  <c r="CM200" i="5"/>
  <c r="CN200" i="5"/>
  <c r="CO200" i="5"/>
  <c r="CP200" i="5"/>
  <c r="CQ200" i="5"/>
  <c r="CR200" i="5"/>
  <c r="BO201" i="5"/>
  <c r="BP201" i="5"/>
  <c r="BQ201" i="5"/>
  <c r="BR201" i="5"/>
  <c r="BS201" i="5"/>
  <c r="BT201" i="5"/>
  <c r="BU201" i="5"/>
  <c r="BV201" i="5"/>
  <c r="BW201" i="5"/>
  <c r="BX201" i="5"/>
  <c r="BY201" i="5"/>
  <c r="BZ201" i="5"/>
  <c r="CA201" i="5"/>
  <c r="CB201" i="5"/>
  <c r="CC201" i="5"/>
  <c r="CD201" i="5"/>
  <c r="CE201" i="5"/>
  <c r="CF201" i="5"/>
  <c r="CG201" i="5"/>
  <c r="CH201" i="5"/>
  <c r="CI201" i="5"/>
  <c r="CJ201" i="5"/>
  <c r="CK201" i="5"/>
  <c r="CL201" i="5"/>
  <c r="CM201" i="5"/>
  <c r="CN201" i="5"/>
  <c r="CO201" i="5"/>
  <c r="CP201" i="5"/>
  <c r="CQ201" i="5"/>
  <c r="CR201" i="5"/>
  <c r="BO202" i="5"/>
  <c r="BP202" i="5"/>
  <c r="BQ202" i="5"/>
  <c r="BR202" i="5"/>
  <c r="BS202" i="5"/>
  <c r="BT202" i="5"/>
  <c r="BU202" i="5"/>
  <c r="BV202" i="5"/>
  <c r="BW202" i="5"/>
  <c r="CS202" i="5" s="1"/>
  <c r="BX202" i="5"/>
  <c r="BY202" i="5"/>
  <c r="BZ202" i="5"/>
  <c r="CA202" i="5"/>
  <c r="CB202" i="5"/>
  <c r="CC202" i="5"/>
  <c r="CD202" i="5"/>
  <c r="CE202" i="5"/>
  <c r="CF202" i="5"/>
  <c r="CG202" i="5"/>
  <c r="CH202" i="5"/>
  <c r="CI202" i="5"/>
  <c r="CJ202" i="5"/>
  <c r="CK202" i="5"/>
  <c r="CL202" i="5"/>
  <c r="CM202" i="5"/>
  <c r="CN202" i="5"/>
  <c r="CO202" i="5"/>
  <c r="CP202" i="5"/>
  <c r="CQ202" i="5"/>
  <c r="CR202" i="5"/>
  <c r="BO203" i="5"/>
  <c r="BP203" i="5"/>
  <c r="BQ203" i="5"/>
  <c r="BR203" i="5"/>
  <c r="BS203" i="5"/>
  <c r="BT203" i="5"/>
  <c r="BU203" i="5"/>
  <c r="BV203" i="5"/>
  <c r="BW203" i="5"/>
  <c r="BX203" i="5"/>
  <c r="BY203" i="5"/>
  <c r="BZ203" i="5"/>
  <c r="CA203" i="5"/>
  <c r="CB203" i="5"/>
  <c r="CC203" i="5"/>
  <c r="CD203" i="5"/>
  <c r="CE203" i="5"/>
  <c r="CF203" i="5"/>
  <c r="CG203" i="5"/>
  <c r="CH203" i="5"/>
  <c r="CI203" i="5"/>
  <c r="CJ203" i="5"/>
  <c r="CK203" i="5"/>
  <c r="CL203" i="5"/>
  <c r="CM203" i="5"/>
  <c r="CN203" i="5"/>
  <c r="CO203" i="5"/>
  <c r="CP203" i="5"/>
  <c r="CQ203" i="5"/>
  <c r="CR203" i="5"/>
  <c r="BO204" i="5"/>
  <c r="BP204" i="5"/>
  <c r="BQ204" i="5"/>
  <c r="BR204" i="5"/>
  <c r="BS204" i="5"/>
  <c r="BT204" i="5"/>
  <c r="BU204" i="5"/>
  <c r="BV204" i="5"/>
  <c r="BW204" i="5"/>
  <c r="BX204" i="5"/>
  <c r="BY204" i="5"/>
  <c r="BZ204" i="5"/>
  <c r="CA204" i="5"/>
  <c r="CB204" i="5"/>
  <c r="CC204" i="5"/>
  <c r="CD204" i="5"/>
  <c r="CE204" i="5"/>
  <c r="CF204" i="5"/>
  <c r="CG204" i="5"/>
  <c r="CH204" i="5"/>
  <c r="CI204" i="5"/>
  <c r="CJ204" i="5"/>
  <c r="CK204" i="5"/>
  <c r="CL204" i="5"/>
  <c r="CM204" i="5"/>
  <c r="CN204" i="5"/>
  <c r="CO204" i="5"/>
  <c r="CP204" i="5"/>
  <c r="CQ204" i="5"/>
  <c r="CR204" i="5"/>
  <c r="BO205" i="5"/>
  <c r="BP205" i="5"/>
  <c r="BQ205" i="5"/>
  <c r="BR205" i="5"/>
  <c r="BS205" i="5"/>
  <c r="BT205" i="5"/>
  <c r="BU205" i="5"/>
  <c r="BV205" i="5"/>
  <c r="BW205" i="5"/>
  <c r="BX205" i="5"/>
  <c r="BY205" i="5"/>
  <c r="BZ205" i="5"/>
  <c r="CA205" i="5"/>
  <c r="CB205" i="5"/>
  <c r="CC205" i="5"/>
  <c r="CD205" i="5"/>
  <c r="CE205" i="5"/>
  <c r="CF205" i="5"/>
  <c r="CG205" i="5"/>
  <c r="CH205" i="5"/>
  <c r="CI205" i="5"/>
  <c r="CJ205" i="5"/>
  <c r="CK205" i="5"/>
  <c r="CL205" i="5"/>
  <c r="CM205" i="5"/>
  <c r="CN205" i="5"/>
  <c r="CO205" i="5"/>
  <c r="CP205" i="5"/>
  <c r="CQ205" i="5"/>
  <c r="CR205" i="5"/>
  <c r="BO206" i="5"/>
  <c r="BP206" i="5"/>
  <c r="BQ206" i="5"/>
  <c r="BR206" i="5"/>
  <c r="BS206" i="5"/>
  <c r="BT206" i="5"/>
  <c r="BU206" i="5"/>
  <c r="BV206" i="5"/>
  <c r="BW206" i="5"/>
  <c r="CS206" i="5" s="1"/>
  <c r="BX206" i="5"/>
  <c r="BY206" i="5"/>
  <c r="BZ206" i="5"/>
  <c r="CA206" i="5"/>
  <c r="CB206" i="5"/>
  <c r="CC206" i="5"/>
  <c r="CD206" i="5"/>
  <c r="CE206" i="5"/>
  <c r="CF206" i="5"/>
  <c r="CG206" i="5"/>
  <c r="CH206" i="5"/>
  <c r="CI206" i="5"/>
  <c r="CJ206" i="5"/>
  <c r="CK206" i="5"/>
  <c r="CL206" i="5"/>
  <c r="CM206" i="5"/>
  <c r="CN206" i="5"/>
  <c r="CO206" i="5"/>
  <c r="CP206" i="5"/>
  <c r="CQ206" i="5"/>
  <c r="CR206" i="5"/>
  <c r="BO207" i="5"/>
  <c r="BP207" i="5"/>
  <c r="BQ207" i="5"/>
  <c r="BR207" i="5"/>
  <c r="BS207" i="5"/>
  <c r="BT207" i="5"/>
  <c r="BU207" i="5"/>
  <c r="BV207" i="5"/>
  <c r="BW207" i="5"/>
  <c r="BX207" i="5"/>
  <c r="BY207" i="5"/>
  <c r="BZ207" i="5"/>
  <c r="CA207" i="5"/>
  <c r="CB207" i="5"/>
  <c r="CC207" i="5"/>
  <c r="CD207" i="5"/>
  <c r="CE207" i="5"/>
  <c r="CF207" i="5"/>
  <c r="CG207" i="5"/>
  <c r="CH207" i="5"/>
  <c r="CI207" i="5"/>
  <c r="CJ207" i="5"/>
  <c r="CK207" i="5"/>
  <c r="CL207" i="5"/>
  <c r="CM207" i="5"/>
  <c r="CN207" i="5"/>
  <c r="CO207" i="5"/>
  <c r="CP207" i="5"/>
  <c r="CQ207" i="5"/>
  <c r="CR207" i="5"/>
  <c r="BO208" i="5"/>
  <c r="BP208" i="5"/>
  <c r="BQ208" i="5"/>
  <c r="BR208" i="5"/>
  <c r="BS208" i="5"/>
  <c r="BT208" i="5"/>
  <c r="BU208" i="5"/>
  <c r="BV208" i="5"/>
  <c r="BW208" i="5"/>
  <c r="BX208" i="5"/>
  <c r="BY208" i="5"/>
  <c r="BZ208" i="5"/>
  <c r="CA208" i="5"/>
  <c r="CB208" i="5"/>
  <c r="CC208" i="5"/>
  <c r="CD208" i="5"/>
  <c r="CE208" i="5"/>
  <c r="CF208" i="5"/>
  <c r="CG208" i="5"/>
  <c r="CH208" i="5"/>
  <c r="CI208" i="5"/>
  <c r="CJ208" i="5"/>
  <c r="CK208" i="5"/>
  <c r="CL208" i="5"/>
  <c r="CM208" i="5"/>
  <c r="CN208" i="5"/>
  <c r="CO208" i="5"/>
  <c r="CP208" i="5"/>
  <c r="CQ208" i="5"/>
  <c r="CR208" i="5"/>
  <c r="BO209" i="5"/>
  <c r="BP209" i="5"/>
  <c r="BQ209" i="5"/>
  <c r="BR209" i="5"/>
  <c r="BS209" i="5"/>
  <c r="BT209" i="5"/>
  <c r="BU209" i="5"/>
  <c r="BV209" i="5"/>
  <c r="BW209" i="5"/>
  <c r="BX209" i="5"/>
  <c r="BY209" i="5"/>
  <c r="BZ209" i="5"/>
  <c r="CA209" i="5"/>
  <c r="CB209" i="5"/>
  <c r="CC209" i="5"/>
  <c r="CD209" i="5"/>
  <c r="CE209" i="5"/>
  <c r="CF209" i="5"/>
  <c r="CG209" i="5"/>
  <c r="CH209" i="5"/>
  <c r="CI209" i="5"/>
  <c r="CJ209" i="5"/>
  <c r="CK209" i="5"/>
  <c r="CL209" i="5"/>
  <c r="CM209" i="5"/>
  <c r="CN209" i="5"/>
  <c r="CO209" i="5"/>
  <c r="CP209" i="5"/>
  <c r="CQ209" i="5"/>
  <c r="CR209" i="5"/>
  <c r="BO210" i="5"/>
  <c r="BP210" i="5"/>
  <c r="BQ210" i="5"/>
  <c r="BR210" i="5"/>
  <c r="BS210" i="5"/>
  <c r="BT210" i="5"/>
  <c r="BU210" i="5"/>
  <c r="BV210" i="5"/>
  <c r="BW210" i="5"/>
  <c r="CS210" i="5" s="1"/>
  <c r="BX210" i="5"/>
  <c r="BY210" i="5"/>
  <c r="BZ210" i="5"/>
  <c r="CA210" i="5"/>
  <c r="CB210" i="5"/>
  <c r="CC210" i="5"/>
  <c r="CD210" i="5"/>
  <c r="CE210" i="5"/>
  <c r="CF210" i="5"/>
  <c r="CG210" i="5"/>
  <c r="CH210" i="5"/>
  <c r="CI210" i="5"/>
  <c r="CJ210" i="5"/>
  <c r="CK210" i="5"/>
  <c r="CL210" i="5"/>
  <c r="CM210" i="5"/>
  <c r="CN210" i="5"/>
  <c r="CO210" i="5"/>
  <c r="CP210" i="5"/>
  <c r="CQ210" i="5"/>
  <c r="CR210" i="5"/>
  <c r="BO211" i="5"/>
  <c r="BP211" i="5"/>
  <c r="BQ211" i="5"/>
  <c r="BR211" i="5"/>
  <c r="BS211" i="5"/>
  <c r="BT211" i="5"/>
  <c r="BU211" i="5"/>
  <c r="BV211" i="5"/>
  <c r="BW211" i="5"/>
  <c r="BX211" i="5"/>
  <c r="BY211" i="5"/>
  <c r="BZ211" i="5"/>
  <c r="CA211" i="5"/>
  <c r="CB211" i="5"/>
  <c r="CC211" i="5"/>
  <c r="CD211" i="5"/>
  <c r="CE211" i="5"/>
  <c r="CF211" i="5"/>
  <c r="CG211" i="5"/>
  <c r="CH211" i="5"/>
  <c r="CI211" i="5"/>
  <c r="CJ211" i="5"/>
  <c r="CK211" i="5"/>
  <c r="CL211" i="5"/>
  <c r="CM211" i="5"/>
  <c r="CN211" i="5"/>
  <c r="CO211" i="5"/>
  <c r="CP211" i="5"/>
  <c r="CQ211" i="5"/>
  <c r="CR211" i="5"/>
  <c r="BO212" i="5"/>
  <c r="BP212" i="5"/>
  <c r="BQ212" i="5"/>
  <c r="BR212" i="5"/>
  <c r="BS212" i="5"/>
  <c r="BT212" i="5"/>
  <c r="BU212" i="5"/>
  <c r="BV212" i="5"/>
  <c r="BW212" i="5"/>
  <c r="BX212" i="5"/>
  <c r="BY212" i="5"/>
  <c r="BZ212" i="5"/>
  <c r="CA212" i="5"/>
  <c r="CB212" i="5"/>
  <c r="CC212" i="5"/>
  <c r="CD212" i="5"/>
  <c r="CE212" i="5"/>
  <c r="CF212" i="5"/>
  <c r="CG212" i="5"/>
  <c r="CH212" i="5"/>
  <c r="CI212" i="5"/>
  <c r="CJ212" i="5"/>
  <c r="CK212" i="5"/>
  <c r="CL212" i="5"/>
  <c r="CM212" i="5"/>
  <c r="CN212" i="5"/>
  <c r="CO212" i="5"/>
  <c r="CP212" i="5"/>
  <c r="CQ212" i="5"/>
  <c r="CR212" i="5"/>
  <c r="BO213" i="5"/>
  <c r="BP213" i="5"/>
  <c r="BQ213" i="5"/>
  <c r="BR213" i="5"/>
  <c r="BS213" i="5"/>
  <c r="BT213" i="5"/>
  <c r="BU213" i="5"/>
  <c r="BV213" i="5"/>
  <c r="BW213" i="5"/>
  <c r="BX213" i="5"/>
  <c r="BY213" i="5"/>
  <c r="BZ213" i="5"/>
  <c r="CA213" i="5"/>
  <c r="CB213" i="5"/>
  <c r="CC213" i="5"/>
  <c r="CD213" i="5"/>
  <c r="CE213" i="5"/>
  <c r="CF213" i="5"/>
  <c r="CG213" i="5"/>
  <c r="CH213" i="5"/>
  <c r="CI213" i="5"/>
  <c r="CJ213" i="5"/>
  <c r="CK213" i="5"/>
  <c r="CL213" i="5"/>
  <c r="CM213" i="5"/>
  <c r="CN213" i="5"/>
  <c r="CO213" i="5"/>
  <c r="CP213" i="5"/>
  <c r="CQ213" i="5"/>
  <c r="CR213" i="5"/>
  <c r="BO214" i="5"/>
  <c r="BP214" i="5"/>
  <c r="BQ214" i="5"/>
  <c r="BR214" i="5"/>
  <c r="BS214" i="5"/>
  <c r="BT214" i="5"/>
  <c r="BU214" i="5"/>
  <c r="BV214" i="5"/>
  <c r="BW214" i="5"/>
  <c r="CS214" i="5" s="1"/>
  <c r="BX214" i="5"/>
  <c r="BY214" i="5"/>
  <c r="BZ214" i="5"/>
  <c r="CA214" i="5"/>
  <c r="CB214" i="5"/>
  <c r="CC214" i="5"/>
  <c r="CD214" i="5"/>
  <c r="CE214" i="5"/>
  <c r="CF214" i="5"/>
  <c r="CG214" i="5"/>
  <c r="CH214" i="5"/>
  <c r="CI214" i="5"/>
  <c r="CJ214" i="5"/>
  <c r="CK214" i="5"/>
  <c r="CL214" i="5"/>
  <c r="CM214" i="5"/>
  <c r="CN214" i="5"/>
  <c r="CO214" i="5"/>
  <c r="CP214" i="5"/>
  <c r="CQ214" i="5"/>
  <c r="CR214" i="5"/>
  <c r="BO215" i="5"/>
  <c r="BP215" i="5"/>
  <c r="BQ215" i="5"/>
  <c r="BR215" i="5"/>
  <c r="BS215" i="5"/>
  <c r="BT215" i="5"/>
  <c r="BU215" i="5"/>
  <c r="BV215" i="5"/>
  <c r="BW215" i="5"/>
  <c r="BX215" i="5"/>
  <c r="BY215" i="5"/>
  <c r="BZ215" i="5"/>
  <c r="CA215" i="5"/>
  <c r="CB215" i="5"/>
  <c r="CC215" i="5"/>
  <c r="CD215" i="5"/>
  <c r="CE215" i="5"/>
  <c r="CF215" i="5"/>
  <c r="CG215" i="5"/>
  <c r="CH215" i="5"/>
  <c r="CI215" i="5"/>
  <c r="CJ215" i="5"/>
  <c r="CK215" i="5"/>
  <c r="CL215" i="5"/>
  <c r="CM215" i="5"/>
  <c r="CN215" i="5"/>
  <c r="CO215" i="5"/>
  <c r="CP215" i="5"/>
  <c r="CQ215" i="5"/>
  <c r="CR215" i="5"/>
  <c r="BO216" i="5"/>
  <c r="BP216" i="5"/>
  <c r="BQ216" i="5"/>
  <c r="BR216" i="5"/>
  <c r="BS216" i="5"/>
  <c r="BT216" i="5"/>
  <c r="BU216" i="5"/>
  <c r="BV216" i="5"/>
  <c r="BW216" i="5"/>
  <c r="BX216" i="5"/>
  <c r="BY216" i="5"/>
  <c r="BZ216" i="5"/>
  <c r="CA216" i="5"/>
  <c r="CB216" i="5"/>
  <c r="CC216" i="5"/>
  <c r="CD216" i="5"/>
  <c r="CE216" i="5"/>
  <c r="CF216" i="5"/>
  <c r="CG216" i="5"/>
  <c r="CH216" i="5"/>
  <c r="CI216" i="5"/>
  <c r="CJ216" i="5"/>
  <c r="CK216" i="5"/>
  <c r="CL216" i="5"/>
  <c r="CM216" i="5"/>
  <c r="CN216" i="5"/>
  <c r="CO216" i="5"/>
  <c r="CP216" i="5"/>
  <c r="CQ216" i="5"/>
  <c r="CR216" i="5"/>
  <c r="BO217" i="5"/>
  <c r="BP217" i="5"/>
  <c r="BQ217" i="5"/>
  <c r="BR217" i="5"/>
  <c r="BS217" i="5"/>
  <c r="BT217" i="5"/>
  <c r="BU217" i="5"/>
  <c r="BV217" i="5"/>
  <c r="BW217" i="5"/>
  <c r="BX217" i="5"/>
  <c r="BY217" i="5"/>
  <c r="BZ217" i="5"/>
  <c r="CA217" i="5"/>
  <c r="CB217" i="5"/>
  <c r="CC217" i="5"/>
  <c r="CD217" i="5"/>
  <c r="CE217" i="5"/>
  <c r="CF217" i="5"/>
  <c r="CG217" i="5"/>
  <c r="CH217" i="5"/>
  <c r="CI217" i="5"/>
  <c r="CJ217" i="5"/>
  <c r="CK217" i="5"/>
  <c r="CL217" i="5"/>
  <c r="CM217" i="5"/>
  <c r="CN217" i="5"/>
  <c r="CO217" i="5"/>
  <c r="CP217" i="5"/>
  <c r="CQ217" i="5"/>
  <c r="CR217" i="5"/>
  <c r="BO218" i="5"/>
  <c r="BP218" i="5"/>
  <c r="BQ218" i="5"/>
  <c r="BR218" i="5"/>
  <c r="BS218" i="5"/>
  <c r="BT218" i="5"/>
  <c r="BU218" i="5"/>
  <c r="BV218" i="5"/>
  <c r="BW218" i="5"/>
  <c r="CS218" i="5" s="1"/>
  <c r="BX218" i="5"/>
  <c r="BY218" i="5"/>
  <c r="BZ218" i="5"/>
  <c r="CA218" i="5"/>
  <c r="CB218" i="5"/>
  <c r="CC218" i="5"/>
  <c r="CD218" i="5"/>
  <c r="CE218" i="5"/>
  <c r="CF218" i="5"/>
  <c r="CG218" i="5"/>
  <c r="CH218" i="5"/>
  <c r="CI218" i="5"/>
  <c r="CJ218" i="5"/>
  <c r="CK218" i="5"/>
  <c r="CL218" i="5"/>
  <c r="CM218" i="5"/>
  <c r="CN218" i="5"/>
  <c r="CO218" i="5"/>
  <c r="CP218" i="5"/>
  <c r="CQ218" i="5"/>
  <c r="CR218" i="5"/>
  <c r="BO219" i="5"/>
  <c r="BP219" i="5"/>
  <c r="BQ219" i="5"/>
  <c r="BR219" i="5"/>
  <c r="BS219" i="5"/>
  <c r="BT219" i="5"/>
  <c r="BU219" i="5"/>
  <c r="BV219" i="5"/>
  <c r="BW219" i="5"/>
  <c r="BX219" i="5"/>
  <c r="BY219" i="5"/>
  <c r="BZ219" i="5"/>
  <c r="CA219" i="5"/>
  <c r="CB219" i="5"/>
  <c r="CC219" i="5"/>
  <c r="CD219" i="5"/>
  <c r="CE219" i="5"/>
  <c r="CF219" i="5"/>
  <c r="CG219" i="5"/>
  <c r="CH219" i="5"/>
  <c r="CI219" i="5"/>
  <c r="CJ219" i="5"/>
  <c r="CK219" i="5"/>
  <c r="CL219" i="5"/>
  <c r="CM219" i="5"/>
  <c r="CN219" i="5"/>
  <c r="CO219" i="5"/>
  <c r="CP219" i="5"/>
  <c r="CQ219" i="5"/>
  <c r="CR219" i="5"/>
  <c r="BO220" i="5"/>
  <c r="BP220" i="5"/>
  <c r="BQ220" i="5"/>
  <c r="BR220" i="5"/>
  <c r="BS220" i="5"/>
  <c r="BT220" i="5"/>
  <c r="BU220" i="5"/>
  <c r="BV220" i="5"/>
  <c r="BW220" i="5"/>
  <c r="BX220" i="5"/>
  <c r="BY220" i="5"/>
  <c r="BZ220" i="5"/>
  <c r="CA220" i="5"/>
  <c r="CB220" i="5"/>
  <c r="CC220" i="5"/>
  <c r="CD220" i="5"/>
  <c r="CE220" i="5"/>
  <c r="CF220" i="5"/>
  <c r="CG220" i="5"/>
  <c r="CH220" i="5"/>
  <c r="CI220" i="5"/>
  <c r="CJ220" i="5"/>
  <c r="CK220" i="5"/>
  <c r="CL220" i="5"/>
  <c r="CM220" i="5"/>
  <c r="CN220" i="5"/>
  <c r="CO220" i="5"/>
  <c r="CP220" i="5"/>
  <c r="CQ220" i="5"/>
  <c r="CR220" i="5"/>
  <c r="BO221" i="5"/>
  <c r="BP221" i="5"/>
  <c r="BQ221" i="5"/>
  <c r="BR221" i="5"/>
  <c r="BS221" i="5"/>
  <c r="BT221" i="5"/>
  <c r="BU221" i="5"/>
  <c r="BV221" i="5"/>
  <c r="BW221" i="5"/>
  <c r="BX221" i="5"/>
  <c r="BY221" i="5"/>
  <c r="BZ221" i="5"/>
  <c r="CA221" i="5"/>
  <c r="CB221" i="5"/>
  <c r="CC221" i="5"/>
  <c r="CD221" i="5"/>
  <c r="CE221" i="5"/>
  <c r="CF221" i="5"/>
  <c r="CG221" i="5"/>
  <c r="CH221" i="5"/>
  <c r="CI221" i="5"/>
  <c r="CJ221" i="5"/>
  <c r="CK221" i="5"/>
  <c r="CL221" i="5"/>
  <c r="CM221" i="5"/>
  <c r="CN221" i="5"/>
  <c r="CO221" i="5"/>
  <c r="CP221" i="5"/>
  <c r="CQ221" i="5"/>
  <c r="CR221" i="5"/>
  <c r="BO222" i="5"/>
  <c r="BP222" i="5"/>
  <c r="BQ222" i="5"/>
  <c r="BR222" i="5"/>
  <c r="BS222" i="5"/>
  <c r="BT222" i="5"/>
  <c r="BU222" i="5"/>
  <c r="BV222" i="5"/>
  <c r="BW222" i="5"/>
  <c r="CS222" i="5" s="1"/>
  <c r="BX222" i="5"/>
  <c r="BY222" i="5"/>
  <c r="BZ222" i="5"/>
  <c r="CA222" i="5"/>
  <c r="CB222" i="5"/>
  <c r="CC222" i="5"/>
  <c r="CD222" i="5"/>
  <c r="CE222" i="5"/>
  <c r="CF222" i="5"/>
  <c r="CG222" i="5"/>
  <c r="CH222" i="5"/>
  <c r="CI222" i="5"/>
  <c r="CJ222" i="5"/>
  <c r="CK222" i="5"/>
  <c r="CL222" i="5"/>
  <c r="CM222" i="5"/>
  <c r="CN222" i="5"/>
  <c r="CO222" i="5"/>
  <c r="CP222" i="5"/>
  <c r="CQ222" i="5"/>
  <c r="CR222" i="5"/>
  <c r="BO223" i="5"/>
  <c r="BP223" i="5"/>
  <c r="BQ223" i="5"/>
  <c r="BR223" i="5"/>
  <c r="BS223" i="5"/>
  <c r="BT223" i="5"/>
  <c r="BU223" i="5"/>
  <c r="BV223" i="5"/>
  <c r="BW223" i="5"/>
  <c r="BX223" i="5"/>
  <c r="BY223" i="5"/>
  <c r="BZ223" i="5"/>
  <c r="CA223" i="5"/>
  <c r="CB223" i="5"/>
  <c r="CC223" i="5"/>
  <c r="CD223" i="5"/>
  <c r="CE223" i="5"/>
  <c r="CF223" i="5"/>
  <c r="CG223" i="5"/>
  <c r="CH223" i="5"/>
  <c r="CI223" i="5"/>
  <c r="CJ223" i="5"/>
  <c r="CK223" i="5"/>
  <c r="CL223" i="5"/>
  <c r="CM223" i="5"/>
  <c r="CN223" i="5"/>
  <c r="CO223" i="5"/>
  <c r="CP223" i="5"/>
  <c r="CQ223" i="5"/>
  <c r="CR223" i="5"/>
  <c r="BO224" i="5"/>
  <c r="BP224" i="5"/>
  <c r="BQ224" i="5"/>
  <c r="BR224" i="5"/>
  <c r="BS224" i="5"/>
  <c r="BT224" i="5"/>
  <c r="BU224" i="5"/>
  <c r="BV224" i="5"/>
  <c r="BW224" i="5"/>
  <c r="BX224" i="5"/>
  <c r="BY224" i="5"/>
  <c r="BZ224" i="5"/>
  <c r="CA224" i="5"/>
  <c r="CB224" i="5"/>
  <c r="CC224" i="5"/>
  <c r="CD224" i="5"/>
  <c r="CE224" i="5"/>
  <c r="CF224" i="5"/>
  <c r="CG224" i="5"/>
  <c r="CH224" i="5"/>
  <c r="CI224" i="5"/>
  <c r="CJ224" i="5"/>
  <c r="CK224" i="5"/>
  <c r="CL224" i="5"/>
  <c r="CM224" i="5"/>
  <c r="CN224" i="5"/>
  <c r="CO224" i="5"/>
  <c r="CP224" i="5"/>
  <c r="CQ224" i="5"/>
  <c r="CR224" i="5"/>
  <c r="BO225" i="5"/>
  <c r="BP225" i="5"/>
  <c r="BQ225" i="5"/>
  <c r="BR225" i="5"/>
  <c r="BS225" i="5"/>
  <c r="BT225" i="5"/>
  <c r="BU225" i="5"/>
  <c r="BV225" i="5"/>
  <c r="BW225" i="5"/>
  <c r="BX225" i="5"/>
  <c r="BY225" i="5"/>
  <c r="BZ225" i="5"/>
  <c r="CA225" i="5"/>
  <c r="CB225" i="5"/>
  <c r="CC225" i="5"/>
  <c r="CD225" i="5"/>
  <c r="CE225" i="5"/>
  <c r="CF225" i="5"/>
  <c r="CG225" i="5"/>
  <c r="CH225" i="5"/>
  <c r="CI225" i="5"/>
  <c r="CJ225" i="5"/>
  <c r="CK225" i="5"/>
  <c r="CL225" i="5"/>
  <c r="CM225" i="5"/>
  <c r="CN225" i="5"/>
  <c r="CO225" i="5"/>
  <c r="CP225" i="5"/>
  <c r="CQ225" i="5"/>
  <c r="CR225" i="5"/>
  <c r="BO226" i="5"/>
  <c r="BP226" i="5"/>
  <c r="BQ226" i="5"/>
  <c r="BR226" i="5"/>
  <c r="BS226" i="5"/>
  <c r="BT226" i="5"/>
  <c r="BU226" i="5"/>
  <c r="BV226" i="5"/>
  <c r="BW226" i="5"/>
  <c r="CS226" i="5" s="1"/>
  <c r="BX226" i="5"/>
  <c r="BY226" i="5"/>
  <c r="BZ226" i="5"/>
  <c r="CA226" i="5"/>
  <c r="CB226" i="5"/>
  <c r="CC226" i="5"/>
  <c r="CD226" i="5"/>
  <c r="CE226" i="5"/>
  <c r="CF226" i="5"/>
  <c r="CG226" i="5"/>
  <c r="CH226" i="5"/>
  <c r="CI226" i="5"/>
  <c r="CJ226" i="5"/>
  <c r="CK226" i="5"/>
  <c r="CL226" i="5"/>
  <c r="CM226" i="5"/>
  <c r="CN226" i="5"/>
  <c r="CO226" i="5"/>
  <c r="CP226" i="5"/>
  <c r="CQ226" i="5"/>
  <c r="CR226" i="5"/>
  <c r="BO227" i="5"/>
  <c r="BP227" i="5"/>
  <c r="BQ227" i="5"/>
  <c r="BR227" i="5"/>
  <c r="BS227" i="5"/>
  <c r="BT227" i="5"/>
  <c r="BU227" i="5"/>
  <c r="BV227" i="5"/>
  <c r="BW227" i="5"/>
  <c r="BX227" i="5"/>
  <c r="BY227" i="5"/>
  <c r="BZ227" i="5"/>
  <c r="CA227" i="5"/>
  <c r="CB227" i="5"/>
  <c r="CC227" i="5"/>
  <c r="CD227" i="5"/>
  <c r="CE227" i="5"/>
  <c r="CF227" i="5"/>
  <c r="CG227" i="5"/>
  <c r="CH227" i="5"/>
  <c r="CI227" i="5"/>
  <c r="CJ227" i="5"/>
  <c r="CK227" i="5"/>
  <c r="CL227" i="5"/>
  <c r="CM227" i="5"/>
  <c r="CN227" i="5"/>
  <c r="CO227" i="5"/>
  <c r="CP227" i="5"/>
  <c r="CQ227" i="5"/>
  <c r="CR227" i="5"/>
  <c r="BO228" i="5"/>
  <c r="BP228" i="5"/>
  <c r="BQ228" i="5"/>
  <c r="BR228" i="5"/>
  <c r="BS228" i="5"/>
  <c r="BT228" i="5"/>
  <c r="BU228" i="5"/>
  <c r="BV228" i="5"/>
  <c r="BW228" i="5"/>
  <c r="BX228" i="5"/>
  <c r="BY228" i="5"/>
  <c r="BZ228" i="5"/>
  <c r="CA228" i="5"/>
  <c r="CB228" i="5"/>
  <c r="CC228" i="5"/>
  <c r="CD228" i="5"/>
  <c r="CE228" i="5"/>
  <c r="CF228" i="5"/>
  <c r="CG228" i="5"/>
  <c r="CH228" i="5"/>
  <c r="CI228" i="5"/>
  <c r="CJ228" i="5"/>
  <c r="CK228" i="5"/>
  <c r="CL228" i="5"/>
  <c r="CM228" i="5"/>
  <c r="CN228" i="5"/>
  <c r="CO228" i="5"/>
  <c r="CP228" i="5"/>
  <c r="CQ228" i="5"/>
  <c r="CR228" i="5"/>
  <c r="BO229" i="5"/>
  <c r="BP229" i="5"/>
  <c r="BQ229" i="5"/>
  <c r="BR229" i="5"/>
  <c r="BS229" i="5"/>
  <c r="BT229" i="5"/>
  <c r="BU229" i="5"/>
  <c r="BV229" i="5"/>
  <c r="BW229" i="5"/>
  <c r="BX229" i="5"/>
  <c r="BY229" i="5"/>
  <c r="BZ229" i="5"/>
  <c r="CA229" i="5"/>
  <c r="CB229" i="5"/>
  <c r="CC229" i="5"/>
  <c r="CD229" i="5"/>
  <c r="CE229" i="5"/>
  <c r="CF229" i="5"/>
  <c r="CG229" i="5"/>
  <c r="CH229" i="5"/>
  <c r="CI229" i="5"/>
  <c r="CJ229" i="5"/>
  <c r="CK229" i="5"/>
  <c r="CL229" i="5"/>
  <c r="CM229" i="5"/>
  <c r="CN229" i="5"/>
  <c r="CO229" i="5"/>
  <c r="CP229" i="5"/>
  <c r="CQ229" i="5"/>
  <c r="CR229" i="5"/>
  <c r="BO230" i="5"/>
  <c r="BP230" i="5"/>
  <c r="BQ230" i="5"/>
  <c r="BR230" i="5"/>
  <c r="BS230" i="5"/>
  <c r="BT230" i="5"/>
  <c r="BU230" i="5"/>
  <c r="BV230" i="5"/>
  <c r="BW230" i="5"/>
  <c r="CS230" i="5" s="1"/>
  <c r="BX230" i="5"/>
  <c r="BY230" i="5"/>
  <c r="BZ230" i="5"/>
  <c r="CA230" i="5"/>
  <c r="CB230" i="5"/>
  <c r="CC230" i="5"/>
  <c r="CD230" i="5"/>
  <c r="CE230" i="5"/>
  <c r="CF230" i="5"/>
  <c r="CG230" i="5"/>
  <c r="CH230" i="5"/>
  <c r="CI230" i="5"/>
  <c r="CJ230" i="5"/>
  <c r="CK230" i="5"/>
  <c r="CL230" i="5"/>
  <c r="CM230" i="5"/>
  <c r="CN230" i="5"/>
  <c r="CO230" i="5"/>
  <c r="CP230" i="5"/>
  <c r="CQ230" i="5"/>
  <c r="CR230" i="5"/>
  <c r="BO231" i="5"/>
  <c r="BP231" i="5"/>
  <c r="BQ231" i="5"/>
  <c r="BR231" i="5"/>
  <c r="BS231" i="5"/>
  <c r="BT231" i="5"/>
  <c r="BU231" i="5"/>
  <c r="BV231" i="5"/>
  <c r="BW231" i="5"/>
  <c r="BX231" i="5"/>
  <c r="BY231" i="5"/>
  <c r="BZ231" i="5"/>
  <c r="CA231" i="5"/>
  <c r="CB231" i="5"/>
  <c r="CC231" i="5"/>
  <c r="CD231" i="5"/>
  <c r="CE231" i="5"/>
  <c r="CF231" i="5"/>
  <c r="CG231" i="5"/>
  <c r="CH231" i="5"/>
  <c r="CI231" i="5"/>
  <c r="CJ231" i="5"/>
  <c r="CK231" i="5"/>
  <c r="CL231" i="5"/>
  <c r="CM231" i="5"/>
  <c r="CN231" i="5"/>
  <c r="CO231" i="5"/>
  <c r="CP231" i="5"/>
  <c r="CQ231" i="5"/>
  <c r="CR231" i="5"/>
  <c r="BO232" i="5"/>
  <c r="BP232" i="5"/>
  <c r="BQ232" i="5"/>
  <c r="BR232" i="5"/>
  <c r="BT232" i="5"/>
  <c r="BU232" i="5"/>
  <c r="BV232" i="5"/>
  <c r="BW232" i="5"/>
  <c r="BX232" i="5"/>
  <c r="BY232" i="5"/>
  <c r="BZ232" i="5"/>
  <c r="CA232" i="5"/>
  <c r="CB232" i="5"/>
  <c r="CC232" i="5"/>
  <c r="CD232" i="5"/>
  <c r="CE232" i="5"/>
  <c r="CF232" i="5"/>
  <c r="CG232" i="5"/>
  <c r="CH232" i="5"/>
  <c r="CI232" i="5"/>
  <c r="CJ232" i="5"/>
  <c r="CK232" i="5"/>
  <c r="CL232" i="5"/>
  <c r="CM232" i="5"/>
  <c r="CN232" i="5"/>
  <c r="CO232" i="5"/>
  <c r="CP232" i="5"/>
  <c r="CQ232" i="5"/>
  <c r="CR232" i="5"/>
  <c r="BO233" i="5"/>
  <c r="BP233" i="5"/>
  <c r="BQ233" i="5"/>
  <c r="BR233" i="5"/>
  <c r="BT233" i="5"/>
  <c r="BU233" i="5"/>
  <c r="BV233" i="5"/>
  <c r="BW233" i="5"/>
  <c r="CS233" i="5" s="1"/>
  <c r="BX233" i="5"/>
  <c r="BY233" i="5"/>
  <c r="BZ233" i="5"/>
  <c r="CA233" i="5"/>
  <c r="CB233" i="5"/>
  <c r="CC233" i="5"/>
  <c r="CD233" i="5"/>
  <c r="CE233" i="5"/>
  <c r="CF233" i="5"/>
  <c r="CG233" i="5"/>
  <c r="CH233" i="5"/>
  <c r="CI233" i="5"/>
  <c r="CJ233" i="5"/>
  <c r="CK233" i="5"/>
  <c r="CL233" i="5"/>
  <c r="CM233" i="5"/>
  <c r="CN233" i="5"/>
  <c r="CO233" i="5"/>
  <c r="CP233" i="5"/>
  <c r="CQ233" i="5"/>
  <c r="CR233" i="5"/>
  <c r="AN3" i="2" a="1"/>
  <c r="AI3" i="2" a="1"/>
  <c r="AK3" i="2" a="1"/>
  <c r="AM3" i="2" a="1"/>
  <c r="AL3" i="2" a="1"/>
  <c r="AJ3" i="2" a="1"/>
  <c r="AH3" i="2" a="1"/>
  <c r="AG3" i="2" a="1"/>
  <c r="AF3" i="2" a="1"/>
  <c r="AE3" i="2" a="1"/>
  <c r="AD3" i="2" a="1"/>
  <c r="AB3" i="2" a="1"/>
  <c r="AA3" i="2" a="1"/>
  <c r="Z3" i="2" a="1"/>
  <c r="Y3" i="2" a="1"/>
  <c r="X3" i="2" a="1"/>
  <c r="AC3" i="2" a="1"/>
  <c r="V3" i="2" a="1"/>
  <c r="T3" i="2" a="1"/>
  <c r="S3" i="2" a="1"/>
  <c r="R3" i="2" a="1"/>
  <c r="Q3" i="2" a="1"/>
  <c r="W3" i="2" a="1"/>
  <c r="U3" i="2" a="1"/>
  <c r="P3" i="2" a="1"/>
  <c r="O3" i="2" a="1"/>
  <c r="M3" i="2" a="1"/>
  <c r="N3" i="2" a="1"/>
  <c r="L3" i="2" a="1"/>
  <c r="I3" i="2" a="1"/>
  <c r="H3" i="2" a="1"/>
  <c r="G3" i="2" a="1"/>
  <c r="F3" i="2" a="1"/>
  <c r="E3" i="2" a="1"/>
  <c r="D3" i="2" a="1"/>
  <c r="B3" i="2" a="1"/>
  <c r="K3" i="2" a="1"/>
  <c r="J3" i="2" a="1"/>
  <c r="CS228" i="5" l="1"/>
  <c r="CS224" i="5"/>
  <c r="CS220" i="5"/>
  <c r="CS216" i="5"/>
  <c r="CS212" i="5"/>
  <c r="CS208" i="5"/>
  <c r="CS204" i="5"/>
  <c r="CS200" i="5"/>
  <c r="CS196" i="5"/>
  <c r="CS192" i="5"/>
  <c r="CS188" i="5"/>
  <c r="CS184" i="5"/>
  <c r="CS180" i="5"/>
  <c r="CS176" i="5"/>
  <c r="CS172" i="5"/>
  <c r="CS168" i="5"/>
  <c r="CS164" i="5"/>
  <c r="CS160" i="5"/>
  <c r="CS156" i="5"/>
  <c r="CS152" i="5"/>
  <c r="CS148" i="5"/>
  <c r="CS144" i="5"/>
  <c r="CS140" i="5"/>
  <c r="CS136" i="5"/>
  <c r="CS132" i="5"/>
  <c r="CS128" i="5"/>
  <c r="CS124" i="5"/>
  <c r="CS120" i="5"/>
  <c r="CS116" i="5"/>
  <c r="CS112" i="5"/>
  <c r="CS108" i="5"/>
  <c r="CS104" i="5"/>
  <c r="CS100" i="5"/>
  <c r="CS96" i="5"/>
  <c r="CS92" i="5"/>
  <c r="CS88" i="5"/>
  <c r="CS84" i="5"/>
  <c r="CS80" i="5"/>
  <c r="CS76" i="5"/>
  <c r="CS72" i="5"/>
  <c r="CS68" i="5"/>
  <c r="CS64" i="5"/>
  <c r="CS60" i="5"/>
  <c r="CS56" i="5"/>
  <c r="CS52" i="5"/>
  <c r="CS48" i="5"/>
  <c r="CS44" i="5"/>
  <c r="CS40" i="5"/>
  <c r="CS36" i="5"/>
  <c r="CS32" i="5"/>
  <c r="CS28" i="5"/>
  <c r="CS24" i="5"/>
  <c r="CS20" i="5"/>
  <c r="CS16" i="5"/>
  <c r="CS12" i="5"/>
  <c r="CS8" i="5"/>
  <c r="CS4" i="5"/>
  <c r="CS232" i="5"/>
  <c r="CS229" i="5"/>
  <c r="CS225" i="5"/>
  <c r="CS221" i="5"/>
  <c r="CS217" i="5"/>
  <c r="CS213" i="5"/>
  <c r="CS209" i="5"/>
  <c r="CS205" i="5"/>
  <c r="CS201" i="5"/>
  <c r="CS197" i="5"/>
  <c r="CS193" i="5"/>
  <c r="CS189" i="5"/>
  <c r="CS185" i="5"/>
  <c r="CS181" i="5"/>
  <c r="CS177" i="5"/>
  <c r="CS173" i="5"/>
  <c r="CS169" i="5"/>
  <c r="CS165" i="5"/>
  <c r="CS161" i="5"/>
  <c r="CS157" i="5"/>
  <c r="CS153" i="5"/>
  <c r="CS149" i="5"/>
  <c r="CS145" i="5"/>
  <c r="CS141" i="5"/>
  <c r="CS137" i="5"/>
  <c r="CS133" i="5"/>
  <c r="CS129" i="5"/>
  <c r="CS125" i="5"/>
  <c r="CS121" i="5"/>
  <c r="CS117" i="5"/>
  <c r="CS113" i="5"/>
  <c r="CS109" i="5"/>
  <c r="CS105" i="5"/>
  <c r="CS101" i="5"/>
  <c r="CS97" i="5"/>
  <c r="CS93" i="5"/>
  <c r="CS89" i="5"/>
  <c r="CS85" i="5"/>
  <c r="CS81" i="5"/>
  <c r="CS77" i="5"/>
  <c r="CS73" i="5"/>
  <c r="CS69" i="5"/>
  <c r="CS65" i="5"/>
  <c r="CS61" i="5"/>
  <c r="CS57" i="5"/>
  <c r="CS53" i="5"/>
  <c r="CS49" i="5"/>
  <c r="CS45" i="5"/>
  <c r="CS41" i="5"/>
  <c r="CS37" i="5"/>
  <c r="CS33" i="5"/>
  <c r="CS29" i="5"/>
  <c r="CS25" i="5"/>
  <c r="CS21" i="5"/>
  <c r="CS17" i="5"/>
  <c r="CS13" i="5"/>
  <c r="CS9" i="5"/>
  <c r="CS5" i="5"/>
  <c r="CS231" i="5"/>
  <c r="CS227" i="5"/>
  <c r="CS223" i="5"/>
  <c r="CS219" i="5"/>
  <c r="CS215" i="5"/>
  <c r="CS211" i="5"/>
  <c r="CS207" i="5"/>
  <c r="CS203" i="5"/>
  <c r="CS199" i="5"/>
  <c r="CS195" i="5"/>
  <c r="CS191" i="5"/>
  <c r="CS187" i="5"/>
  <c r="CS183" i="5"/>
  <c r="CS179" i="5"/>
  <c r="CS175" i="5"/>
  <c r="CS171" i="5"/>
  <c r="CS167" i="5"/>
  <c r="CS163" i="5"/>
  <c r="CS159" i="5"/>
  <c r="CS155" i="5"/>
  <c r="CS151" i="5"/>
  <c r="CS147" i="5"/>
  <c r="CS143" i="5"/>
  <c r="CS139" i="5"/>
  <c r="CS135" i="5"/>
  <c r="CS131" i="5"/>
  <c r="CS127" i="5"/>
  <c r="CS123" i="5"/>
  <c r="CS119" i="5"/>
  <c r="CS115" i="5"/>
  <c r="CS111" i="5"/>
  <c r="CS107" i="5"/>
  <c r="CS103" i="5"/>
  <c r="CS99" i="5"/>
  <c r="CS95" i="5"/>
  <c r="CS91" i="5"/>
  <c r="CS87" i="5"/>
  <c r="CS83" i="5"/>
  <c r="CS79" i="5"/>
  <c r="CS75" i="5"/>
  <c r="CS71" i="5"/>
  <c r="CS67" i="5"/>
  <c r="CS63" i="5"/>
  <c r="CS59" i="5"/>
  <c r="CS55" i="5"/>
  <c r="CS51" i="5"/>
  <c r="CS47" i="5"/>
  <c r="CS43" i="5"/>
  <c r="CS39" i="5"/>
  <c r="CS35" i="5"/>
  <c r="CS31" i="5"/>
  <c r="CS27" i="5"/>
  <c r="CS23" i="5"/>
  <c r="CS19" i="5"/>
  <c r="CS15" i="5"/>
  <c r="CS11" i="5"/>
  <c r="CS7" i="5"/>
  <c r="CS3" i="5"/>
  <c r="J7" i="2"/>
  <c r="J15" i="2"/>
  <c r="J23" i="2"/>
  <c r="J31" i="2"/>
  <c r="J39" i="2"/>
  <c r="J47" i="2"/>
  <c r="J55" i="2"/>
  <c r="J63" i="2"/>
  <c r="J71" i="2"/>
  <c r="J79" i="2"/>
  <c r="J87" i="2"/>
  <c r="J95" i="2"/>
  <c r="J103" i="2"/>
  <c r="J111" i="2"/>
  <c r="J119" i="2"/>
  <c r="J127" i="2"/>
  <c r="J135" i="2"/>
  <c r="J143" i="2"/>
  <c r="J151" i="2"/>
  <c r="J159" i="2"/>
  <c r="J167" i="2"/>
  <c r="J175" i="2"/>
  <c r="J3" i="2"/>
  <c r="J11" i="2"/>
  <c r="J19" i="2"/>
  <c r="J27" i="2"/>
  <c r="J35" i="2"/>
  <c r="J43" i="2"/>
  <c r="J51" i="2"/>
  <c r="J59" i="2"/>
  <c r="J67" i="2"/>
  <c r="J75" i="2"/>
  <c r="J83" i="2"/>
  <c r="J91" i="2"/>
  <c r="J99" i="2"/>
  <c r="J107" i="2"/>
  <c r="J115" i="2"/>
  <c r="J123" i="2"/>
  <c r="J131" i="2"/>
  <c r="J139" i="2"/>
  <c r="J147" i="2"/>
  <c r="J155" i="2"/>
  <c r="J163" i="2"/>
  <c r="J171" i="2"/>
  <c r="J5" i="2"/>
  <c r="J16" i="2"/>
  <c r="J26" i="2"/>
  <c r="J37" i="2"/>
  <c r="J48" i="2"/>
  <c r="J58" i="2"/>
  <c r="J69" i="2"/>
  <c r="J80" i="2"/>
  <c r="J90" i="2"/>
  <c r="J101" i="2"/>
  <c r="J112" i="2"/>
  <c r="J122" i="2"/>
  <c r="J133" i="2"/>
  <c r="J144" i="2"/>
  <c r="J154" i="2"/>
  <c r="J165" i="2"/>
  <c r="J176" i="2"/>
  <c r="J184" i="2"/>
  <c r="J192" i="2"/>
  <c r="J200" i="2"/>
  <c r="J208" i="2"/>
  <c r="J216" i="2"/>
  <c r="J224" i="2"/>
  <c r="J232" i="2"/>
  <c r="J240" i="2"/>
  <c r="J248" i="2"/>
  <c r="J256" i="2"/>
  <c r="J264" i="2"/>
  <c r="J272" i="2"/>
  <c r="J280" i="2"/>
  <c r="J288" i="2"/>
  <c r="J296" i="2"/>
  <c r="J304" i="2"/>
  <c r="J312" i="2"/>
  <c r="J320" i="2"/>
  <c r="J328" i="2"/>
  <c r="J336" i="2"/>
  <c r="J344" i="2"/>
  <c r="J352" i="2"/>
  <c r="J360" i="2"/>
  <c r="J368" i="2"/>
  <c r="J6" i="2"/>
  <c r="J17" i="2"/>
  <c r="J28" i="2"/>
  <c r="J38" i="2"/>
  <c r="J49" i="2"/>
  <c r="J60" i="2"/>
  <c r="J70" i="2"/>
  <c r="J81" i="2"/>
  <c r="J92" i="2"/>
  <c r="J102" i="2"/>
  <c r="J113" i="2"/>
  <c r="J124" i="2"/>
  <c r="J134" i="2"/>
  <c r="J145" i="2"/>
  <c r="J156" i="2"/>
  <c r="J166" i="2"/>
  <c r="J177" i="2"/>
  <c r="J185" i="2"/>
  <c r="J193" i="2"/>
  <c r="J201" i="2"/>
  <c r="J209" i="2"/>
  <c r="J217" i="2"/>
  <c r="J225" i="2"/>
  <c r="J233" i="2"/>
  <c r="J241" i="2"/>
  <c r="J249" i="2"/>
  <c r="J257" i="2"/>
  <c r="J265" i="2"/>
  <c r="J273" i="2"/>
  <c r="J281" i="2"/>
  <c r="J289" i="2"/>
  <c r="J297" i="2"/>
  <c r="J305" i="2"/>
  <c r="J313" i="2"/>
  <c r="J321" i="2"/>
  <c r="J329" i="2"/>
  <c r="J337" i="2"/>
  <c r="J345" i="2"/>
  <c r="J353" i="2"/>
  <c r="J361" i="2"/>
  <c r="J369" i="2"/>
  <c r="J8" i="2"/>
  <c r="J18" i="2"/>
  <c r="J29" i="2"/>
  <c r="J40" i="2"/>
  <c r="J50" i="2"/>
  <c r="J61" i="2"/>
  <c r="J72" i="2"/>
  <c r="J82" i="2"/>
  <c r="J93" i="2"/>
  <c r="J104" i="2"/>
  <c r="J114" i="2"/>
  <c r="J125" i="2"/>
  <c r="J136" i="2"/>
  <c r="J146" i="2"/>
  <c r="J157" i="2"/>
  <c r="J168" i="2"/>
  <c r="J178" i="2"/>
  <c r="J186" i="2"/>
  <c r="J194" i="2"/>
  <c r="J202" i="2"/>
  <c r="J210" i="2"/>
  <c r="J218" i="2"/>
  <c r="J226" i="2"/>
  <c r="J234" i="2"/>
  <c r="J242" i="2"/>
  <c r="J250" i="2"/>
  <c r="J258" i="2"/>
  <c r="J266" i="2"/>
  <c r="J274" i="2"/>
  <c r="J282" i="2"/>
  <c r="J290" i="2"/>
  <c r="J298" i="2"/>
  <c r="J306" i="2"/>
  <c r="J314" i="2"/>
  <c r="J322" i="2"/>
  <c r="J330" i="2"/>
  <c r="J338" i="2"/>
  <c r="J346" i="2"/>
  <c r="J354" i="2"/>
  <c r="J362" i="2"/>
  <c r="J9" i="2"/>
  <c r="J20" i="2"/>
  <c r="J30" i="2"/>
  <c r="J41" i="2"/>
  <c r="J52" i="2"/>
  <c r="J62" i="2"/>
  <c r="J73" i="2"/>
  <c r="J84" i="2"/>
  <c r="J94" i="2"/>
  <c r="J105" i="2"/>
  <c r="J116" i="2"/>
  <c r="J126" i="2"/>
  <c r="J137" i="2"/>
  <c r="J148" i="2"/>
  <c r="J158" i="2"/>
  <c r="J169" i="2"/>
  <c r="J179" i="2"/>
  <c r="J187" i="2"/>
  <c r="J195" i="2"/>
  <c r="J203" i="2"/>
  <c r="J211" i="2"/>
  <c r="J219" i="2"/>
  <c r="J227" i="2"/>
  <c r="J235" i="2"/>
  <c r="J243" i="2"/>
  <c r="J251" i="2"/>
  <c r="J259" i="2"/>
  <c r="J267" i="2"/>
  <c r="J275" i="2"/>
  <c r="J283" i="2"/>
  <c r="J291" i="2"/>
  <c r="J299" i="2"/>
  <c r="J307" i="2"/>
  <c r="J315" i="2"/>
  <c r="J323" i="2"/>
  <c r="J331" i="2"/>
  <c r="J339" i="2"/>
  <c r="J347" i="2"/>
  <c r="J355" i="2"/>
  <c r="J363" i="2"/>
  <c r="J10" i="2"/>
  <c r="J21" i="2"/>
  <c r="J32" i="2"/>
  <c r="J42" i="2"/>
  <c r="J53" i="2"/>
  <c r="J64" i="2"/>
  <c r="J74" i="2"/>
  <c r="J85" i="2"/>
  <c r="J96" i="2"/>
  <c r="J106" i="2"/>
  <c r="J117" i="2"/>
  <c r="J128" i="2"/>
  <c r="J138" i="2"/>
  <c r="J149" i="2"/>
  <c r="J160" i="2"/>
  <c r="J170" i="2"/>
  <c r="J180" i="2"/>
  <c r="J188" i="2"/>
  <c r="J196" i="2"/>
  <c r="J204" i="2"/>
  <c r="J212" i="2"/>
  <c r="J220" i="2"/>
  <c r="J228" i="2"/>
  <c r="J236" i="2"/>
  <c r="J244" i="2"/>
  <c r="J252" i="2"/>
  <c r="J260" i="2"/>
  <c r="J268" i="2"/>
  <c r="J276" i="2"/>
  <c r="J284" i="2"/>
  <c r="J292" i="2"/>
  <c r="J300" i="2"/>
  <c r="J308" i="2"/>
  <c r="J316" i="2"/>
  <c r="J324" i="2"/>
  <c r="J332" i="2"/>
  <c r="J340" i="2"/>
  <c r="J348" i="2"/>
  <c r="J356" i="2"/>
  <c r="J364" i="2"/>
  <c r="J12" i="2"/>
  <c r="J22" i="2"/>
  <c r="J33" i="2"/>
  <c r="J44" i="2"/>
  <c r="J54" i="2"/>
  <c r="J65" i="2"/>
  <c r="J76" i="2"/>
  <c r="J86" i="2"/>
  <c r="J97" i="2"/>
  <c r="J108" i="2"/>
  <c r="J118" i="2"/>
  <c r="J129" i="2"/>
  <c r="J140" i="2"/>
  <c r="J150" i="2"/>
  <c r="J161" i="2"/>
  <c r="J172" i="2"/>
  <c r="J181" i="2"/>
  <c r="J189" i="2"/>
  <c r="J197" i="2"/>
  <c r="J205" i="2"/>
  <c r="J213" i="2"/>
  <c r="J221" i="2"/>
  <c r="J229" i="2"/>
  <c r="J237" i="2"/>
  <c r="J245" i="2"/>
  <c r="J253" i="2"/>
  <c r="J261" i="2"/>
  <c r="J269" i="2"/>
  <c r="J277" i="2"/>
  <c r="J285" i="2"/>
  <c r="J293" i="2"/>
  <c r="J301" i="2"/>
  <c r="J309" i="2"/>
  <c r="J317" i="2"/>
  <c r="J325" i="2"/>
  <c r="J333" i="2"/>
  <c r="J341" i="2"/>
  <c r="J349" i="2"/>
  <c r="J357" i="2"/>
  <c r="J365" i="2"/>
  <c r="J13" i="2"/>
  <c r="J24" i="2"/>
  <c r="J34" i="2"/>
  <c r="J45" i="2"/>
  <c r="J56" i="2"/>
  <c r="J66" i="2"/>
  <c r="J77" i="2"/>
  <c r="J88" i="2"/>
  <c r="J98" i="2"/>
  <c r="J109" i="2"/>
  <c r="J120" i="2"/>
  <c r="J130" i="2"/>
  <c r="J141" i="2"/>
  <c r="J152" i="2"/>
  <c r="J162" i="2"/>
  <c r="J173" i="2"/>
  <c r="J182" i="2"/>
  <c r="J190" i="2"/>
  <c r="J198" i="2"/>
  <c r="J206" i="2"/>
  <c r="J214" i="2"/>
  <c r="J222" i="2"/>
  <c r="J230" i="2"/>
  <c r="J238" i="2"/>
  <c r="J246" i="2"/>
  <c r="J254" i="2"/>
  <c r="J262" i="2"/>
  <c r="J270" i="2"/>
  <c r="J278" i="2"/>
  <c r="J286" i="2"/>
  <c r="J294" i="2"/>
  <c r="J302" i="2"/>
  <c r="J310" i="2"/>
  <c r="J318" i="2"/>
  <c r="J326" i="2"/>
  <c r="J334" i="2"/>
  <c r="J342" i="2"/>
  <c r="J350" i="2"/>
  <c r="J358" i="2"/>
  <c r="J366" i="2"/>
  <c r="J4" i="2"/>
  <c r="J89" i="2"/>
  <c r="J174" i="2"/>
  <c r="J239" i="2"/>
  <c r="J303" i="2"/>
  <c r="J367" i="2"/>
  <c r="J14" i="2"/>
  <c r="J100" i="2"/>
  <c r="J183" i="2"/>
  <c r="J247" i="2"/>
  <c r="J311" i="2"/>
  <c r="J25" i="2"/>
  <c r="J110" i="2"/>
  <c r="J191" i="2"/>
  <c r="J255" i="2"/>
  <c r="J319" i="2"/>
  <c r="J36" i="2"/>
  <c r="J121" i="2"/>
  <c r="J199" i="2"/>
  <c r="J263" i="2"/>
  <c r="J327" i="2"/>
  <c r="J46" i="2"/>
  <c r="J132" i="2"/>
  <c r="J207" i="2"/>
  <c r="J271" i="2"/>
  <c r="J335" i="2"/>
  <c r="J57" i="2"/>
  <c r="J142" i="2"/>
  <c r="J215" i="2"/>
  <c r="J279" i="2"/>
  <c r="J343" i="2"/>
  <c r="J68" i="2"/>
  <c r="J153" i="2"/>
  <c r="J223" i="2"/>
  <c r="J287" i="2"/>
  <c r="J351" i="2"/>
  <c r="J78" i="2"/>
  <c r="J164" i="2"/>
  <c r="J231" i="2"/>
  <c r="J295" i="2"/>
  <c r="J359" i="2"/>
  <c r="K7" i="2"/>
  <c r="K15" i="2"/>
  <c r="K23" i="2"/>
  <c r="K31" i="2"/>
  <c r="K39" i="2"/>
  <c r="K47" i="2"/>
  <c r="K55" i="2"/>
  <c r="K63" i="2"/>
  <c r="K71" i="2"/>
  <c r="K79" i="2"/>
  <c r="K87" i="2"/>
  <c r="K95" i="2"/>
  <c r="K103" i="2"/>
  <c r="K111" i="2"/>
  <c r="K119" i="2"/>
  <c r="K127" i="2"/>
  <c r="K135" i="2"/>
  <c r="K143" i="2"/>
  <c r="K151" i="2"/>
  <c r="K159" i="2"/>
  <c r="K167" i="2"/>
  <c r="K175" i="2"/>
  <c r="K183" i="2"/>
  <c r="K191" i="2"/>
  <c r="K199" i="2"/>
  <c r="K207" i="2"/>
  <c r="K215" i="2"/>
  <c r="K223" i="2"/>
  <c r="K231" i="2"/>
  <c r="K239" i="2"/>
  <c r="K247" i="2"/>
  <c r="K255" i="2"/>
  <c r="K263" i="2"/>
  <c r="K271" i="2"/>
  <c r="K279" i="2"/>
  <c r="K287" i="2"/>
  <c r="K295" i="2"/>
  <c r="K303" i="2"/>
  <c r="K311" i="2"/>
  <c r="K319" i="2"/>
  <c r="K327" i="2"/>
  <c r="K335" i="2"/>
  <c r="K343" i="2"/>
  <c r="K351" i="2"/>
  <c r="K359" i="2"/>
  <c r="K367" i="2"/>
  <c r="K3" i="2"/>
  <c r="K11" i="2"/>
  <c r="K19" i="2"/>
  <c r="K27" i="2"/>
  <c r="K35" i="2"/>
  <c r="K43" i="2"/>
  <c r="K51" i="2"/>
  <c r="K59" i="2"/>
  <c r="K67" i="2"/>
  <c r="K75" i="2"/>
  <c r="K83" i="2"/>
  <c r="K91" i="2"/>
  <c r="K99" i="2"/>
  <c r="K107" i="2"/>
  <c r="K115" i="2"/>
  <c r="K123" i="2"/>
  <c r="K131" i="2"/>
  <c r="K139" i="2"/>
  <c r="K147" i="2"/>
  <c r="K155" i="2"/>
  <c r="K163" i="2"/>
  <c r="K171" i="2"/>
  <c r="K179" i="2"/>
  <c r="K187" i="2"/>
  <c r="K195" i="2"/>
  <c r="K203" i="2"/>
  <c r="K211" i="2"/>
  <c r="K219" i="2"/>
  <c r="K227" i="2"/>
  <c r="K235" i="2"/>
  <c r="K243" i="2"/>
  <c r="K251" i="2"/>
  <c r="K259" i="2"/>
  <c r="K267" i="2"/>
  <c r="K275" i="2"/>
  <c r="K283" i="2"/>
  <c r="K291" i="2"/>
  <c r="K299" i="2"/>
  <c r="K307" i="2"/>
  <c r="K315" i="2"/>
  <c r="K323" i="2"/>
  <c r="K331" i="2"/>
  <c r="K339" i="2"/>
  <c r="K347" i="2"/>
  <c r="K355" i="2"/>
  <c r="K363" i="2"/>
  <c r="K5" i="2"/>
  <c r="K16" i="2"/>
  <c r="K26" i="2"/>
  <c r="K37" i="2"/>
  <c r="K48" i="2"/>
  <c r="K58" i="2"/>
  <c r="K69" i="2"/>
  <c r="K80" i="2"/>
  <c r="K90" i="2"/>
  <c r="K101" i="2"/>
  <c r="K112" i="2"/>
  <c r="K122" i="2"/>
  <c r="K133" i="2"/>
  <c r="K144" i="2"/>
  <c r="K154" i="2"/>
  <c r="K165" i="2"/>
  <c r="K176" i="2"/>
  <c r="K6" i="2"/>
  <c r="K17" i="2"/>
  <c r="K28" i="2"/>
  <c r="K38" i="2"/>
  <c r="K49" i="2"/>
  <c r="K60" i="2"/>
  <c r="K70" i="2"/>
  <c r="K81" i="2"/>
  <c r="K92" i="2"/>
  <c r="K102" i="2"/>
  <c r="K113" i="2"/>
  <c r="K8" i="2"/>
  <c r="K18" i="2"/>
  <c r="K29" i="2"/>
  <c r="K40" i="2"/>
  <c r="K12" i="2"/>
  <c r="K22" i="2"/>
  <c r="K33" i="2"/>
  <c r="K44" i="2"/>
  <c r="K54" i="2"/>
  <c r="K65" i="2"/>
  <c r="K76" i="2"/>
  <c r="K86" i="2"/>
  <c r="K97" i="2"/>
  <c r="K108" i="2"/>
  <c r="K13" i="2"/>
  <c r="K34" i="2"/>
  <c r="K53" i="2"/>
  <c r="K72" i="2"/>
  <c r="K88" i="2"/>
  <c r="K105" i="2"/>
  <c r="K120" i="2"/>
  <c r="K132" i="2"/>
  <c r="K145" i="2"/>
  <c r="K157" i="2"/>
  <c r="K169" i="2"/>
  <c r="K181" i="2"/>
  <c r="K192" i="2"/>
  <c r="K202" i="2"/>
  <c r="K213" i="2"/>
  <c r="K224" i="2"/>
  <c r="K234" i="2"/>
  <c r="K245" i="2"/>
  <c r="K256" i="2"/>
  <c r="K266" i="2"/>
  <c r="K277" i="2"/>
  <c r="K288" i="2"/>
  <c r="K298" i="2"/>
  <c r="K309" i="2"/>
  <c r="K320" i="2"/>
  <c r="K330" i="2"/>
  <c r="K341" i="2"/>
  <c r="K352" i="2"/>
  <c r="K362" i="2"/>
  <c r="K14" i="2"/>
  <c r="K36" i="2"/>
  <c r="K56" i="2"/>
  <c r="K73" i="2"/>
  <c r="K89" i="2"/>
  <c r="K106" i="2"/>
  <c r="K121" i="2"/>
  <c r="K134" i="2"/>
  <c r="K146" i="2"/>
  <c r="K158" i="2"/>
  <c r="K170" i="2"/>
  <c r="K182" i="2"/>
  <c r="K193" i="2"/>
  <c r="K204" i="2"/>
  <c r="K214" i="2"/>
  <c r="K225" i="2"/>
  <c r="K236" i="2"/>
  <c r="K246" i="2"/>
  <c r="K257" i="2"/>
  <c r="K268" i="2"/>
  <c r="K278" i="2"/>
  <c r="K289" i="2"/>
  <c r="K300" i="2"/>
  <c r="K310" i="2"/>
  <c r="K321" i="2"/>
  <c r="K332" i="2"/>
  <c r="K342" i="2"/>
  <c r="K353" i="2"/>
  <c r="K364" i="2"/>
  <c r="K20" i="2"/>
  <c r="K41" i="2"/>
  <c r="K57" i="2"/>
  <c r="K74" i="2"/>
  <c r="K93" i="2"/>
  <c r="K109" i="2"/>
  <c r="K124" i="2"/>
  <c r="K136" i="2"/>
  <c r="K148" i="2"/>
  <c r="K160" i="2"/>
  <c r="K172" i="2"/>
  <c r="K184" i="2"/>
  <c r="K194" i="2"/>
  <c r="K205" i="2"/>
  <c r="K216" i="2"/>
  <c r="K226" i="2"/>
  <c r="K237" i="2"/>
  <c r="K248" i="2"/>
  <c r="K258" i="2"/>
  <c r="K269" i="2"/>
  <c r="K280" i="2"/>
  <c r="K290" i="2"/>
  <c r="K301" i="2"/>
  <c r="K312" i="2"/>
  <c r="K322" i="2"/>
  <c r="K333" i="2"/>
  <c r="K344" i="2"/>
  <c r="K354" i="2"/>
  <c r="K365" i="2"/>
  <c r="K21" i="2"/>
  <c r="K42" i="2"/>
  <c r="K61" i="2"/>
  <c r="K77" i="2"/>
  <c r="K94" i="2"/>
  <c r="K110" i="2"/>
  <c r="K125" i="2"/>
  <c r="K137" i="2"/>
  <c r="K149" i="2"/>
  <c r="K161" i="2"/>
  <c r="K173" i="2"/>
  <c r="K185" i="2"/>
  <c r="K196" i="2"/>
  <c r="K206" i="2"/>
  <c r="K217" i="2"/>
  <c r="K228" i="2"/>
  <c r="K238" i="2"/>
  <c r="K249" i="2"/>
  <c r="K260" i="2"/>
  <c r="K270" i="2"/>
  <c r="K281" i="2"/>
  <c r="K292" i="2"/>
  <c r="K302" i="2"/>
  <c r="K313" i="2"/>
  <c r="K324" i="2"/>
  <c r="K334" i="2"/>
  <c r="K345" i="2"/>
  <c r="K356" i="2"/>
  <c r="K366" i="2"/>
  <c r="K24" i="2"/>
  <c r="K45" i="2"/>
  <c r="K62" i="2"/>
  <c r="K78" i="2"/>
  <c r="K96" i="2"/>
  <c r="K114" i="2"/>
  <c r="K126" i="2"/>
  <c r="K138" i="2"/>
  <c r="K150" i="2"/>
  <c r="K162" i="2"/>
  <c r="K174" i="2"/>
  <c r="K186" i="2"/>
  <c r="K197" i="2"/>
  <c r="K208" i="2"/>
  <c r="K218" i="2"/>
  <c r="K229" i="2"/>
  <c r="K240" i="2"/>
  <c r="K250" i="2"/>
  <c r="K261" i="2"/>
  <c r="K272" i="2"/>
  <c r="K282" i="2"/>
  <c r="K293" i="2"/>
  <c r="K304" i="2"/>
  <c r="K314" i="2"/>
  <c r="K325" i="2"/>
  <c r="K336" i="2"/>
  <c r="K346" i="2"/>
  <c r="K357" i="2"/>
  <c r="K368" i="2"/>
  <c r="K4" i="2"/>
  <c r="K25" i="2"/>
  <c r="K46" i="2"/>
  <c r="K64" i="2"/>
  <c r="K82" i="2"/>
  <c r="K98" i="2"/>
  <c r="K116" i="2"/>
  <c r="K128" i="2"/>
  <c r="K140" i="2"/>
  <c r="K152" i="2"/>
  <c r="K164" i="2"/>
  <c r="K177" i="2"/>
  <c r="K188" i="2"/>
  <c r="K198" i="2"/>
  <c r="K209" i="2"/>
  <c r="K220" i="2"/>
  <c r="K230" i="2"/>
  <c r="K241" i="2"/>
  <c r="K252" i="2"/>
  <c r="K262" i="2"/>
  <c r="K273" i="2"/>
  <c r="K284" i="2"/>
  <c r="K294" i="2"/>
  <c r="K305" i="2"/>
  <c r="K316" i="2"/>
  <c r="K326" i="2"/>
  <c r="K337" i="2"/>
  <c r="K348" i="2"/>
  <c r="K358" i="2"/>
  <c r="K369" i="2"/>
  <c r="K9" i="2"/>
  <c r="K30" i="2"/>
  <c r="K50" i="2"/>
  <c r="K66" i="2"/>
  <c r="K84" i="2"/>
  <c r="K100" i="2"/>
  <c r="K117" i="2"/>
  <c r="K129" i="2"/>
  <c r="K141" i="2"/>
  <c r="K153" i="2"/>
  <c r="K166" i="2"/>
  <c r="K178" i="2"/>
  <c r="K189" i="2"/>
  <c r="K200" i="2"/>
  <c r="K210" i="2"/>
  <c r="K221" i="2"/>
  <c r="K232" i="2"/>
  <c r="K242" i="2"/>
  <c r="K253" i="2"/>
  <c r="K264" i="2"/>
  <c r="K274" i="2"/>
  <c r="K285" i="2"/>
  <c r="K296" i="2"/>
  <c r="K306" i="2"/>
  <c r="K317" i="2"/>
  <c r="K328" i="2"/>
  <c r="K338" i="2"/>
  <c r="K349" i="2"/>
  <c r="K360" i="2"/>
  <c r="K104" i="2"/>
  <c r="K201" i="2"/>
  <c r="K286" i="2"/>
  <c r="K118" i="2"/>
  <c r="K212" i="2"/>
  <c r="K297" i="2"/>
  <c r="K130" i="2"/>
  <c r="K222" i="2"/>
  <c r="K308" i="2"/>
  <c r="K10" i="2"/>
  <c r="K142" i="2"/>
  <c r="K233" i="2"/>
  <c r="K318" i="2"/>
  <c r="K32" i="2"/>
  <c r="K156" i="2"/>
  <c r="K244" i="2"/>
  <c r="K329" i="2"/>
  <c r="K52" i="2"/>
  <c r="K168" i="2"/>
  <c r="K254" i="2"/>
  <c r="K340" i="2"/>
  <c r="K68" i="2"/>
  <c r="K180" i="2"/>
  <c r="K265" i="2"/>
  <c r="K350" i="2"/>
  <c r="K85" i="2"/>
  <c r="K190" i="2"/>
  <c r="K276" i="2"/>
  <c r="K361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C78" i="2"/>
  <c r="C82" i="2"/>
  <c r="C86" i="2"/>
  <c r="C90" i="2"/>
  <c r="C94" i="2"/>
  <c r="C98" i="2"/>
  <c r="C102" i="2"/>
  <c r="C106" i="2"/>
  <c r="C110" i="2"/>
  <c r="C114" i="2"/>
  <c r="C118" i="2"/>
  <c r="C122" i="2"/>
  <c r="C126" i="2"/>
  <c r="C130" i="2"/>
  <c r="C134" i="2"/>
  <c r="C138" i="2"/>
  <c r="C142" i="2"/>
  <c r="C146" i="2"/>
  <c r="C150" i="2"/>
  <c r="C154" i="2"/>
  <c r="C158" i="2"/>
  <c r="C162" i="2"/>
  <c r="C166" i="2"/>
  <c r="C170" i="2"/>
  <c r="C174" i="2"/>
  <c r="C178" i="2"/>
  <c r="C182" i="2"/>
  <c r="C186" i="2"/>
  <c r="C190" i="2"/>
  <c r="C194" i="2"/>
  <c r="C198" i="2"/>
  <c r="C202" i="2"/>
  <c r="C206" i="2"/>
  <c r="C210" i="2"/>
  <c r="C214" i="2"/>
  <c r="C218" i="2"/>
  <c r="C222" i="2"/>
  <c r="C226" i="2"/>
  <c r="C230" i="2"/>
  <c r="C234" i="2"/>
  <c r="C238" i="2"/>
  <c r="C242" i="2"/>
  <c r="C246" i="2"/>
  <c r="C250" i="2"/>
  <c r="C254" i="2"/>
  <c r="C258" i="2"/>
  <c r="C262" i="2"/>
  <c r="C266" i="2"/>
  <c r="C270" i="2"/>
  <c r="C274" i="2"/>
  <c r="C278" i="2"/>
  <c r="C282" i="2"/>
  <c r="C286" i="2"/>
  <c r="C290" i="2"/>
  <c r="C294" i="2"/>
  <c r="C298" i="2"/>
  <c r="C302" i="2"/>
  <c r="C306" i="2"/>
  <c r="C310" i="2"/>
  <c r="C314" i="2"/>
  <c r="C318" i="2"/>
  <c r="C322" i="2"/>
  <c r="C326" i="2"/>
  <c r="C330" i="2"/>
  <c r="C334" i="2"/>
  <c r="C338" i="2"/>
  <c r="C342" i="2"/>
  <c r="C346" i="2"/>
  <c r="C350" i="2"/>
  <c r="C354" i="2"/>
  <c r="C358" i="2"/>
  <c r="C362" i="2"/>
  <c r="C366" i="2"/>
  <c r="C4" i="2"/>
  <c r="C8" i="2"/>
  <c r="C12" i="2"/>
  <c r="C16" i="2"/>
  <c r="C20" i="2"/>
  <c r="C24" i="2"/>
  <c r="C28" i="2"/>
  <c r="C32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104" i="2"/>
  <c r="C108" i="2"/>
  <c r="C112" i="2"/>
  <c r="C116" i="2"/>
  <c r="C120" i="2"/>
  <c r="C124" i="2"/>
  <c r="C128" i="2"/>
  <c r="C132" i="2"/>
  <c r="C136" i="2"/>
  <c r="C140" i="2"/>
  <c r="C144" i="2"/>
  <c r="C148" i="2"/>
  <c r="C152" i="2"/>
  <c r="C156" i="2"/>
  <c r="C160" i="2"/>
  <c r="C164" i="2"/>
  <c r="C168" i="2"/>
  <c r="C172" i="2"/>
  <c r="C176" i="2"/>
  <c r="C180" i="2"/>
  <c r="C184" i="2"/>
  <c r="C188" i="2"/>
  <c r="C192" i="2"/>
  <c r="C196" i="2"/>
  <c r="C200" i="2"/>
  <c r="C204" i="2"/>
  <c r="C208" i="2"/>
  <c r="C212" i="2"/>
  <c r="C216" i="2"/>
  <c r="C220" i="2"/>
  <c r="C224" i="2"/>
  <c r="C228" i="2"/>
  <c r="C232" i="2"/>
  <c r="C236" i="2"/>
  <c r="C240" i="2"/>
  <c r="C244" i="2"/>
  <c r="C248" i="2"/>
  <c r="C252" i="2"/>
  <c r="C256" i="2"/>
  <c r="C260" i="2"/>
  <c r="C264" i="2"/>
  <c r="C268" i="2"/>
  <c r="C272" i="2"/>
  <c r="C276" i="2"/>
  <c r="C280" i="2"/>
  <c r="C284" i="2"/>
  <c r="C288" i="2"/>
  <c r="C292" i="2"/>
  <c r="C296" i="2"/>
  <c r="C300" i="2"/>
  <c r="C304" i="2"/>
  <c r="C308" i="2"/>
  <c r="C312" i="2"/>
  <c r="C316" i="2"/>
  <c r="C320" i="2"/>
  <c r="C324" i="2"/>
  <c r="C328" i="2"/>
  <c r="C332" i="2"/>
  <c r="C336" i="2"/>
  <c r="C340" i="2"/>
  <c r="C344" i="2"/>
  <c r="C348" i="2"/>
  <c r="C352" i="2"/>
  <c r="C356" i="2"/>
  <c r="C360" i="2"/>
  <c r="C364" i="2"/>
  <c r="C368" i="2"/>
  <c r="B5" i="2"/>
  <c r="B10" i="2"/>
  <c r="C15" i="2"/>
  <c r="B21" i="2"/>
  <c r="B26" i="2"/>
  <c r="C31" i="2"/>
  <c r="B37" i="2"/>
  <c r="B42" i="2"/>
  <c r="C47" i="2"/>
  <c r="B53" i="2"/>
  <c r="B58" i="2"/>
  <c r="C63" i="2"/>
  <c r="B69" i="2"/>
  <c r="B74" i="2"/>
  <c r="C79" i="2"/>
  <c r="B85" i="2"/>
  <c r="B90" i="2"/>
  <c r="C95" i="2"/>
  <c r="B101" i="2"/>
  <c r="B106" i="2"/>
  <c r="C111" i="2"/>
  <c r="B117" i="2"/>
  <c r="B122" i="2"/>
  <c r="C127" i="2"/>
  <c r="B133" i="2"/>
  <c r="B138" i="2"/>
  <c r="C143" i="2"/>
  <c r="B149" i="2"/>
  <c r="B154" i="2"/>
  <c r="C159" i="2"/>
  <c r="B165" i="2"/>
  <c r="B170" i="2"/>
  <c r="C175" i="2"/>
  <c r="B181" i="2"/>
  <c r="B186" i="2"/>
  <c r="C191" i="2"/>
  <c r="B197" i="2"/>
  <c r="B202" i="2"/>
  <c r="C207" i="2"/>
  <c r="B213" i="2"/>
  <c r="B218" i="2"/>
  <c r="C223" i="2"/>
  <c r="B229" i="2"/>
  <c r="B234" i="2"/>
  <c r="C239" i="2"/>
  <c r="B245" i="2"/>
  <c r="B250" i="2"/>
  <c r="C255" i="2"/>
  <c r="B261" i="2"/>
  <c r="B266" i="2"/>
  <c r="C271" i="2"/>
  <c r="B277" i="2"/>
  <c r="B282" i="2"/>
  <c r="C287" i="2"/>
  <c r="B293" i="2"/>
  <c r="B298" i="2"/>
  <c r="C303" i="2"/>
  <c r="B309" i="2"/>
  <c r="B314" i="2"/>
  <c r="C319" i="2"/>
  <c r="B325" i="2"/>
  <c r="B330" i="2"/>
  <c r="C335" i="2"/>
  <c r="B341" i="2"/>
  <c r="B346" i="2"/>
  <c r="C351" i="2"/>
  <c r="B357" i="2"/>
  <c r="B362" i="2"/>
  <c r="C367" i="2"/>
  <c r="C5" i="2"/>
  <c r="B11" i="2"/>
  <c r="B16" i="2"/>
  <c r="C21" i="2"/>
  <c r="B27" i="2"/>
  <c r="B32" i="2"/>
  <c r="C37" i="2"/>
  <c r="B43" i="2"/>
  <c r="B48" i="2"/>
  <c r="C53" i="2"/>
  <c r="B59" i="2"/>
  <c r="B64" i="2"/>
  <c r="C69" i="2"/>
  <c r="B75" i="2"/>
  <c r="B80" i="2"/>
  <c r="C85" i="2"/>
  <c r="B91" i="2"/>
  <c r="B96" i="2"/>
  <c r="C101" i="2"/>
  <c r="B107" i="2"/>
  <c r="B112" i="2"/>
  <c r="C117" i="2"/>
  <c r="B123" i="2"/>
  <c r="B128" i="2"/>
  <c r="C133" i="2"/>
  <c r="B139" i="2"/>
  <c r="B144" i="2"/>
  <c r="C149" i="2"/>
  <c r="B155" i="2"/>
  <c r="B160" i="2"/>
  <c r="C165" i="2"/>
  <c r="B171" i="2"/>
  <c r="B176" i="2"/>
  <c r="C181" i="2"/>
  <c r="B187" i="2"/>
  <c r="B192" i="2"/>
  <c r="C197" i="2"/>
  <c r="B203" i="2"/>
  <c r="B208" i="2"/>
  <c r="C213" i="2"/>
  <c r="B219" i="2"/>
  <c r="B224" i="2"/>
  <c r="C229" i="2"/>
  <c r="B235" i="2"/>
  <c r="B240" i="2"/>
  <c r="C245" i="2"/>
  <c r="B251" i="2"/>
  <c r="B256" i="2"/>
  <c r="C261" i="2"/>
  <c r="B267" i="2"/>
  <c r="B272" i="2"/>
  <c r="C277" i="2"/>
  <c r="B283" i="2"/>
  <c r="B288" i="2"/>
  <c r="C293" i="2"/>
  <c r="B299" i="2"/>
  <c r="B304" i="2"/>
  <c r="C309" i="2"/>
  <c r="B315" i="2"/>
  <c r="B320" i="2"/>
  <c r="C325" i="2"/>
  <c r="B331" i="2"/>
  <c r="B336" i="2"/>
  <c r="C341" i="2"/>
  <c r="B347" i="2"/>
  <c r="B352" i="2"/>
  <c r="C357" i="2"/>
  <c r="B363" i="2"/>
  <c r="B368" i="2"/>
  <c r="B6" i="2"/>
  <c r="C11" i="2"/>
  <c r="B17" i="2"/>
  <c r="B22" i="2"/>
  <c r="C27" i="2"/>
  <c r="B33" i="2"/>
  <c r="B38" i="2"/>
  <c r="C43" i="2"/>
  <c r="B49" i="2"/>
  <c r="B54" i="2"/>
  <c r="C59" i="2"/>
  <c r="B65" i="2"/>
  <c r="B70" i="2"/>
  <c r="C75" i="2"/>
  <c r="B81" i="2"/>
  <c r="B86" i="2"/>
  <c r="C91" i="2"/>
  <c r="B97" i="2"/>
  <c r="B102" i="2"/>
  <c r="C107" i="2"/>
  <c r="B113" i="2"/>
  <c r="B118" i="2"/>
  <c r="C123" i="2"/>
  <c r="B129" i="2"/>
  <c r="B134" i="2"/>
  <c r="C139" i="2"/>
  <c r="B145" i="2"/>
  <c r="B150" i="2"/>
  <c r="C155" i="2"/>
  <c r="B161" i="2"/>
  <c r="B166" i="2"/>
  <c r="C171" i="2"/>
  <c r="B177" i="2"/>
  <c r="B182" i="2"/>
  <c r="C187" i="2"/>
  <c r="B193" i="2"/>
  <c r="B198" i="2"/>
  <c r="C203" i="2"/>
  <c r="B209" i="2"/>
  <c r="B214" i="2"/>
  <c r="C219" i="2"/>
  <c r="B225" i="2"/>
  <c r="B230" i="2"/>
  <c r="C235" i="2"/>
  <c r="B241" i="2"/>
  <c r="B246" i="2"/>
  <c r="C251" i="2"/>
  <c r="B257" i="2"/>
  <c r="B262" i="2"/>
  <c r="C267" i="2"/>
  <c r="B273" i="2"/>
  <c r="B278" i="2"/>
  <c r="C283" i="2"/>
  <c r="B289" i="2"/>
  <c r="B294" i="2"/>
  <c r="C299" i="2"/>
  <c r="B305" i="2"/>
  <c r="B310" i="2"/>
  <c r="C315" i="2"/>
  <c r="B321" i="2"/>
  <c r="B326" i="2"/>
  <c r="C331" i="2"/>
  <c r="B337" i="2"/>
  <c r="B342" i="2"/>
  <c r="C347" i="2"/>
  <c r="B353" i="2"/>
  <c r="B358" i="2"/>
  <c r="C363" i="2"/>
  <c r="B369" i="2"/>
  <c r="B7" i="2"/>
  <c r="B12" i="2"/>
  <c r="C17" i="2"/>
  <c r="B23" i="2"/>
  <c r="B28" i="2"/>
  <c r="C33" i="2"/>
  <c r="B39" i="2"/>
  <c r="B44" i="2"/>
  <c r="C49" i="2"/>
  <c r="B55" i="2"/>
  <c r="B60" i="2"/>
  <c r="C65" i="2"/>
  <c r="B71" i="2"/>
  <c r="B76" i="2"/>
  <c r="C81" i="2"/>
  <c r="B87" i="2"/>
  <c r="B92" i="2"/>
  <c r="C97" i="2"/>
  <c r="B103" i="2"/>
  <c r="B108" i="2"/>
  <c r="C113" i="2"/>
  <c r="B119" i="2"/>
  <c r="B124" i="2"/>
  <c r="C129" i="2"/>
  <c r="B135" i="2"/>
  <c r="B140" i="2"/>
  <c r="C145" i="2"/>
  <c r="B151" i="2"/>
  <c r="B156" i="2"/>
  <c r="C161" i="2"/>
  <c r="B167" i="2"/>
  <c r="B172" i="2"/>
  <c r="C177" i="2"/>
  <c r="B183" i="2"/>
  <c r="B188" i="2"/>
  <c r="C193" i="2"/>
  <c r="B199" i="2"/>
  <c r="B204" i="2"/>
  <c r="C209" i="2"/>
  <c r="B215" i="2"/>
  <c r="B220" i="2"/>
  <c r="C225" i="2"/>
  <c r="B231" i="2"/>
  <c r="B236" i="2"/>
  <c r="C241" i="2"/>
  <c r="B247" i="2"/>
  <c r="B252" i="2"/>
  <c r="C257" i="2"/>
  <c r="B263" i="2"/>
  <c r="B268" i="2"/>
  <c r="C273" i="2"/>
  <c r="B279" i="2"/>
  <c r="B284" i="2"/>
  <c r="C289" i="2"/>
  <c r="B295" i="2"/>
  <c r="B300" i="2"/>
  <c r="C305" i="2"/>
  <c r="B311" i="2"/>
  <c r="B316" i="2"/>
  <c r="C321" i="2"/>
  <c r="B327" i="2"/>
  <c r="B332" i="2"/>
  <c r="C337" i="2"/>
  <c r="B343" i="2"/>
  <c r="B348" i="2"/>
  <c r="C353" i="2"/>
  <c r="B359" i="2"/>
  <c r="B364" i="2"/>
  <c r="C369" i="2"/>
  <c r="C7" i="2"/>
  <c r="B13" i="2"/>
  <c r="B18" i="2"/>
  <c r="C23" i="2"/>
  <c r="B29" i="2"/>
  <c r="B34" i="2"/>
  <c r="C39" i="2"/>
  <c r="B45" i="2"/>
  <c r="B50" i="2"/>
  <c r="C55" i="2"/>
  <c r="B61" i="2"/>
  <c r="B66" i="2"/>
  <c r="C71" i="2"/>
  <c r="B77" i="2"/>
  <c r="B82" i="2"/>
  <c r="C87" i="2"/>
  <c r="B93" i="2"/>
  <c r="B98" i="2"/>
  <c r="C103" i="2"/>
  <c r="B109" i="2"/>
  <c r="B114" i="2"/>
  <c r="C119" i="2"/>
  <c r="B125" i="2"/>
  <c r="B130" i="2"/>
  <c r="C135" i="2"/>
  <c r="B141" i="2"/>
  <c r="B146" i="2"/>
  <c r="C151" i="2"/>
  <c r="B157" i="2"/>
  <c r="B162" i="2"/>
  <c r="C167" i="2"/>
  <c r="B173" i="2"/>
  <c r="B178" i="2"/>
  <c r="C183" i="2"/>
  <c r="B189" i="2"/>
  <c r="B194" i="2"/>
  <c r="C199" i="2"/>
  <c r="B205" i="2"/>
  <c r="B210" i="2"/>
  <c r="C215" i="2"/>
  <c r="B221" i="2"/>
  <c r="B226" i="2"/>
  <c r="C231" i="2"/>
  <c r="B237" i="2"/>
  <c r="B242" i="2"/>
  <c r="C247" i="2"/>
  <c r="B253" i="2"/>
  <c r="B258" i="2"/>
  <c r="C263" i="2"/>
  <c r="B269" i="2"/>
  <c r="B274" i="2"/>
  <c r="C279" i="2"/>
  <c r="B285" i="2"/>
  <c r="B290" i="2"/>
  <c r="C295" i="2"/>
  <c r="B301" i="2"/>
  <c r="B306" i="2"/>
  <c r="C311" i="2"/>
  <c r="B317" i="2"/>
  <c r="B322" i="2"/>
  <c r="C327" i="2"/>
  <c r="B333" i="2"/>
  <c r="B338" i="2"/>
  <c r="C343" i="2"/>
  <c r="B349" i="2"/>
  <c r="B354" i="2"/>
  <c r="C359" i="2"/>
  <c r="B365" i="2"/>
  <c r="B3" i="2"/>
  <c r="B8" i="2"/>
  <c r="C13" i="2"/>
  <c r="B19" i="2"/>
  <c r="B24" i="2"/>
  <c r="C29" i="2"/>
  <c r="B35" i="2"/>
  <c r="B40" i="2"/>
  <c r="C45" i="2"/>
  <c r="B51" i="2"/>
  <c r="B56" i="2"/>
  <c r="C61" i="2"/>
  <c r="B67" i="2"/>
  <c r="B72" i="2"/>
  <c r="C77" i="2"/>
  <c r="B83" i="2"/>
  <c r="B88" i="2"/>
  <c r="C93" i="2"/>
  <c r="B99" i="2"/>
  <c r="B104" i="2"/>
  <c r="C109" i="2"/>
  <c r="B115" i="2"/>
  <c r="B120" i="2"/>
  <c r="C125" i="2"/>
  <c r="B131" i="2"/>
  <c r="B136" i="2"/>
  <c r="C141" i="2"/>
  <c r="B147" i="2"/>
  <c r="B152" i="2"/>
  <c r="C157" i="2"/>
  <c r="B163" i="2"/>
  <c r="B168" i="2"/>
  <c r="C173" i="2"/>
  <c r="B179" i="2"/>
  <c r="B184" i="2"/>
  <c r="C189" i="2"/>
  <c r="B195" i="2"/>
  <c r="B200" i="2"/>
  <c r="C205" i="2"/>
  <c r="B211" i="2"/>
  <c r="B216" i="2"/>
  <c r="C221" i="2"/>
  <c r="B227" i="2"/>
  <c r="B232" i="2"/>
  <c r="C237" i="2"/>
  <c r="B243" i="2"/>
  <c r="B248" i="2"/>
  <c r="C253" i="2"/>
  <c r="B259" i="2"/>
  <c r="B264" i="2"/>
  <c r="C269" i="2"/>
  <c r="B275" i="2"/>
  <c r="B280" i="2"/>
  <c r="C285" i="2"/>
  <c r="B291" i="2"/>
  <c r="B296" i="2"/>
  <c r="C301" i="2"/>
  <c r="B307" i="2"/>
  <c r="B312" i="2"/>
  <c r="C317" i="2"/>
  <c r="B323" i="2"/>
  <c r="B328" i="2"/>
  <c r="C333" i="2"/>
  <c r="B339" i="2"/>
  <c r="B344" i="2"/>
  <c r="C349" i="2"/>
  <c r="B355" i="2"/>
  <c r="B360" i="2"/>
  <c r="C365" i="2"/>
  <c r="C3" i="2"/>
  <c r="B9" i="2"/>
  <c r="B14" i="2"/>
  <c r="C19" i="2"/>
  <c r="B25" i="2"/>
  <c r="B30" i="2"/>
  <c r="C35" i="2"/>
  <c r="B41" i="2"/>
  <c r="B46" i="2"/>
  <c r="C51" i="2"/>
  <c r="B57" i="2"/>
  <c r="B62" i="2"/>
  <c r="C67" i="2"/>
  <c r="B73" i="2"/>
  <c r="B78" i="2"/>
  <c r="C83" i="2"/>
  <c r="B89" i="2"/>
  <c r="B94" i="2"/>
  <c r="C99" i="2"/>
  <c r="B105" i="2"/>
  <c r="B110" i="2"/>
  <c r="C115" i="2"/>
  <c r="B121" i="2"/>
  <c r="B126" i="2"/>
  <c r="C131" i="2"/>
  <c r="B137" i="2"/>
  <c r="B142" i="2"/>
  <c r="C147" i="2"/>
  <c r="B153" i="2"/>
  <c r="B158" i="2"/>
  <c r="C163" i="2"/>
  <c r="B169" i="2"/>
  <c r="B174" i="2"/>
  <c r="C179" i="2"/>
  <c r="B185" i="2"/>
  <c r="B190" i="2"/>
  <c r="C195" i="2"/>
  <c r="B201" i="2"/>
  <c r="B206" i="2"/>
  <c r="C211" i="2"/>
  <c r="B217" i="2"/>
  <c r="B222" i="2"/>
  <c r="C227" i="2"/>
  <c r="B233" i="2"/>
  <c r="B238" i="2"/>
  <c r="C243" i="2"/>
  <c r="B249" i="2"/>
  <c r="B254" i="2"/>
  <c r="C259" i="2"/>
  <c r="B265" i="2"/>
  <c r="B270" i="2"/>
  <c r="C275" i="2"/>
  <c r="B281" i="2"/>
  <c r="B286" i="2"/>
  <c r="C291" i="2"/>
  <c r="B297" i="2"/>
  <c r="B302" i="2"/>
  <c r="C307" i="2"/>
  <c r="B313" i="2"/>
  <c r="B318" i="2"/>
  <c r="C323" i="2"/>
  <c r="B329" i="2"/>
  <c r="B334" i="2"/>
  <c r="C339" i="2"/>
  <c r="B345" i="2"/>
  <c r="B350" i="2"/>
  <c r="C355" i="2"/>
  <c r="B361" i="2"/>
  <c r="B366" i="2"/>
  <c r="B4" i="2"/>
  <c r="C9" i="2"/>
  <c r="B15" i="2"/>
  <c r="B20" i="2"/>
  <c r="C25" i="2"/>
  <c r="B31" i="2"/>
  <c r="B36" i="2"/>
  <c r="C41" i="2"/>
  <c r="B47" i="2"/>
  <c r="B52" i="2"/>
  <c r="C57" i="2"/>
  <c r="B63" i="2"/>
  <c r="B68" i="2"/>
  <c r="C73" i="2"/>
  <c r="B79" i="2"/>
  <c r="B84" i="2"/>
  <c r="C89" i="2"/>
  <c r="B95" i="2"/>
  <c r="B100" i="2"/>
  <c r="C105" i="2"/>
  <c r="B111" i="2"/>
  <c r="B116" i="2"/>
  <c r="C121" i="2"/>
  <c r="B127" i="2"/>
  <c r="B132" i="2"/>
  <c r="C137" i="2"/>
  <c r="B143" i="2"/>
  <c r="B148" i="2"/>
  <c r="C153" i="2"/>
  <c r="B159" i="2"/>
  <c r="B164" i="2"/>
  <c r="C169" i="2"/>
  <c r="B175" i="2"/>
  <c r="B180" i="2"/>
  <c r="C185" i="2"/>
  <c r="B191" i="2"/>
  <c r="B196" i="2"/>
  <c r="C201" i="2"/>
  <c r="B207" i="2"/>
  <c r="B212" i="2"/>
  <c r="C217" i="2"/>
  <c r="B223" i="2"/>
  <c r="B228" i="2"/>
  <c r="C233" i="2"/>
  <c r="B239" i="2"/>
  <c r="B244" i="2"/>
  <c r="C249" i="2"/>
  <c r="B255" i="2"/>
  <c r="B260" i="2"/>
  <c r="C265" i="2"/>
  <c r="B271" i="2"/>
  <c r="B276" i="2"/>
  <c r="C281" i="2"/>
  <c r="B287" i="2"/>
  <c r="B292" i="2"/>
  <c r="C297" i="2"/>
  <c r="B303" i="2"/>
  <c r="B308" i="2"/>
  <c r="C313" i="2"/>
  <c r="B319" i="2"/>
  <c r="B324" i="2"/>
  <c r="C329" i="2"/>
  <c r="B335" i="2"/>
  <c r="B340" i="2"/>
  <c r="C345" i="2"/>
  <c r="B351" i="2"/>
  <c r="B356" i="2"/>
  <c r="C361" i="2"/>
  <c r="B367" i="2"/>
  <c r="D10" i="2"/>
  <c r="D18" i="2"/>
  <c r="D26" i="2"/>
  <c r="D34" i="2"/>
  <c r="D42" i="2"/>
  <c r="D50" i="2"/>
  <c r="D58" i="2"/>
  <c r="D66" i="2"/>
  <c r="D74" i="2"/>
  <c r="D82" i="2"/>
  <c r="D90" i="2"/>
  <c r="D98" i="2"/>
  <c r="D106" i="2"/>
  <c r="D114" i="2"/>
  <c r="D122" i="2"/>
  <c r="D130" i="2"/>
  <c r="D138" i="2"/>
  <c r="D146" i="2"/>
  <c r="D154" i="2"/>
  <c r="D162" i="2"/>
  <c r="D170" i="2"/>
  <c r="D178" i="2"/>
  <c r="D186" i="2"/>
  <c r="D194" i="2"/>
  <c r="D202" i="2"/>
  <c r="D210" i="2"/>
  <c r="D218" i="2"/>
  <c r="D226" i="2"/>
  <c r="D234" i="2"/>
  <c r="D242" i="2"/>
  <c r="D250" i="2"/>
  <c r="D258" i="2"/>
  <c r="D266" i="2"/>
  <c r="D274" i="2"/>
  <c r="D282" i="2"/>
  <c r="D290" i="2"/>
  <c r="D298" i="2"/>
  <c r="D306" i="2"/>
  <c r="D314" i="2"/>
  <c r="D322" i="2"/>
  <c r="D330" i="2"/>
  <c r="D338" i="2"/>
  <c r="D346" i="2"/>
  <c r="D354" i="2"/>
  <c r="D362" i="2"/>
  <c r="D6" i="2"/>
  <c r="D14" i="2"/>
  <c r="D22" i="2"/>
  <c r="D30" i="2"/>
  <c r="D38" i="2"/>
  <c r="D46" i="2"/>
  <c r="D54" i="2"/>
  <c r="D62" i="2"/>
  <c r="D70" i="2"/>
  <c r="D78" i="2"/>
  <c r="D86" i="2"/>
  <c r="D94" i="2"/>
  <c r="D102" i="2"/>
  <c r="D110" i="2"/>
  <c r="D118" i="2"/>
  <c r="D126" i="2"/>
  <c r="D134" i="2"/>
  <c r="D142" i="2"/>
  <c r="D150" i="2"/>
  <c r="D158" i="2"/>
  <c r="D166" i="2"/>
  <c r="D174" i="2"/>
  <c r="D182" i="2"/>
  <c r="D190" i="2"/>
  <c r="D198" i="2"/>
  <c r="D206" i="2"/>
  <c r="D214" i="2"/>
  <c r="D222" i="2"/>
  <c r="D230" i="2"/>
  <c r="D238" i="2"/>
  <c r="D246" i="2"/>
  <c r="D254" i="2"/>
  <c r="D262" i="2"/>
  <c r="D270" i="2"/>
  <c r="D278" i="2"/>
  <c r="D286" i="2"/>
  <c r="D294" i="2"/>
  <c r="D302" i="2"/>
  <c r="D310" i="2"/>
  <c r="D318" i="2"/>
  <c r="D326" i="2"/>
  <c r="D334" i="2"/>
  <c r="D342" i="2"/>
  <c r="D350" i="2"/>
  <c r="D358" i="2"/>
  <c r="D366" i="2"/>
  <c r="D12" i="2"/>
  <c r="D23" i="2"/>
  <c r="D33" i="2"/>
  <c r="D44" i="2"/>
  <c r="D55" i="2"/>
  <c r="D65" i="2"/>
  <c r="D76" i="2"/>
  <c r="D87" i="2"/>
  <c r="D97" i="2"/>
  <c r="D108" i="2"/>
  <c r="D119" i="2"/>
  <c r="D129" i="2"/>
  <c r="D140" i="2"/>
  <c r="D151" i="2"/>
  <c r="D161" i="2"/>
  <c r="D172" i="2"/>
  <c r="D183" i="2"/>
  <c r="D193" i="2"/>
  <c r="D204" i="2"/>
  <c r="D215" i="2"/>
  <c r="D225" i="2"/>
  <c r="D236" i="2"/>
  <c r="D247" i="2"/>
  <c r="D257" i="2"/>
  <c r="D268" i="2"/>
  <c r="D279" i="2"/>
  <c r="D289" i="2"/>
  <c r="D300" i="2"/>
  <c r="D311" i="2"/>
  <c r="D321" i="2"/>
  <c r="D332" i="2"/>
  <c r="D343" i="2"/>
  <c r="D353" i="2"/>
  <c r="D364" i="2"/>
  <c r="D3" i="2"/>
  <c r="D13" i="2"/>
  <c r="D24" i="2"/>
  <c r="D35" i="2"/>
  <c r="D45" i="2"/>
  <c r="D56" i="2"/>
  <c r="D67" i="2"/>
  <c r="D77" i="2"/>
  <c r="D88" i="2"/>
  <c r="D99" i="2"/>
  <c r="D109" i="2"/>
  <c r="D120" i="2"/>
  <c r="D131" i="2"/>
  <c r="D141" i="2"/>
  <c r="D152" i="2"/>
  <c r="D163" i="2"/>
  <c r="D173" i="2"/>
  <c r="D184" i="2"/>
  <c r="D195" i="2"/>
  <c r="D205" i="2"/>
  <c r="D216" i="2"/>
  <c r="D227" i="2"/>
  <c r="D237" i="2"/>
  <c r="D248" i="2"/>
  <c r="D259" i="2"/>
  <c r="D269" i="2"/>
  <c r="D280" i="2"/>
  <c r="D291" i="2"/>
  <c r="D301" i="2"/>
  <c r="D312" i="2"/>
  <c r="D323" i="2"/>
  <c r="D333" i="2"/>
  <c r="D344" i="2"/>
  <c r="D355" i="2"/>
  <c r="D365" i="2"/>
  <c r="D4" i="2"/>
  <c r="D15" i="2"/>
  <c r="D25" i="2"/>
  <c r="D36" i="2"/>
  <c r="D47" i="2"/>
  <c r="D57" i="2"/>
  <c r="D68" i="2"/>
  <c r="D79" i="2"/>
  <c r="D89" i="2"/>
  <c r="D100" i="2"/>
  <c r="D111" i="2"/>
  <c r="D121" i="2"/>
  <c r="D132" i="2"/>
  <c r="D143" i="2"/>
  <c r="D153" i="2"/>
  <c r="D164" i="2"/>
  <c r="D175" i="2"/>
  <c r="D185" i="2"/>
  <c r="D196" i="2"/>
  <c r="D207" i="2"/>
  <c r="D217" i="2"/>
  <c r="D228" i="2"/>
  <c r="D239" i="2"/>
  <c r="D249" i="2"/>
  <c r="D260" i="2"/>
  <c r="D271" i="2"/>
  <c r="D281" i="2"/>
  <c r="D292" i="2"/>
  <c r="D303" i="2"/>
  <c r="D313" i="2"/>
  <c r="D324" i="2"/>
  <c r="D335" i="2"/>
  <c r="D345" i="2"/>
  <c r="D356" i="2"/>
  <c r="D367" i="2"/>
  <c r="D5" i="2"/>
  <c r="D16" i="2"/>
  <c r="D27" i="2"/>
  <c r="D37" i="2"/>
  <c r="D48" i="2"/>
  <c r="D59" i="2"/>
  <c r="D69" i="2"/>
  <c r="D80" i="2"/>
  <c r="D91" i="2"/>
  <c r="D101" i="2"/>
  <c r="D112" i="2"/>
  <c r="D123" i="2"/>
  <c r="D133" i="2"/>
  <c r="D144" i="2"/>
  <c r="D155" i="2"/>
  <c r="D165" i="2"/>
  <c r="D176" i="2"/>
  <c r="D187" i="2"/>
  <c r="D197" i="2"/>
  <c r="D208" i="2"/>
  <c r="D219" i="2"/>
  <c r="D229" i="2"/>
  <c r="D240" i="2"/>
  <c r="D251" i="2"/>
  <c r="D261" i="2"/>
  <c r="D272" i="2"/>
  <c r="D283" i="2"/>
  <c r="D293" i="2"/>
  <c r="D304" i="2"/>
  <c r="D315" i="2"/>
  <c r="D325" i="2"/>
  <c r="D336" i="2"/>
  <c r="D347" i="2"/>
  <c r="D357" i="2"/>
  <c r="D368" i="2"/>
  <c r="D7" i="2"/>
  <c r="D17" i="2"/>
  <c r="D28" i="2"/>
  <c r="D39" i="2"/>
  <c r="D49" i="2"/>
  <c r="D60" i="2"/>
  <c r="D71" i="2"/>
  <c r="D81" i="2"/>
  <c r="D92" i="2"/>
  <c r="D103" i="2"/>
  <c r="D113" i="2"/>
  <c r="D124" i="2"/>
  <c r="D135" i="2"/>
  <c r="D145" i="2"/>
  <c r="D156" i="2"/>
  <c r="D167" i="2"/>
  <c r="D177" i="2"/>
  <c r="D188" i="2"/>
  <c r="D199" i="2"/>
  <c r="D209" i="2"/>
  <c r="D220" i="2"/>
  <c r="D231" i="2"/>
  <c r="D241" i="2"/>
  <c r="D252" i="2"/>
  <c r="D263" i="2"/>
  <c r="D273" i="2"/>
  <c r="D284" i="2"/>
  <c r="D295" i="2"/>
  <c r="D305" i="2"/>
  <c r="D316" i="2"/>
  <c r="D327" i="2"/>
  <c r="D337" i="2"/>
  <c r="D348" i="2"/>
  <c r="D359" i="2"/>
  <c r="D369" i="2"/>
  <c r="D8" i="2"/>
  <c r="D19" i="2"/>
  <c r="D29" i="2"/>
  <c r="D40" i="2"/>
  <c r="D51" i="2"/>
  <c r="D61" i="2"/>
  <c r="D72" i="2"/>
  <c r="D83" i="2"/>
  <c r="D93" i="2"/>
  <c r="D104" i="2"/>
  <c r="D115" i="2"/>
  <c r="D125" i="2"/>
  <c r="D136" i="2"/>
  <c r="D147" i="2"/>
  <c r="D157" i="2"/>
  <c r="D168" i="2"/>
  <c r="D179" i="2"/>
  <c r="D189" i="2"/>
  <c r="D200" i="2"/>
  <c r="D211" i="2"/>
  <c r="D221" i="2"/>
  <c r="D232" i="2"/>
  <c r="D243" i="2"/>
  <c r="D253" i="2"/>
  <c r="D264" i="2"/>
  <c r="D275" i="2"/>
  <c r="D285" i="2"/>
  <c r="D296" i="2"/>
  <c r="D307" i="2"/>
  <c r="D317" i="2"/>
  <c r="D328" i="2"/>
  <c r="D339" i="2"/>
  <c r="D349" i="2"/>
  <c r="D360" i="2"/>
  <c r="D9" i="2"/>
  <c r="D20" i="2"/>
  <c r="D31" i="2"/>
  <c r="D41" i="2"/>
  <c r="D52" i="2"/>
  <c r="D63" i="2"/>
  <c r="D73" i="2"/>
  <c r="D84" i="2"/>
  <c r="D95" i="2"/>
  <c r="D105" i="2"/>
  <c r="D116" i="2"/>
  <c r="D127" i="2"/>
  <c r="D137" i="2"/>
  <c r="D148" i="2"/>
  <c r="D159" i="2"/>
  <c r="D169" i="2"/>
  <c r="D180" i="2"/>
  <c r="D191" i="2"/>
  <c r="D201" i="2"/>
  <c r="D212" i="2"/>
  <c r="D223" i="2"/>
  <c r="D233" i="2"/>
  <c r="D244" i="2"/>
  <c r="D255" i="2"/>
  <c r="D265" i="2"/>
  <c r="D276" i="2"/>
  <c r="D287" i="2"/>
  <c r="D297" i="2"/>
  <c r="D308" i="2"/>
  <c r="D319" i="2"/>
  <c r="D329" i="2"/>
  <c r="D340" i="2"/>
  <c r="D351" i="2"/>
  <c r="D361" i="2"/>
  <c r="D11" i="2"/>
  <c r="D21" i="2"/>
  <c r="D32" i="2"/>
  <c r="D43" i="2"/>
  <c r="D53" i="2"/>
  <c r="D64" i="2"/>
  <c r="D75" i="2"/>
  <c r="D85" i="2"/>
  <c r="D96" i="2"/>
  <c r="D107" i="2"/>
  <c r="D117" i="2"/>
  <c r="D128" i="2"/>
  <c r="D139" i="2"/>
  <c r="D149" i="2"/>
  <c r="D160" i="2"/>
  <c r="D171" i="2"/>
  <c r="D181" i="2"/>
  <c r="D192" i="2"/>
  <c r="D203" i="2"/>
  <c r="D213" i="2"/>
  <c r="D224" i="2"/>
  <c r="D235" i="2"/>
  <c r="D245" i="2"/>
  <c r="D256" i="2"/>
  <c r="D267" i="2"/>
  <c r="D277" i="2"/>
  <c r="D288" i="2"/>
  <c r="D299" i="2"/>
  <c r="D309" i="2"/>
  <c r="D320" i="2"/>
  <c r="D331" i="2"/>
  <c r="D341" i="2"/>
  <c r="D352" i="2"/>
  <c r="D363" i="2"/>
  <c r="E8" i="2"/>
  <c r="E16" i="2"/>
  <c r="E24" i="2"/>
  <c r="E9" i="2"/>
  <c r="E17" i="2"/>
  <c r="E10" i="2"/>
  <c r="E18" i="2"/>
  <c r="E26" i="2"/>
  <c r="E34" i="2"/>
  <c r="E42" i="2"/>
  <c r="E50" i="2"/>
  <c r="E58" i="2"/>
  <c r="E66" i="2"/>
  <c r="E74" i="2"/>
  <c r="E82" i="2"/>
  <c r="E90" i="2"/>
  <c r="E98" i="2"/>
  <c r="E106" i="2"/>
  <c r="E114" i="2"/>
  <c r="E122" i="2"/>
  <c r="E130" i="2"/>
  <c r="E138" i="2"/>
  <c r="E146" i="2"/>
  <c r="E154" i="2"/>
  <c r="E162" i="2"/>
  <c r="E170" i="2"/>
  <c r="E178" i="2"/>
  <c r="E186" i="2"/>
  <c r="E194" i="2"/>
  <c r="E202" i="2"/>
  <c r="E210" i="2"/>
  <c r="E218" i="2"/>
  <c r="E226" i="2"/>
  <c r="E234" i="2"/>
  <c r="E242" i="2"/>
  <c r="E250" i="2"/>
  <c r="E258" i="2"/>
  <c r="E266" i="2"/>
  <c r="E274" i="2"/>
  <c r="E282" i="2"/>
  <c r="E290" i="2"/>
  <c r="E298" i="2"/>
  <c r="E306" i="2"/>
  <c r="E314" i="2"/>
  <c r="E322" i="2"/>
  <c r="E330" i="2"/>
  <c r="E338" i="2"/>
  <c r="E346" i="2"/>
  <c r="E354" i="2"/>
  <c r="E362" i="2"/>
  <c r="E4" i="2"/>
  <c r="E12" i="2"/>
  <c r="E20" i="2"/>
  <c r="E28" i="2"/>
  <c r="E5" i="2"/>
  <c r="E13" i="2"/>
  <c r="E21" i="2"/>
  <c r="E6" i="2"/>
  <c r="E14" i="2"/>
  <c r="E22" i="2"/>
  <c r="E30" i="2"/>
  <c r="E38" i="2"/>
  <c r="E46" i="2"/>
  <c r="E54" i="2"/>
  <c r="E62" i="2"/>
  <c r="E70" i="2"/>
  <c r="E78" i="2"/>
  <c r="E86" i="2"/>
  <c r="E94" i="2"/>
  <c r="E102" i="2"/>
  <c r="E110" i="2"/>
  <c r="E118" i="2"/>
  <c r="E126" i="2"/>
  <c r="E134" i="2"/>
  <c r="E142" i="2"/>
  <c r="E150" i="2"/>
  <c r="E158" i="2"/>
  <c r="E166" i="2"/>
  <c r="E174" i="2"/>
  <c r="E182" i="2"/>
  <c r="E190" i="2"/>
  <c r="E198" i="2"/>
  <c r="E206" i="2"/>
  <c r="E214" i="2"/>
  <c r="E222" i="2"/>
  <c r="E230" i="2"/>
  <c r="E238" i="2"/>
  <c r="E246" i="2"/>
  <c r="E254" i="2"/>
  <c r="E262" i="2"/>
  <c r="E270" i="2"/>
  <c r="E278" i="2"/>
  <c r="E286" i="2"/>
  <c r="E294" i="2"/>
  <c r="E302" i="2"/>
  <c r="E310" i="2"/>
  <c r="E318" i="2"/>
  <c r="E326" i="2"/>
  <c r="E334" i="2"/>
  <c r="E342" i="2"/>
  <c r="E350" i="2"/>
  <c r="E358" i="2"/>
  <c r="E366" i="2"/>
  <c r="E27" i="2"/>
  <c r="E39" i="2"/>
  <c r="E49" i="2"/>
  <c r="E60" i="2"/>
  <c r="E71" i="2"/>
  <c r="E81" i="2"/>
  <c r="E92" i="2"/>
  <c r="E103" i="2"/>
  <c r="E113" i="2"/>
  <c r="E124" i="2"/>
  <c r="E135" i="2"/>
  <c r="E145" i="2"/>
  <c r="E156" i="2"/>
  <c r="E167" i="2"/>
  <c r="E177" i="2"/>
  <c r="E188" i="2"/>
  <c r="E199" i="2"/>
  <c r="E209" i="2"/>
  <c r="E220" i="2"/>
  <c r="E231" i="2"/>
  <c r="E241" i="2"/>
  <c r="E252" i="2"/>
  <c r="E263" i="2"/>
  <c r="E273" i="2"/>
  <c r="E284" i="2"/>
  <c r="E295" i="2"/>
  <c r="E305" i="2"/>
  <c r="E316" i="2"/>
  <c r="E327" i="2"/>
  <c r="E337" i="2"/>
  <c r="E348" i="2"/>
  <c r="E359" i="2"/>
  <c r="E369" i="2"/>
  <c r="E3" i="2"/>
  <c r="E29" i="2"/>
  <c r="E40" i="2"/>
  <c r="E51" i="2"/>
  <c r="E61" i="2"/>
  <c r="E72" i="2"/>
  <c r="E83" i="2"/>
  <c r="E93" i="2"/>
  <c r="E104" i="2"/>
  <c r="E115" i="2"/>
  <c r="E125" i="2"/>
  <c r="E136" i="2"/>
  <c r="E147" i="2"/>
  <c r="E157" i="2"/>
  <c r="E168" i="2"/>
  <c r="E179" i="2"/>
  <c r="E189" i="2"/>
  <c r="E200" i="2"/>
  <c r="E211" i="2"/>
  <c r="E221" i="2"/>
  <c r="E232" i="2"/>
  <c r="E243" i="2"/>
  <c r="E253" i="2"/>
  <c r="E264" i="2"/>
  <c r="E275" i="2"/>
  <c r="E285" i="2"/>
  <c r="E296" i="2"/>
  <c r="E307" i="2"/>
  <c r="E317" i="2"/>
  <c r="E328" i="2"/>
  <c r="E339" i="2"/>
  <c r="E349" i="2"/>
  <c r="E360" i="2"/>
  <c r="E7" i="2"/>
  <c r="E31" i="2"/>
  <c r="E41" i="2"/>
  <c r="E52" i="2"/>
  <c r="E63" i="2"/>
  <c r="E73" i="2"/>
  <c r="E84" i="2"/>
  <c r="E95" i="2"/>
  <c r="E105" i="2"/>
  <c r="E116" i="2"/>
  <c r="E127" i="2"/>
  <c r="E137" i="2"/>
  <c r="E148" i="2"/>
  <c r="E159" i="2"/>
  <c r="E169" i="2"/>
  <c r="E180" i="2"/>
  <c r="E191" i="2"/>
  <c r="E201" i="2"/>
  <c r="E212" i="2"/>
  <c r="E223" i="2"/>
  <c r="E233" i="2"/>
  <c r="E244" i="2"/>
  <c r="E255" i="2"/>
  <c r="E265" i="2"/>
  <c r="E276" i="2"/>
  <c r="E287" i="2"/>
  <c r="E297" i="2"/>
  <c r="E308" i="2"/>
  <c r="E319" i="2"/>
  <c r="E329" i="2"/>
  <c r="E340" i="2"/>
  <c r="E351" i="2"/>
  <c r="E361" i="2"/>
  <c r="E11" i="2"/>
  <c r="E32" i="2"/>
  <c r="E43" i="2"/>
  <c r="E53" i="2"/>
  <c r="E64" i="2"/>
  <c r="E75" i="2"/>
  <c r="E85" i="2"/>
  <c r="E96" i="2"/>
  <c r="E107" i="2"/>
  <c r="E117" i="2"/>
  <c r="E128" i="2"/>
  <c r="E139" i="2"/>
  <c r="E149" i="2"/>
  <c r="E160" i="2"/>
  <c r="E171" i="2"/>
  <c r="E181" i="2"/>
  <c r="E192" i="2"/>
  <c r="E203" i="2"/>
  <c r="E213" i="2"/>
  <c r="E224" i="2"/>
  <c r="E235" i="2"/>
  <c r="E245" i="2"/>
  <c r="E256" i="2"/>
  <c r="E267" i="2"/>
  <c r="E277" i="2"/>
  <c r="E288" i="2"/>
  <c r="E299" i="2"/>
  <c r="E309" i="2"/>
  <c r="E320" i="2"/>
  <c r="E331" i="2"/>
  <c r="E341" i="2"/>
  <c r="E352" i="2"/>
  <c r="E363" i="2"/>
  <c r="E15" i="2"/>
  <c r="E33" i="2"/>
  <c r="E44" i="2"/>
  <c r="E55" i="2"/>
  <c r="E65" i="2"/>
  <c r="E76" i="2"/>
  <c r="E87" i="2"/>
  <c r="E97" i="2"/>
  <c r="E108" i="2"/>
  <c r="E119" i="2"/>
  <c r="E129" i="2"/>
  <c r="E140" i="2"/>
  <c r="E151" i="2"/>
  <c r="E161" i="2"/>
  <c r="E172" i="2"/>
  <c r="E183" i="2"/>
  <c r="E193" i="2"/>
  <c r="E204" i="2"/>
  <c r="E215" i="2"/>
  <c r="E225" i="2"/>
  <c r="E236" i="2"/>
  <c r="E247" i="2"/>
  <c r="E257" i="2"/>
  <c r="E268" i="2"/>
  <c r="E279" i="2"/>
  <c r="E289" i="2"/>
  <c r="E300" i="2"/>
  <c r="E311" i="2"/>
  <c r="E321" i="2"/>
  <c r="E332" i="2"/>
  <c r="E343" i="2"/>
  <c r="E353" i="2"/>
  <c r="E364" i="2"/>
  <c r="E19" i="2"/>
  <c r="E35" i="2"/>
  <c r="E45" i="2"/>
  <c r="E56" i="2"/>
  <c r="E67" i="2"/>
  <c r="E77" i="2"/>
  <c r="E88" i="2"/>
  <c r="E99" i="2"/>
  <c r="E109" i="2"/>
  <c r="E120" i="2"/>
  <c r="E131" i="2"/>
  <c r="E141" i="2"/>
  <c r="E152" i="2"/>
  <c r="E163" i="2"/>
  <c r="E173" i="2"/>
  <c r="E184" i="2"/>
  <c r="E195" i="2"/>
  <c r="E205" i="2"/>
  <c r="E216" i="2"/>
  <c r="E227" i="2"/>
  <c r="E237" i="2"/>
  <c r="E248" i="2"/>
  <c r="E259" i="2"/>
  <c r="E269" i="2"/>
  <c r="E280" i="2"/>
  <c r="E291" i="2"/>
  <c r="E301" i="2"/>
  <c r="E312" i="2"/>
  <c r="E323" i="2"/>
  <c r="E333" i="2"/>
  <c r="E344" i="2"/>
  <c r="E355" i="2"/>
  <c r="E365" i="2"/>
  <c r="E23" i="2"/>
  <c r="E36" i="2"/>
  <c r="E47" i="2"/>
  <c r="E57" i="2"/>
  <c r="E68" i="2"/>
  <c r="E79" i="2"/>
  <c r="E89" i="2"/>
  <c r="E100" i="2"/>
  <c r="E111" i="2"/>
  <c r="E121" i="2"/>
  <c r="E132" i="2"/>
  <c r="E143" i="2"/>
  <c r="E153" i="2"/>
  <c r="E164" i="2"/>
  <c r="E175" i="2"/>
  <c r="E185" i="2"/>
  <c r="E196" i="2"/>
  <c r="E207" i="2"/>
  <c r="E217" i="2"/>
  <c r="E228" i="2"/>
  <c r="E239" i="2"/>
  <c r="E249" i="2"/>
  <c r="E260" i="2"/>
  <c r="E271" i="2"/>
  <c r="E281" i="2"/>
  <c r="E292" i="2"/>
  <c r="E303" i="2"/>
  <c r="E313" i="2"/>
  <c r="E324" i="2"/>
  <c r="E335" i="2"/>
  <c r="E345" i="2"/>
  <c r="E356" i="2"/>
  <c r="E367" i="2"/>
  <c r="E25" i="2"/>
  <c r="E37" i="2"/>
  <c r="E48" i="2"/>
  <c r="E59" i="2"/>
  <c r="E69" i="2"/>
  <c r="E80" i="2"/>
  <c r="E91" i="2"/>
  <c r="E101" i="2"/>
  <c r="E112" i="2"/>
  <c r="E123" i="2"/>
  <c r="E133" i="2"/>
  <c r="E144" i="2"/>
  <c r="E155" i="2"/>
  <c r="E165" i="2"/>
  <c r="E176" i="2"/>
  <c r="E187" i="2"/>
  <c r="E197" i="2"/>
  <c r="E208" i="2"/>
  <c r="E219" i="2"/>
  <c r="E229" i="2"/>
  <c r="E240" i="2"/>
  <c r="E251" i="2"/>
  <c r="E261" i="2"/>
  <c r="E272" i="2"/>
  <c r="E283" i="2"/>
  <c r="E293" i="2"/>
  <c r="E304" i="2"/>
  <c r="E315" i="2"/>
  <c r="E325" i="2"/>
  <c r="E336" i="2"/>
  <c r="E347" i="2"/>
  <c r="E357" i="2"/>
  <c r="E368" i="2"/>
  <c r="F8" i="2"/>
  <c r="F16" i="2"/>
  <c r="F24" i="2"/>
  <c r="F32" i="2"/>
  <c r="F40" i="2"/>
  <c r="F48" i="2"/>
  <c r="F56" i="2"/>
  <c r="F64" i="2"/>
  <c r="F72" i="2"/>
  <c r="F80" i="2"/>
  <c r="F88" i="2"/>
  <c r="F96" i="2"/>
  <c r="F104" i="2"/>
  <c r="F112" i="2"/>
  <c r="F120" i="2"/>
  <c r="F128" i="2"/>
  <c r="F136" i="2"/>
  <c r="F144" i="2"/>
  <c r="F152" i="2"/>
  <c r="F160" i="2"/>
  <c r="F168" i="2"/>
  <c r="F176" i="2"/>
  <c r="F184" i="2"/>
  <c r="F192" i="2"/>
  <c r="F200" i="2"/>
  <c r="F208" i="2"/>
  <c r="F216" i="2"/>
  <c r="F224" i="2"/>
  <c r="F232" i="2"/>
  <c r="F240" i="2"/>
  <c r="F248" i="2"/>
  <c r="F256" i="2"/>
  <c r="F264" i="2"/>
  <c r="F272" i="2"/>
  <c r="F280" i="2"/>
  <c r="F288" i="2"/>
  <c r="F296" i="2"/>
  <c r="F304" i="2"/>
  <c r="F312" i="2"/>
  <c r="F320" i="2"/>
  <c r="F328" i="2"/>
  <c r="F336" i="2"/>
  <c r="F344" i="2"/>
  <c r="F352" i="2"/>
  <c r="F360" i="2"/>
  <c r="F368" i="2"/>
  <c r="F9" i="2"/>
  <c r="F17" i="2"/>
  <c r="F25" i="2"/>
  <c r="F33" i="2"/>
  <c r="F41" i="2"/>
  <c r="F49" i="2"/>
  <c r="F57" i="2"/>
  <c r="F65" i="2"/>
  <c r="F73" i="2"/>
  <c r="F81" i="2"/>
  <c r="F89" i="2"/>
  <c r="F97" i="2"/>
  <c r="F105" i="2"/>
  <c r="F113" i="2"/>
  <c r="F121" i="2"/>
  <c r="F129" i="2"/>
  <c r="F137" i="2"/>
  <c r="F145" i="2"/>
  <c r="F153" i="2"/>
  <c r="F161" i="2"/>
  <c r="F169" i="2"/>
  <c r="F177" i="2"/>
  <c r="F185" i="2"/>
  <c r="F193" i="2"/>
  <c r="F201" i="2"/>
  <c r="F209" i="2"/>
  <c r="F217" i="2"/>
  <c r="F225" i="2"/>
  <c r="F233" i="2"/>
  <c r="F241" i="2"/>
  <c r="F249" i="2"/>
  <c r="F257" i="2"/>
  <c r="F265" i="2"/>
  <c r="F273" i="2"/>
  <c r="F281" i="2"/>
  <c r="F289" i="2"/>
  <c r="F297" i="2"/>
  <c r="F305" i="2"/>
  <c r="F313" i="2"/>
  <c r="F321" i="2"/>
  <c r="F329" i="2"/>
  <c r="F337" i="2"/>
  <c r="F345" i="2"/>
  <c r="F353" i="2"/>
  <c r="F361" i="2"/>
  <c r="F369" i="2"/>
  <c r="F10" i="2"/>
  <c r="F18" i="2"/>
  <c r="F26" i="2"/>
  <c r="F34" i="2"/>
  <c r="F42" i="2"/>
  <c r="F50" i="2"/>
  <c r="F58" i="2"/>
  <c r="F66" i="2"/>
  <c r="F74" i="2"/>
  <c r="F82" i="2"/>
  <c r="F90" i="2"/>
  <c r="F98" i="2"/>
  <c r="F106" i="2"/>
  <c r="F114" i="2"/>
  <c r="F122" i="2"/>
  <c r="F130" i="2"/>
  <c r="F138" i="2"/>
  <c r="F146" i="2"/>
  <c r="F154" i="2"/>
  <c r="F162" i="2"/>
  <c r="F170" i="2"/>
  <c r="F178" i="2"/>
  <c r="F186" i="2"/>
  <c r="F194" i="2"/>
  <c r="F202" i="2"/>
  <c r="F210" i="2"/>
  <c r="F218" i="2"/>
  <c r="F226" i="2"/>
  <c r="F234" i="2"/>
  <c r="F242" i="2"/>
  <c r="F250" i="2"/>
  <c r="F258" i="2"/>
  <c r="F266" i="2"/>
  <c r="F274" i="2"/>
  <c r="F282" i="2"/>
  <c r="F290" i="2"/>
  <c r="F298" i="2"/>
  <c r="F306" i="2"/>
  <c r="F314" i="2"/>
  <c r="F322" i="2"/>
  <c r="F330" i="2"/>
  <c r="F338" i="2"/>
  <c r="F346" i="2"/>
  <c r="F354" i="2"/>
  <c r="F362" i="2"/>
  <c r="F3" i="2"/>
  <c r="F11" i="2"/>
  <c r="F19" i="2"/>
  <c r="F27" i="2"/>
  <c r="F35" i="2"/>
  <c r="F43" i="2"/>
  <c r="F51" i="2"/>
  <c r="F59" i="2"/>
  <c r="F67" i="2"/>
  <c r="F75" i="2"/>
  <c r="F83" i="2"/>
  <c r="F91" i="2"/>
  <c r="F99" i="2"/>
  <c r="F107" i="2"/>
  <c r="F4" i="2"/>
  <c r="F12" i="2"/>
  <c r="F20" i="2"/>
  <c r="F28" i="2"/>
  <c r="F36" i="2"/>
  <c r="F44" i="2"/>
  <c r="F52" i="2"/>
  <c r="F60" i="2"/>
  <c r="F68" i="2"/>
  <c r="F76" i="2"/>
  <c r="F84" i="2"/>
  <c r="F92" i="2"/>
  <c r="F100" i="2"/>
  <c r="F108" i="2"/>
  <c r="F116" i="2"/>
  <c r="F124" i="2"/>
  <c r="F132" i="2"/>
  <c r="F140" i="2"/>
  <c r="F148" i="2"/>
  <c r="F156" i="2"/>
  <c r="F164" i="2"/>
  <c r="F172" i="2"/>
  <c r="F180" i="2"/>
  <c r="F188" i="2"/>
  <c r="F196" i="2"/>
  <c r="F204" i="2"/>
  <c r="F212" i="2"/>
  <c r="F220" i="2"/>
  <c r="F228" i="2"/>
  <c r="F236" i="2"/>
  <c r="F244" i="2"/>
  <c r="F252" i="2"/>
  <c r="F260" i="2"/>
  <c r="F268" i="2"/>
  <c r="F276" i="2"/>
  <c r="F284" i="2"/>
  <c r="F292" i="2"/>
  <c r="F300" i="2"/>
  <c r="F308" i="2"/>
  <c r="F316" i="2"/>
  <c r="F324" i="2"/>
  <c r="F332" i="2"/>
  <c r="F340" i="2"/>
  <c r="F348" i="2"/>
  <c r="F356" i="2"/>
  <c r="F364" i="2"/>
  <c r="F5" i="2"/>
  <c r="F13" i="2"/>
  <c r="F21" i="2"/>
  <c r="F29" i="2"/>
  <c r="F37" i="2"/>
  <c r="F45" i="2"/>
  <c r="F53" i="2"/>
  <c r="F61" i="2"/>
  <c r="F69" i="2"/>
  <c r="F77" i="2"/>
  <c r="F85" i="2"/>
  <c r="F93" i="2"/>
  <c r="F101" i="2"/>
  <c r="F109" i="2"/>
  <c r="F117" i="2"/>
  <c r="F125" i="2"/>
  <c r="F133" i="2"/>
  <c r="F141" i="2"/>
  <c r="F149" i="2"/>
  <c r="F157" i="2"/>
  <c r="F165" i="2"/>
  <c r="F173" i="2"/>
  <c r="F181" i="2"/>
  <c r="F189" i="2"/>
  <c r="F197" i="2"/>
  <c r="F205" i="2"/>
  <c r="F213" i="2"/>
  <c r="F221" i="2"/>
  <c r="F229" i="2"/>
  <c r="F237" i="2"/>
  <c r="F245" i="2"/>
  <c r="F253" i="2"/>
  <c r="F261" i="2"/>
  <c r="F269" i="2"/>
  <c r="F277" i="2"/>
  <c r="F285" i="2"/>
  <c r="F293" i="2"/>
  <c r="F301" i="2"/>
  <c r="F309" i="2"/>
  <c r="F317" i="2"/>
  <c r="F325" i="2"/>
  <c r="F333" i="2"/>
  <c r="F341" i="2"/>
  <c r="F349" i="2"/>
  <c r="F357" i="2"/>
  <c r="F365" i="2"/>
  <c r="F6" i="2"/>
  <c r="F14" i="2"/>
  <c r="F22" i="2"/>
  <c r="F30" i="2"/>
  <c r="F38" i="2"/>
  <c r="F46" i="2"/>
  <c r="F54" i="2"/>
  <c r="F62" i="2"/>
  <c r="F70" i="2"/>
  <c r="F78" i="2"/>
  <c r="F86" i="2"/>
  <c r="F94" i="2"/>
  <c r="F102" i="2"/>
  <c r="F110" i="2"/>
  <c r="F118" i="2"/>
  <c r="F126" i="2"/>
  <c r="F134" i="2"/>
  <c r="F142" i="2"/>
  <c r="F150" i="2"/>
  <c r="F158" i="2"/>
  <c r="F166" i="2"/>
  <c r="F174" i="2"/>
  <c r="F182" i="2"/>
  <c r="F190" i="2"/>
  <c r="F198" i="2"/>
  <c r="F206" i="2"/>
  <c r="F214" i="2"/>
  <c r="F222" i="2"/>
  <c r="F230" i="2"/>
  <c r="F238" i="2"/>
  <c r="F246" i="2"/>
  <c r="F254" i="2"/>
  <c r="F262" i="2"/>
  <c r="F270" i="2"/>
  <c r="F278" i="2"/>
  <c r="F286" i="2"/>
  <c r="F294" i="2"/>
  <c r="F302" i="2"/>
  <c r="F310" i="2"/>
  <c r="F318" i="2"/>
  <c r="F326" i="2"/>
  <c r="F334" i="2"/>
  <c r="F342" i="2"/>
  <c r="F350" i="2"/>
  <c r="F358" i="2"/>
  <c r="F366" i="2"/>
  <c r="F47" i="2"/>
  <c r="F111" i="2"/>
  <c r="F143" i="2"/>
  <c r="F175" i="2"/>
  <c r="F207" i="2"/>
  <c r="F239" i="2"/>
  <c r="F271" i="2"/>
  <c r="F303" i="2"/>
  <c r="F335" i="2"/>
  <c r="F367" i="2"/>
  <c r="F55" i="2"/>
  <c r="F115" i="2"/>
  <c r="F147" i="2"/>
  <c r="F179" i="2"/>
  <c r="F211" i="2"/>
  <c r="F243" i="2"/>
  <c r="F275" i="2"/>
  <c r="F307" i="2"/>
  <c r="F339" i="2"/>
  <c r="F63" i="2"/>
  <c r="F119" i="2"/>
  <c r="F151" i="2"/>
  <c r="F183" i="2"/>
  <c r="F215" i="2"/>
  <c r="F247" i="2"/>
  <c r="F279" i="2"/>
  <c r="F311" i="2"/>
  <c r="F343" i="2"/>
  <c r="F7" i="2"/>
  <c r="F71" i="2"/>
  <c r="F123" i="2"/>
  <c r="F155" i="2"/>
  <c r="F187" i="2"/>
  <c r="F219" i="2"/>
  <c r="F251" i="2"/>
  <c r="F283" i="2"/>
  <c r="F315" i="2"/>
  <c r="F347" i="2"/>
  <c r="F15" i="2"/>
  <c r="F79" i="2"/>
  <c r="F127" i="2"/>
  <c r="F159" i="2"/>
  <c r="F191" i="2"/>
  <c r="F223" i="2"/>
  <c r="F255" i="2"/>
  <c r="F287" i="2"/>
  <c r="F319" i="2"/>
  <c r="F351" i="2"/>
  <c r="F23" i="2"/>
  <c r="F87" i="2"/>
  <c r="F131" i="2"/>
  <c r="F163" i="2"/>
  <c r="F195" i="2"/>
  <c r="F227" i="2"/>
  <c r="F259" i="2"/>
  <c r="F291" i="2"/>
  <c r="F323" i="2"/>
  <c r="F355" i="2"/>
  <c r="F31" i="2"/>
  <c r="F95" i="2"/>
  <c r="F135" i="2"/>
  <c r="F167" i="2"/>
  <c r="F199" i="2"/>
  <c r="F231" i="2"/>
  <c r="F263" i="2"/>
  <c r="F295" i="2"/>
  <c r="F327" i="2"/>
  <c r="F359" i="2"/>
  <c r="F39" i="2"/>
  <c r="F103" i="2"/>
  <c r="F139" i="2"/>
  <c r="F171" i="2"/>
  <c r="F203" i="2"/>
  <c r="F235" i="2"/>
  <c r="F267" i="2"/>
  <c r="F299" i="2"/>
  <c r="F331" i="2"/>
  <c r="F363" i="2"/>
  <c r="G8" i="2"/>
  <c r="G16" i="2"/>
  <c r="G24" i="2"/>
  <c r="G32" i="2"/>
  <c r="G40" i="2"/>
  <c r="G48" i="2"/>
  <c r="G56" i="2"/>
  <c r="G64" i="2"/>
  <c r="G72" i="2"/>
  <c r="G80" i="2"/>
  <c r="G88" i="2"/>
  <c r="G96" i="2"/>
  <c r="G104" i="2"/>
  <c r="G112" i="2"/>
  <c r="G120" i="2"/>
  <c r="G128" i="2"/>
  <c r="G136" i="2"/>
  <c r="G144" i="2"/>
  <c r="G152" i="2"/>
  <c r="G160" i="2"/>
  <c r="G168" i="2"/>
  <c r="G176" i="2"/>
  <c r="G184" i="2"/>
  <c r="G192" i="2"/>
  <c r="G200" i="2"/>
  <c r="G208" i="2"/>
  <c r="G216" i="2"/>
  <c r="G224" i="2"/>
  <c r="G232" i="2"/>
  <c r="G240" i="2"/>
  <c r="G248" i="2"/>
  <c r="G256" i="2"/>
  <c r="G264" i="2"/>
  <c r="G272" i="2"/>
  <c r="G280" i="2"/>
  <c r="G288" i="2"/>
  <c r="G296" i="2"/>
  <c r="G304" i="2"/>
  <c r="G312" i="2"/>
  <c r="G320" i="2"/>
  <c r="G328" i="2"/>
  <c r="G336" i="2"/>
  <c r="G344" i="2"/>
  <c r="G352" i="2"/>
  <c r="G360" i="2"/>
  <c r="G368" i="2"/>
  <c r="G9" i="2"/>
  <c r="G17" i="2"/>
  <c r="G25" i="2"/>
  <c r="G33" i="2"/>
  <c r="G41" i="2"/>
  <c r="G49" i="2"/>
  <c r="G57" i="2"/>
  <c r="G65" i="2"/>
  <c r="G73" i="2"/>
  <c r="G81" i="2"/>
  <c r="G89" i="2"/>
  <c r="G97" i="2"/>
  <c r="G105" i="2"/>
  <c r="G113" i="2"/>
  <c r="G121" i="2"/>
  <c r="G129" i="2"/>
  <c r="G137" i="2"/>
  <c r="G145" i="2"/>
  <c r="G153" i="2"/>
  <c r="G161" i="2"/>
  <c r="G169" i="2"/>
  <c r="G177" i="2"/>
  <c r="G185" i="2"/>
  <c r="G193" i="2"/>
  <c r="G201" i="2"/>
  <c r="G209" i="2"/>
  <c r="G217" i="2"/>
  <c r="G225" i="2"/>
  <c r="G233" i="2"/>
  <c r="G241" i="2"/>
  <c r="G249" i="2"/>
  <c r="G257" i="2"/>
  <c r="G265" i="2"/>
  <c r="G273" i="2"/>
  <c r="G281" i="2"/>
  <c r="G289" i="2"/>
  <c r="G297" i="2"/>
  <c r="G305" i="2"/>
  <c r="G313" i="2"/>
  <c r="G321" i="2"/>
  <c r="G329" i="2"/>
  <c r="G337" i="2"/>
  <c r="G345" i="2"/>
  <c r="G353" i="2"/>
  <c r="G361" i="2"/>
  <c r="G369" i="2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38" i="2"/>
  <c r="G146" i="2"/>
  <c r="G154" i="2"/>
  <c r="G162" i="2"/>
  <c r="G170" i="2"/>
  <c r="G178" i="2"/>
  <c r="G186" i="2"/>
  <c r="G194" i="2"/>
  <c r="G202" i="2"/>
  <c r="G210" i="2"/>
  <c r="G218" i="2"/>
  <c r="G226" i="2"/>
  <c r="G234" i="2"/>
  <c r="G242" i="2"/>
  <c r="G250" i="2"/>
  <c r="G258" i="2"/>
  <c r="G266" i="2"/>
  <c r="G274" i="2"/>
  <c r="G282" i="2"/>
  <c r="G290" i="2"/>
  <c r="G298" i="2"/>
  <c r="G306" i="2"/>
  <c r="G314" i="2"/>
  <c r="G322" i="2"/>
  <c r="G330" i="2"/>
  <c r="G338" i="2"/>
  <c r="G346" i="2"/>
  <c r="G354" i="2"/>
  <c r="G362" i="2"/>
  <c r="G3" i="2"/>
  <c r="G11" i="2"/>
  <c r="G19" i="2"/>
  <c r="G27" i="2"/>
  <c r="G35" i="2"/>
  <c r="G43" i="2"/>
  <c r="G51" i="2"/>
  <c r="G59" i="2"/>
  <c r="G67" i="2"/>
  <c r="G75" i="2"/>
  <c r="G83" i="2"/>
  <c r="G91" i="2"/>
  <c r="G99" i="2"/>
  <c r="G107" i="2"/>
  <c r="G115" i="2"/>
  <c r="G123" i="2"/>
  <c r="G131" i="2"/>
  <c r="G139" i="2"/>
  <c r="G147" i="2"/>
  <c r="G155" i="2"/>
  <c r="G163" i="2"/>
  <c r="G171" i="2"/>
  <c r="G179" i="2"/>
  <c r="G187" i="2"/>
  <c r="G195" i="2"/>
  <c r="G203" i="2"/>
  <c r="G211" i="2"/>
  <c r="G219" i="2"/>
  <c r="G227" i="2"/>
  <c r="G235" i="2"/>
  <c r="G243" i="2"/>
  <c r="G251" i="2"/>
  <c r="G259" i="2"/>
  <c r="G267" i="2"/>
  <c r="G275" i="2"/>
  <c r="G283" i="2"/>
  <c r="G291" i="2"/>
  <c r="G299" i="2"/>
  <c r="G307" i="2"/>
  <c r="G315" i="2"/>
  <c r="G323" i="2"/>
  <c r="G331" i="2"/>
  <c r="G339" i="2"/>
  <c r="G347" i="2"/>
  <c r="G355" i="2"/>
  <c r="G363" i="2"/>
  <c r="G4" i="2"/>
  <c r="G12" i="2"/>
  <c r="G20" i="2"/>
  <c r="G28" i="2"/>
  <c r="G36" i="2"/>
  <c r="G44" i="2"/>
  <c r="G52" i="2"/>
  <c r="G60" i="2"/>
  <c r="G68" i="2"/>
  <c r="G76" i="2"/>
  <c r="G84" i="2"/>
  <c r="G92" i="2"/>
  <c r="G100" i="2"/>
  <c r="G108" i="2"/>
  <c r="G116" i="2"/>
  <c r="G124" i="2"/>
  <c r="G132" i="2"/>
  <c r="G140" i="2"/>
  <c r="G148" i="2"/>
  <c r="G156" i="2"/>
  <c r="G164" i="2"/>
  <c r="G172" i="2"/>
  <c r="G180" i="2"/>
  <c r="G188" i="2"/>
  <c r="G196" i="2"/>
  <c r="G204" i="2"/>
  <c r="G212" i="2"/>
  <c r="G220" i="2"/>
  <c r="G228" i="2"/>
  <c r="G236" i="2"/>
  <c r="G244" i="2"/>
  <c r="G252" i="2"/>
  <c r="G260" i="2"/>
  <c r="G268" i="2"/>
  <c r="G276" i="2"/>
  <c r="G284" i="2"/>
  <c r="G292" i="2"/>
  <c r="G300" i="2"/>
  <c r="G308" i="2"/>
  <c r="G316" i="2"/>
  <c r="G324" i="2"/>
  <c r="G332" i="2"/>
  <c r="G340" i="2"/>
  <c r="G348" i="2"/>
  <c r="G356" i="2"/>
  <c r="G364" i="2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9" i="2"/>
  <c r="G117" i="2"/>
  <c r="G125" i="2"/>
  <c r="G133" i="2"/>
  <c r="G141" i="2"/>
  <c r="G149" i="2"/>
  <c r="G157" i="2"/>
  <c r="G165" i="2"/>
  <c r="G173" i="2"/>
  <c r="G181" i="2"/>
  <c r="G189" i="2"/>
  <c r="G197" i="2"/>
  <c r="G205" i="2"/>
  <c r="G213" i="2"/>
  <c r="G221" i="2"/>
  <c r="G229" i="2"/>
  <c r="G237" i="2"/>
  <c r="G245" i="2"/>
  <c r="G253" i="2"/>
  <c r="G261" i="2"/>
  <c r="G269" i="2"/>
  <c r="G277" i="2"/>
  <c r="G285" i="2"/>
  <c r="G293" i="2"/>
  <c r="G301" i="2"/>
  <c r="G309" i="2"/>
  <c r="G317" i="2"/>
  <c r="G325" i="2"/>
  <c r="G333" i="2"/>
  <c r="G341" i="2"/>
  <c r="G349" i="2"/>
  <c r="G357" i="2"/>
  <c r="G365" i="2"/>
  <c r="G6" i="2"/>
  <c r="G14" i="2"/>
  <c r="G22" i="2"/>
  <c r="G30" i="2"/>
  <c r="G38" i="2"/>
  <c r="G46" i="2"/>
  <c r="G54" i="2"/>
  <c r="G62" i="2"/>
  <c r="G70" i="2"/>
  <c r="G78" i="2"/>
  <c r="G86" i="2"/>
  <c r="G94" i="2"/>
  <c r="G102" i="2"/>
  <c r="G110" i="2"/>
  <c r="G118" i="2"/>
  <c r="G126" i="2"/>
  <c r="G134" i="2"/>
  <c r="G142" i="2"/>
  <c r="G150" i="2"/>
  <c r="G158" i="2"/>
  <c r="G166" i="2"/>
  <c r="G174" i="2"/>
  <c r="G182" i="2"/>
  <c r="G190" i="2"/>
  <c r="G198" i="2"/>
  <c r="G206" i="2"/>
  <c r="G214" i="2"/>
  <c r="G222" i="2"/>
  <c r="G230" i="2"/>
  <c r="G238" i="2"/>
  <c r="G246" i="2"/>
  <c r="G254" i="2"/>
  <c r="G262" i="2"/>
  <c r="G270" i="2"/>
  <c r="G278" i="2"/>
  <c r="G286" i="2"/>
  <c r="G294" i="2"/>
  <c r="G302" i="2"/>
  <c r="G310" i="2"/>
  <c r="G318" i="2"/>
  <c r="G326" i="2"/>
  <c r="G334" i="2"/>
  <c r="G342" i="2"/>
  <c r="G350" i="2"/>
  <c r="G358" i="2"/>
  <c r="G366" i="2"/>
  <c r="G31" i="2"/>
  <c r="G95" i="2"/>
  <c r="G159" i="2"/>
  <c r="G223" i="2"/>
  <c r="G287" i="2"/>
  <c r="G351" i="2"/>
  <c r="G39" i="2"/>
  <c r="G103" i="2"/>
  <c r="G167" i="2"/>
  <c r="G231" i="2"/>
  <c r="G295" i="2"/>
  <c r="G359" i="2"/>
  <c r="G47" i="2"/>
  <c r="G111" i="2"/>
  <c r="G175" i="2"/>
  <c r="G239" i="2"/>
  <c r="G303" i="2"/>
  <c r="G367" i="2"/>
  <c r="G55" i="2"/>
  <c r="G119" i="2"/>
  <c r="G183" i="2"/>
  <c r="G247" i="2"/>
  <c r="G311" i="2"/>
  <c r="G63" i="2"/>
  <c r="G127" i="2"/>
  <c r="G191" i="2"/>
  <c r="G255" i="2"/>
  <c r="G319" i="2"/>
  <c r="G7" i="2"/>
  <c r="G71" i="2"/>
  <c r="G135" i="2"/>
  <c r="G199" i="2"/>
  <c r="G263" i="2"/>
  <c r="G327" i="2"/>
  <c r="G15" i="2"/>
  <c r="G79" i="2"/>
  <c r="G143" i="2"/>
  <c r="G207" i="2"/>
  <c r="G271" i="2"/>
  <c r="G335" i="2"/>
  <c r="G23" i="2"/>
  <c r="G87" i="2"/>
  <c r="G151" i="2"/>
  <c r="G215" i="2"/>
  <c r="G279" i="2"/>
  <c r="G343" i="2"/>
  <c r="H8" i="2"/>
  <c r="H16" i="2"/>
  <c r="H24" i="2"/>
  <c r="H32" i="2"/>
  <c r="H40" i="2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H200" i="2"/>
  <c r="H208" i="2"/>
  <c r="H216" i="2"/>
  <c r="H224" i="2"/>
  <c r="H232" i="2"/>
  <c r="H240" i="2"/>
  <c r="H248" i="2"/>
  <c r="H256" i="2"/>
  <c r="H264" i="2"/>
  <c r="H272" i="2"/>
  <c r="H280" i="2"/>
  <c r="H288" i="2"/>
  <c r="H296" i="2"/>
  <c r="H304" i="2"/>
  <c r="H312" i="2"/>
  <c r="H320" i="2"/>
  <c r="H328" i="2"/>
  <c r="H336" i="2"/>
  <c r="H344" i="2"/>
  <c r="H352" i="2"/>
  <c r="H360" i="2"/>
  <c r="H368" i="2"/>
  <c r="H9" i="2"/>
  <c r="H17" i="2"/>
  <c r="H25" i="2"/>
  <c r="H33" i="2"/>
  <c r="H41" i="2"/>
  <c r="H49" i="2"/>
  <c r="H57" i="2"/>
  <c r="H65" i="2"/>
  <c r="H73" i="2"/>
  <c r="H81" i="2"/>
  <c r="H89" i="2"/>
  <c r="H97" i="2"/>
  <c r="H105" i="2"/>
  <c r="H113" i="2"/>
  <c r="H121" i="2"/>
  <c r="H129" i="2"/>
  <c r="H137" i="2"/>
  <c r="H145" i="2"/>
  <c r="H153" i="2"/>
  <c r="H161" i="2"/>
  <c r="H169" i="2"/>
  <c r="H177" i="2"/>
  <c r="H185" i="2"/>
  <c r="H193" i="2"/>
  <c r="H201" i="2"/>
  <c r="H209" i="2"/>
  <c r="H217" i="2"/>
  <c r="H225" i="2"/>
  <c r="H233" i="2"/>
  <c r="H241" i="2"/>
  <c r="H249" i="2"/>
  <c r="H257" i="2"/>
  <c r="H265" i="2"/>
  <c r="H273" i="2"/>
  <c r="H281" i="2"/>
  <c r="H289" i="2"/>
  <c r="H297" i="2"/>
  <c r="H305" i="2"/>
  <c r="H313" i="2"/>
  <c r="H321" i="2"/>
  <c r="H329" i="2"/>
  <c r="H337" i="2"/>
  <c r="H345" i="2"/>
  <c r="H353" i="2"/>
  <c r="H361" i="2"/>
  <c r="H369" i="2"/>
  <c r="H10" i="2"/>
  <c r="H18" i="2"/>
  <c r="H26" i="2"/>
  <c r="H34" i="2"/>
  <c r="H42" i="2"/>
  <c r="H50" i="2"/>
  <c r="H58" i="2"/>
  <c r="H66" i="2"/>
  <c r="H74" i="2"/>
  <c r="H82" i="2"/>
  <c r="H90" i="2"/>
  <c r="H98" i="2"/>
  <c r="H106" i="2"/>
  <c r="H114" i="2"/>
  <c r="H122" i="2"/>
  <c r="H130" i="2"/>
  <c r="H138" i="2"/>
  <c r="H146" i="2"/>
  <c r="H154" i="2"/>
  <c r="H162" i="2"/>
  <c r="H170" i="2"/>
  <c r="H178" i="2"/>
  <c r="H186" i="2"/>
  <c r="H194" i="2"/>
  <c r="H202" i="2"/>
  <c r="H210" i="2"/>
  <c r="H218" i="2"/>
  <c r="H226" i="2"/>
  <c r="H234" i="2"/>
  <c r="H242" i="2"/>
  <c r="H250" i="2"/>
  <c r="H258" i="2"/>
  <c r="H266" i="2"/>
  <c r="H274" i="2"/>
  <c r="H282" i="2"/>
  <c r="H290" i="2"/>
  <c r="H298" i="2"/>
  <c r="H306" i="2"/>
  <c r="H314" i="2"/>
  <c r="H322" i="2"/>
  <c r="H330" i="2"/>
  <c r="H338" i="2"/>
  <c r="H346" i="2"/>
  <c r="H354" i="2"/>
  <c r="H362" i="2"/>
  <c r="H3" i="2"/>
  <c r="H11" i="2"/>
  <c r="H19" i="2"/>
  <c r="H27" i="2"/>
  <c r="H35" i="2"/>
  <c r="H43" i="2"/>
  <c r="H51" i="2"/>
  <c r="H59" i="2"/>
  <c r="H67" i="2"/>
  <c r="H75" i="2"/>
  <c r="H83" i="2"/>
  <c r="H91" i="2"/>
  <c r="H99" i="2"/>
  <c r="H107" i="2"/>
  <c r="H115" i="2"/>
  <c r="H123" i="2"/>
  <c r="H131" i="2"/>
  <c r="H139" i="2"/>
  <c r="H147" i="2"/>
  <c r="H155" i="2"/>
  <c r="H163" i="2"/>
  <c r="H171" i="2"/>
  <c r="H179" i="2"/>
  <c r="H187" i="2"/>
  <c r="H195" i="2"/>
  <c r="H203" i="2"/>
  <c r="H211" i="2"/>
  <c r="H219" i="2"/>
  <c r="H227" i="2"/>
  <c r="H235" i="2"/>
  <c r="H243" i="2"/>
  <c r="H251" i="2"/>
  <c r="H259" i="2"/>
  <c r="H267" i="2"/>
  <c r="H275" i="2"/>
  <c r="H283" i="2"/>
  <c r="H291" i="2"/>
  <c r="H299" i="2"/>
  <c r="H307" i="2"/>
  <c r="H315" i="2"/>
  <c r="H323" i="2"/>
  <c r="H331" i="2"/>
  <c r="H339" i="2"/>
  <c r="H347" i="2"/>
  <c r="H355" i="2"/>
  <c r="H363" i="2"/>
  <c r="H4" i="2"/>
  <c r="H12" i="2"/>
  <c r="H20" i="2"/>
  <c r="H28" i="2"/>
  <c r="H36" i="2"/>
  <c r="H44" i="2"/>
  <c r="H52" i="2"/>
  <c r="H60" i="2"/>
  <c r="H68" i="2"/>
  <c r="H76" i="2"/>
  <c r="H84" i="2"/>
  <c r="H92" i="2"/>
  <c r="H100" i="2"/>
  <c r="H108" i="2"/>
  <c r="H116" i="2"/>
  <c r="H124" i="2"/>
  <c r="H132" i="2"/>
  <c r="H140" i="2"/>
  <c r="H148" i="2"/>
  <c r="H156" i="2"/>
  <c r="H164" i="2"/>
  <c r="H172" i="2"/>
  <c r="H180" i="2"/>
  <c r="H188" i="2"/>
  <c r="H196" i="2"/>
  <c r="H204" i="2"/>
  <c r="H212" i="2"/>
  <c r="H220" i="2"/>
  <c r="H228" i="2"/>
  <c r="H236" i="2"/>
  <c r="H244" i="2"/>
  <c r="H252" i="2"/>
  <c r="H260" i="2"/>
  <c r="H268" i="2"/>
  <c r="H276" i="2"/>
  <c r="H284" i="2"/>
  <c r="H292" i="2"/>
  <c r="H300" i="2"/>
  <c r="H308" i="2"/>
  <c r="H316" i="2"/>
  <c r="H324" i="2"/>
  <c r="H332" i="2"/>
  <c r="H340" i="2"/>
  <c r="H348" i="2"/>
  <c r="H356" i="2"/>
  <c r="H364" i="2"/>
  <c r="H5" i="2"/>
  <c r="H13" i="2"/>
  <c r="H21" i="2"/>
  <c r="H29" i="2"/>
  <c r="H37" i="2"/>
  <c r="H45" i="2"/>
  <c r="H53" i="2"/>
  <c r="H61" i="2"/>
  <c r="H69" i="2"/>
  <c r="H77" i="2"/>
  <c r="H85" i="2"/>
  <c r="H93" i="2"/>
  <c r="H101" i="2"/>
  <c r="H109" i="2"/>
  <c r="H117" i="2"/>
  <c r="H125" i="2"/>
  <c r="H133" i="2"/>
  <c r="H141" i="2"/>
  <c r="H149" i="2"/>
  <c r="H157" i="2"/>
  <c r="H165" i="2"/>
  <c r="H173" i="2"/>
  <c r="H181" i="2"/>
  <c r="H189" i="2"/>
  <c r="H197" i="2"/>
  <c r="H205" i="2"/>
  <c r="H213" i="2"/>
  <c r="H221" i="2"/>
  <c r="H229" i="2"/>
  <c r="H237" i="2"/>
  <c r="H245" i="2"/>
  <c r="H253" i="2"/>
  <c r="H261" i="2"/>
  <c r="H269" i="2"/>
  <c r="H277" i="2"/>
  <c r="H285" i="2"/>
  <c r="H293" i="2"/>
  <c r="H301" i="2"/>
  <c r="H309" i="2"/>
  <c r="H317" i="2"/>
  <c r="H325" i="2"/>
  <c r="H333" i="2"/>
  <c r="H341" i="2"/>
  <c r="H349" i="2"/>
  <c r="H357" i="2"/>
  <c r="H365" i="2"/>
  <c r="H6" i="2"/>
  <c r="H14" i="2"/>
  <c r="H22" i="2"/>
  <c r="H30" i="2"/>
  <c r="H38" i="2"/>
  <c r="H46" i="2"/>
  <c r="H54" i="2"/>
  <c r="H62" i="2"/>
  <c r="H70" i="2"/>
  <c r="H78" i="2"/>
  <c r="H86" i="2"/>
  <c r="H94" i="2"/>
  <c r="H102" i="2"/>
  <c r="H110" i="2"/>
  <c r="H118" i="2"/>
  <c r="H126" i="2"/>
  <c r="H134" i="2"/>
  <c r="H142" i="2"/>
  <c r="H150" i="2"/>
  <c r="H158" i="2"/>
  <c r="H166" i="2"/>
  <c r="H174" i="2"/>
  <c r="H182" i="2"/>
  <c r="H190" i="2"/>
  <c r="H198" i="2"/>
  <c r="H206" i="2"/>
  <c r="H214" i="2"/>
  <c r="H222" i="2"/>
  <c r="H230" i="2"/>
  <c r="H238" i="2"/>
  <c r="H246" i="2"/>
  <c r="H254" i="2"/>
  <c r="H262" i="2"/>
  <c r="H270" i="2"/>
  <c r="H278" i="2"/>
  <c r="H286" i="2"/>
  <c r="H294" i="2"/>
  <c r="H302" i="2"/>
  <c r="H310" i="2"/>
  <c r="H318" i="2"/>
  <c r="H326" i="2"/>
  <c r="H334" i="2"/>
  <c r="H342" i="2"/>
  <c r="H350" i="2"/>
  <c r="H358" i="2"/>
  <c r="H366" i="2"/>
  <c r="H15" i="2"/>
  <c r="H79" i="2"/>
  <c r="H143" i="2"/>
  <c r="H207" i="2"/>
  <c r="H271" i="2"/>
  <c r="H335" i="2"/>
  <c r="H23" i="2"/>
  <c r="H87" i="2"/>
  <c r="H151" i="2"/>
  <c r="H215" i="2"/>
  <c r="H279" i="2"/>
  <c r="H343" i="2"/>
  <c r="H31" i="2"/>
  <c r="H95" i="2"/>
  <c r="H159" i="2"/>
  <c r="H223" i="2"/>
  <c r="H287" i="2"/>
  <c r="H351" i="2"/>
  <c r="H39" i="2"/>
  <c r="H103" i="2"/>
  <c r="H167" i="2"/>
  <c r="H231" i="2"/>
  <c r="H295" i="2"/>
  <c r="H359" i="2"/>
  <c r="H47" i="2"/>
  <c r="H111" i="2"/>
  <c r="H175" i="2"/>
  <c r="H239" i="2"/>
  <c r="H303" i="2"/>
  <c r="H367" i="2"/>
  <c r="H55" i="2"/>
  <c r="H119" i="2"/>
  <c r="H183" i="2"/>
  <c r="H247" i="2"/>
  <c r="H311" i="2"/>
  <c r="H63" i="2"/>
  <c r="H127" i="2"/>
  <c r="H191" i="2"/>
  <c r="H255" i="2"/>
  <c r="H319" i="2"/>
  <c r="H7" i="2"/>
  <c r="H71" i="2"/>
  <c r="H135" i="2"/>
  <c r="H199" i="2"/>
  <c r="H263" i="2"/>
  <c r="H327" i="2"/>
  <c r="I8" i="2"/>
  <c r="I16" i="2"/>
  <c r="I24" i="2"/>
  <c r="I32" i="2"/>
  <c r="I40" i="2"/>
  <c r="I48" i="2"/>
  <c r="I56" i="2"/>
  <c r="I64" i="2"/>
  <c r="I72" i="2"/>
  <c r="I80" i="2"/>
  <c r="I88" i="2"/>
  <c r="I96" i="2"/>
  <c r="I104" i="2"/>
  <c r="I112" i="2"/>
  <c r="I120" i="2"/>
  <c r="I128" i="2"/>
  <c r="I136" i="2"/>
  <c r="I144" i="2"/>
  <c r="I152" i="2"/>
  <c r="I160" i="2"/>
  <c r="I168" i="2"/>
  <c r="I176" i="2"/>
  <c r="I184" i="2"/>
  <c r="I192" i="2"/>
  <c r="I200" i="2"/>
  <c r="I208" i="2"/>
  <c r="I216" i="2"/>
  <c r="I224" i="2"/>
  <c r="I232" i="2"/>
  <c r="I240" i="2"/>
  <c r="I248" i="2"/>
  <c r="I256" i="2"/>
  <c r="I264" i="2"/>
  <c r="I272" i="2"/>
  <c r="I280" i="2"/>
  <c r="I288" i="2"/>
  <c r="I296" i="2"/>
  <c r="I304" i="2"/>
  <c r="I312" i="2"/>
  <c r="I320" i="2"/>
  <c r="I328" i="2"/>
  <c r="I336" i="2"/>
  <c r="I344" i="2"/>
  <c r="I352" i="2"/>
  <c r="I360" i="2"/>
  <c r="I368" i="2"/>
  <c r="I9" i="2"/>
  <c r="I17" i="2"/>
  <c r="I25" i="2"/>
  <c r="I33" i="2"/>
  <c r="I41" i="2"/>
  <c r="I49" i="2"/>
  <c r="I57" i="2"/>
  <c r="I65" i="2"/>
  <c r="I73" i="2"/>
  <c r="I81" i="2"/>
  <c r="I89" i="2"/>
  <c r="I97" i="2"/>
  <c r="I105" i="2"/>
  <c r="I113" i="2"/>
  <c r="I121" i="2"/>
  <c r="I129" i="2"/>
  <c r="I137" i="2"/>
  <c r="I145" i="2"/>
  <c r="I153" i="2"/>
  <c r="I161" i="2"/>
  <c r="I169" i="2"/>
  <c r="I177" i="2"/>
  <c r="I185" i="2"/>
  <c r="I193" i="2"/>
  <c r="I201" i="2"/>
  <c r="I209" i="2"/>
  <c r="I217" i="2"/>
  <c r="I225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I353" i="2"/>
  <c r="I361" i="2"/>
  <c r="I369" i="2"/>
  <c r="I10" i="2"/>
  <c r="I18" i="2"/>
  <c r="I26" i="2"/>
  <c r="I34" i="2"/>
  <c r="I42" i="2"/>
  <c r="I50" i="2"/>
  <c r="I58" i="2"/>
  <c r="I66" i="2"/>
  <c r="I74" i="2"/>
  <c r="I82" i="2"/>
  <c r="I90" i="2"/>
  <c r="I98" i="2"/>
  <c r="I106" i="2"/>
  <c r="I114" i="2"/>
  <c r="I122" i="2"/>
  <c r="I130" i="2"/>
  <c r="I138" i="2"/>
  <c r="I146" i="2"/>
  <c r="I154" i="2"/>
  <c r="I162" i="2"/>
  <c r="I170" i="2"/>
  <c r="I178" i="2"/>
  <c r="I186" i="2"/>
  <c r="I194" i="2"/>
  <c r="I202" i="2"/>
  <c r="I210" i="2"/>
  <c r="I218" i="2"/>
  <c r="I226" i="2"/>
  <c r="I234" i="2"/>
  <c r="I242" i="2"/>
  <c r="I250" i="2"/>
  <c r="I258" i="2"/>
  <c r="I266" i="2"/>
  <c r="I274" i="2"/>
  <c r="I282" i="2"/>
  <c r="I290" i="2"/>
  <c r="I298" i="2"/>
  <c r="I306" i="2"/>
  <c r="I314" i="2"/>
  <c r="I322" i="2"/>
  <c r="I330" i="2"/>
  <c r="I338" i="2"/>
  <c r="I346" i="2"/>
  <c r="I354" i="2"/>
  <c r="I362" i="2"/>
  <c r="I3" i="2"/>
  <c r="I11" i="2"/>
  <c r="I19" i="2"/>
  <c r="I27" i="2"/>
  <c r="I35" i="2"/>
  <c r="I43" i="2"/>
  <c r="I51" i="2"/>
  <c r="I59" i="2"/>
  <c r="I67" i="2"/>
  <c r="I75" i="2"/>
  <c r="I83" i="2"/>
  <c r="I91" i="2"/>
  <c r="I99" i="2"/>
  <c r="I107" i="2"/>
  <c r="I115" i="2"/>
  <c r="I123" i="2"/>
  <c r="I131" i="2"/>
  <c r="I139" i="2"/>
  <c r="I147" i="2"/>
  <c r="I155" i="2"/>
  <c r="I163" i="2"/>
  <c r="I171" i="2"/>
  <c r="I179" i="2"/>
  <c r="I187" i="2"/>
  <c r="I195" i="2"/>
  <c r="I203" i="2"/>
  <c r="I211" i="2"/>
  <c r="I219" i="2"/>
  <c r="I227" i="2"/>
  <c r="I235" i="2"/>
  <c r="I243" i="2"/>
  <c r="I251" i="2"/>
  <c r="I259" i="2"/>
  <c r="I267" i="2"/>
  <c r="I275" i="2"/>
  <c r="I283" i="2"/>
  <c r="I291" i="2"/>
  <c r="I299" i="2"/>
  <c r="I307" i="2"/>
  <c r="I315" i="2"/>
  <c r="I323" i="2"/>
  <c r="I331" i="2"/>
  <c r="I339" i="2"/>
  <c r="I347" i="2"/>
  <c r="I355" i="2"/>
  <c r="I363" i="2"/>
  <c r="I4" i="2"/>
  <c r="I12" i="2"/>
  <c r="I20" i="2"/>
  <c r="I28" i="2"/>
  <c r="I36" i="2"/>
  <c r="I44" i="2"/>
  <c r="I52" i="2"/>
  <c r="I60" i="2"/>
  <c r="I68" i="2"/>
  <c r="I76" i="2"/>
  <c r="I84" i="2"/>
  <c r="I92" i="2"/>
  <c r="I100" i="2"/>
  <c r="I108" i="2"/>
  <c r="I116" i="2"/>
  <c r="I124" i="2"/>
  <c r="I132" i="2"/>
  <c r="I140" i="2"/>
  <c r="I148" i="2"/>
  <c r="I156" i="2"/>
  <c r="I164" i="2"/>
  <c r="I172" i="2"/>
  <c r="I180" i="2"/>
  <c r="I188" i="2"/>
  <c r="I196" i="2"/>
  <c r="I204" i="2"/>
  <c r="I212" i="2"/>
  <c r="I220" i="2"/>
  <c r="I228" i="2"/>
  <c r="I236" i="2"/>
  <c r="I244" i="2"/>
  <c r="I252" i="2"/>
  <c r="I260" i="2"/>
  <c r="I268" i="2"/>
  <c r="I276" i="2"/>
  <c r="I284" i="2"/>
  <c r="I292" i="2"/>
  <c r="I300" i="2"/>
  <c r="I308" i="2"/>
  <c r="I316" i="2"/>
  <c r="I324" i="2"/>
  <c r="I332" i="2"/>
  <c r="I340" i="2"/>
  <c r="I348" i="2"/>
  <c r="I356" i="2"/>
  <c r="I364" i="2"/>
  <c r="I5" i="2"/>
  <c r="I13" i="2"/>
  <c r="I21" i="2"/>
  <c r="I29" i="2"/>
  <c r="I37" i="2"/>
  <c r="I45" i="2"/>
  <c r="I53" i="2"/>
  <c r="I61" i="2"/>
  <c r="I69" i="2"/>
  <c r="I77" i="2"/>
  <c r="I85" i="2"/>
  <c r="I93" i="2"/>
  <c r="I101" i="2"/>
  <c r="I109" i="2"/>
  <c r="I117" i="2"/>
  <c r="I125" i="2"/>
  <c r="I133" i="2"/>
  <c r="I141" i="2"/>
  <c r="I149" i="2"/>
  <c r="I157" i="2"/>
  <c r="I165" i="2"/>
  <c r="I173" i="2"/>
  <c r="I181" i="2"/>
  <c r="I189" i="2"/>
  <c r="I197" i="2"/>
  <c r="I205" i="2"/>
  <c r="I213" i="2"/>
  <c r="I221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49" i="2"/>
  <c r="I357" i="2"/>
  <c r="I365" i="2"/>
  <c r="I6" i="2"/>
  <c r="I14" i="2"/>
  <c r="I22" i="2"/>
  <c r="I30" i="2"/>
  <c r="I38" i="2"/>
  <c r="I46" i="2"/>
  <c r="I54" i="2"/>
  <c r="I62" i="2"/>
  <c r="I70" i="2"/>
  <c r="I78" i="2"/>
  <c r="I86" i="2"/>
  <c r="I94" i="2"/>
  <c r="I102" i="2"/>
  <c r="I110" i="2"/>
  <c r="I118" i="2"/>
  <c r="I126" i="2"/>
  <c r="I134" i="2"/>
  <c r="I142" i="2"/>
  <c r="I150" i="2"/>
  <c r="I158" i="2"/>
  <c r="I166" i="2"/>
  <c r="I174" i="2"/>
  <c r="I182" i="2"/>
  <c r="I190" i="2"/>
  <c r="I198" i="2"/>
  <c r="I206" i="2"/>
  <c r="I214" i="2"/>
  <c r="I222" i="2"/>
  <c r="I230" i="2"/>
  <c r="I238" i="2"/>
  <c r="I246" i="2"/>
  <c r="I254" i="2"/>
  <c r="I262" i="2"/>
  <c r="I270" i="2"/>
  <c r="I278" i="2"/>
  <c r="I286" i="2"/>
  <c r="I294" i="2"/>
  <c r="I302" i="2"/>
  <c r="I310" i="2"/>
  <c r="I318" i="2"/>
  <c r="I326" i="2"/>
  <c r="I334" i="2"/>
  <c r="I342" i="2"/>
  <c r="I350" i="2"/>
  <c r="I358" i="2"/>
  <c r="I366" i="2"/>
  <c r="I63" i="2"/>
  <c r="I127" i="2"/>
  <c r="I191" i="2"/>
  <c r="I255" i="2"/>
  <c r="I319" i="2"/>
  <c r="I7" i="2"/>
  <c r="I71" i="2"/>
  <c r="I135" i="2"/>
  <c r="I199" i="2"/>
  <c r="I263" i="2"/>
  <c r="I327" i="2"/>
  <c r="I15" i="2"/>
  <c r="I79" i="2"/>
  <c r="I143" i="2"/>
  <c r="I207" i="2"/>
  <c r="I271" i="2"/>
  <c r="I335" i="2"/>
  <c r="I23" i="2"/>
  <c r="I87" i="2"/>
  <c r="I151" i="2"/>
  <c r="I215" i="2"/>
  <c r="I279" i="2"/>
  <c r="I343" i="2"/>
  <c r="I31" i="2"/>
  <c r="I95" i="2"/>
  <c r="I159" i="2"/>
  <c r="I223" i="2"/>
  <c r="I287" i="2"/>
  <c r="I351" i="2"/>
  <c r="I39" i="2"/>
  <c r="I103" i="2"/>
  <c r="I167" i="2"/>
  <c r="I231" i="2"/>
  <c r="I295" i="2"/>
  <c r="I359" i="2"/>
  <c r="I47" i="2"/>
  <c r="I111" i="2"/>
  <c r="I175" i="2"/>
  <c r="I239" i="2"/>
  <c r="I303" i="2"/>
  <c r="I367" i="2"/>
  <c r="I55" i="2"/>
  <c r="I119" i="2"/>
  <c r="I183" i="2"/>
  <c r="I247" i="2"/>
  <c r="I311" i="2"/>
  <c r="L7" i="2"/>
  <c r="L15" i="2"/>
  <c r="L23" i="2"/>
  <c r="L31" i="2"/>
  <c r="L39" i="2"/>
  <c r="L47" i="2"/>
  <c r="L55" i="2"/>
  <c r="L63" i="2"/>
  <c r="L71" i="2"/>
  <c r="L79" i="2"/>
  <c r="L87" i="2"/>
  <c r="L95" i="2"/>
  <c r="L103" i="2"/>
  <c r="L111" i="2"/>
  <c r="L119" i="2"/>
  <c r="L127" i="2"/>
  <c r="L135" i="2"/>
  <c r="L143" i="2"/>
  <c r="L151" i="2"/>
  <c r="L159" i="2"/>
  <c r="L167" i="2"/>
  <c r="L175" i="2"/>
  <c r="L183" i="2"/>
  <c r="L191" i="2"/>
  <c r="L199" i="2"/>
  <c r="L207" i="2"/>
  <c r="L215" i="2"/>
  <c r="L223" i="2"/>
  <c r="L231" i="2"/>
  <c r="L239" i="2"/>
  <c r="L247" i="2"/>
  <c r="L255" i="2"/>
  <c r="L263" i="2"/>
  <c r="L271" i="2"/>
  <c r="L279" i="2"/>
  <c r="L287" i="2"/>
  <c r="L295" i="2"/>
  <c r="L303" i="2"/>
  <c r="L311" i="2"/>
  <c r="L319" i="2"/>
  <c r="L327" i="2"/>
  <c r="L335" i="2"/>
  <c r="L343" i="2"/>
  <c r="L351" i="2"/>
  <c r="L359" i="2"/>
  <c r="L367" i="2"/>
  <c r="L3" i="2"/>
  <c r="L11" i="2"/>
  <c r="L19" i="2"/>
  <c r="L27" i="2"/>
  <c r="L35" i="2"/>
  <c r="L43" i="2"/>
  <c r="L51" i="2"/>
  <c r="L59" i="2"/>
  <c r="L67" i="2"/>
  <c r="L75" i="2"/>
  <c r="L83" i="2"/>
  <c r="L91" i="2"/>
  <c r="L99" i="2"/>
  <c r="L107" i="2"/>
  <c r="L115" i="2"/>
  <c r="L123" i="2"/>
  <c r="L131" i="2"/>
  <c r="L139" i="2"/>
  <c r="L147" i="2"/>
  <c r="L155" i="2"/>
  <c r="L163" i="2"/>
  <c r="L171" i="2"/>
  <c r="L179" i="2"/>
  <c r="L187" i="2"/>
  <c r="L195" i="2"/>
  <c r="L203" i="2"/>
  <c r="L211" i="2"/>
  <c r="L219" i="2"/>
  <c r="L227" i="2"/>
  <c r="L235" i="2"/>
  <c r="L243" i="2"/>
  <c r="L251" i="2"/>
  <c r="L259" i="2"/>
  <c r="L267" i="2"/>
  <c r="L275" i="2"/>
  <c r="L283" i="2"/>
  <c r="L291" i="2"/>
  <c r="L299" i="2"/>
  <c r="L307" i="2"/>
  <c r="L315" i="2"/>
  <c r="L323" i="2"/>
  <c r="L331" i="2"/>
  <c r="L339" i="2"/>
  <c r="L347" i="2"/>
  <c r="L355" i="2"/>
  <c r="L363" i="2"/>
  <c r="L10" i="2"/>
  <c r="L21" i="2"/>
  <c r="L32" i="2"/>
  <c r="L42" i="2"/>
  <c r="L53" i="2"/>
  <c r="L64" i="2"/>
  <c r="L74" i="2"/>
  <c r="L85" i="2"/>
  <c r="L96" i="2"/>
  <c r="L106" i="2"/>
  <c r="L117" i="2"/>
  <c r="L128" i="2"/>
  <c r="L138" i="2"/>
  <c r="L149" i="2"/>
  <c r="L160" i="2"/>
  <c r="L170" i="2"/>
  <c r="L181" i="2"/>
  <c r="L192" i="2"/>
  <c r="L202" i="2"/>
  <c r="L213" i="2"/>
  <c r="L224" i="2"/>
  <c r="L234" i="2"/>
  <c r="L245" i="2"/>
  <c r="L256" i="2"/>
  <c r="L266" i="2"/>
  <c r="L277" i="2"/>
  <c r="L288" i="2"/>
  <c r="L298" i="2"/>
  <c r="L309" i="2"/>
  <c r="L320" i="2"/>
  <c r="L330" i="2"/>
  <c r="L341" i="2"/>
  <c r="L352" i="2"/>
  <c r="L362" i="2"/>
  <c r="L12" i="2"/>
  <c r="L22" i="2"/>
  <c r="L33" i="2"/>
  <c r="L44" i="2"/>
  <c r="L54" i="2"/>
  <c r="L65" i="2"/>
  <c r="L76" i="2"/>
  <c r="L86" i="2"/>
  <c r="L97" i="2"/>
  <c r="L108" i="2"/>
  <c r="L118" i="2"/>
  <c r="L129" i="2"/>
  <c r="L140" i="2"/>
  <c r="L150" i="2"/>
  <c r="L161" i="2"/>
  <c r="L172" i="2"/>
  <c r="L182" i="2"/>
  <c r="L193" i="2"/>
  <c r="L204" i="2"/>
  <c r="L214" i="2"/>
  <c r="L225" i="2"/>
  <c r="L236" i="2"/>
  <c r="L246" i="2"/>
  <c r="L257" i="2"/>
  <c r="L268" i="2"/>
  <c r="L278" i="2"/>
  <c r="L289" i="2"/>
  <c r="L300" i="2"/>
  <c r="L310" i="2"/>
  <c r="L321" i="2"/>
  <c r="L332" i="2"/>
  <c r="L342" i="2"/>
  <c r="L353" i="2"/>
  <c r="L364" i="2"/>
  <c r="L13" i="2"/>
  <c r="L24" i="2"/>
  <c r="L34" i="2"/>
  <c r="L45" i="2"/>
  <c r="L56" i="2"/>
  <c r="L66" i="2"/>
  <c r="L77" i="2"/>
  <c r="L88" i="2"/>
  <c r="L98" i="2"/>
  <c r="L109" i="2"/>
  <c r="L120" i="2"/>
  <c r="L130" i="2"/>
  <c r="L141" i="2"/>
  <c r="L152" i="2"/>
  <c r="L162" i="2"/>
  <c r="L173" i="2"/>
  <c r="L184" i="2"/>
  <c r="L194" i="2"/>
  <c r="L205" i="2"/>
  <c r="L216" i="2"/>
  <c r="L226" i="2"/>
  <c r="L237" i="2"/>
  <c r="L248" i="2"/>
  <c r="L258" i="2"/>
  <c r="L269" i="2"/>
  <c r="L280" i="2"/>
  <c r="L290" i="2"/>
  <c r="L301" i="2"/>
  <c r="L312" i="2"/>
  <c r="L322" i="2"/>
  <c r="L333" i="2"/>
  <c r="L344" i="2"/>
  <c r="L354" i="2"/>
  <c r="L365" i="2"/>
  <c r="L6" i="2"/>
  <c r="L17" i="2"/>
  <c r="L28" i="2"/>
  <c r="L38" i="2"/>
  <c r="L49" i="2"/>
  <c r="L60" i="2"/>
  <c r="L70" i="2"/>
  <c r="L81" i="2"/>
  <c r="L92" i="2"/>
  <c r="L102" i="2"/>
  <c r="L113" i="2"/>
  <c r="L124" i="2"/>
  <c r="L134" i="2"/>
  <c r="L145" i="2"/>
  <c r="L156" i="2"/>
  <c r="L166" i="2"/>
  <c r="L177" i="2"/>
  <c r="L188" i="2"/>
  <c r="L198" i="2"/>
  <c r="L209" i="2"/>
  <c r="L220" i="2"/>
  <c r="L230" i="2"/>
  <c r="L241" i="2"/>
  <c r="L252" i="2"/>
  <c r="L262" i="2"/>
  <c r="L273" i="2"/>
  <c r="L284" i="2"/>
  <c r="L294" i="2"/>
  <c r="L305" i="2"/>
  <c r="L316" i="2"/>
  <c r="L326" i="2"/>
  <c r="L337" i="2"/>
  <c r="L348" i="2"/>
  <c r="L358" i="2"/>
  <c r="L369" i="2"/>
  <c r="L18" i="2"/>
  <c r="L40" i="2"/>
  <c r="L61" i="2"/>
  <c r="L82" i="2"/>
  <c r="L104" i="2"/>
  <c r="L125" i="2"/>
  <c r="L146" i="2"/>
  <c r="L168" i="2"/>
  <c r="L189" i="2"/>
  <c r="L210" i="2"/>
  <c r="L232" i="2"/>
  <c r="L253" i="2"/>
  <c r="L274" i="2"/>
  <c r="L296" i="2"/>
  <c r="L317" i="2"/>
  <c r="L338" i="2"/>
  <c r="L360" i="2"/>
  <c r="L20" i="2"/>
  <c r="L41" i="2"/>
  <c r="L62" i="2"/>
  <c r="L84" i="2"/>
  <c r="L105" i="2"/>
  <c r="L126" i="2"/>
  <c r="L148" i="2"/>
  <c r="L169" i="2"/>
  <c r="L190" i="2"/>
  <c r="L212" i="2"/>
  <c r="L233" i="2"/>
  <c r="L254" i="2"/>
  <c r="L276" i="2"/>
  <c r="L297" i="2"/>
  <c r="L318" i="2"/>
  <c r="L340" i="2"/>
  <c r="L361" i="2"/>
  <c r="L4" i="2"/>
  <c r="L25" i="2"/>
  <c r="L46" i="2"/>
  <c r="L68" i="2"/>
  <c r="L89" i="2"/>
  <c r="L110" i="2"/>
  <c r="L132" i="2"/>
  <c r="L153" i="2"/>
  <c r="L174" i="2"/>
  <c r="L196" i="2"/>
  <c r="L217" i="2"/>
  <c r="L238" i="2"/>
  <c r="L260" i="2"/>
  <c r="L281" i="2"/>
  <c r="L302" i="2"/>
  <c r="L324" i="2"/>
  <c r="L345" i="2"/>
  <c r="L366" i="2"/>
  <c r="L5" i="2"/>
  <c r="L26" i="2"/>
  <c r="L48" i="2"/>
  <c r="L69" i="2"/>
  <c r="L90" i="2"/>
  <c r="L112" i="2"/>
  <c r="L133" i="2"/>
  <c r="L154" i="2"/>
  <c r="L176" i="2"/>
  <c r="L197" i="2"/>
  <c r="L218" i="2"/>
  <c r="L240" i="2"/>
  <c r="L261" i="2"/>
  <c r="L282" i="2"/>
  <c r="L304" i="2"/>
  <c r="L325" i="2"/>
  <c r="L346" i="2"/>
  <c r="L368" i="2"/>
  <c r="L8" i="2"/>
  <c r="L29" i="2"/>
  <c r="L50" i="2"/>
  <c r="L72" i="2"/>
  <c r="L93" i="2"/>
  <c r="L114" i="2"/>
  <c r="L136" i="2"/>
  <c r="L157" i="2"/>
  <c r="L178" i="2"/>
  <c r="L200" i="2"/>
  <c r="L221" i="2"/>
  <c r="L242" i="2"/>
  <c r="L264" i="2"/>
  <c r="L285" i="2"/>
  <c r="L306" i="2"/>
  <c r="L328" i="2"/>
  <c r="L349" i="2"/>
  <c r="L9" i="2"/>
  <c r="L30" i="2"/>
  <c r="L52" i="2"/>
  <c r="L73" i="2"/>
  <c r="L94" i="2"/>
  <c r="L116" i="2"/>
  <c r="L137" i="2"/>
  <c r="L158" i="2"/>
  <c r="L180" i="2"/>
  <c r="L201" i="2"/>
  <c r="L222" i="2"/>
  <c r="L244" i="2"/>
  <c r="L265" i="2"/>
  <c r="L286" i="2"/>
  <c r="L308" i="2"/>
  <c r="L329" i="2"/>
  <c r="L350" i="2"/>
  <c r="L14" i="2"/>
  <c r="L36" i="2"/>
  <c r="L57" i="2"/>
  <c r="L78" i="2"/>
  <c r="L100" i="2"/>
  <c r="L121" i="2"/>
  <c r="L142" i="2"/>
  <c r="L164" i="2"/>
  <c r="L185" i="2"/>
  <c r="L206" i="2"/>
  <c r="L228" i="2"/>
  <c r="L249" i="2"/>
  <c r="L270" i="2"/>
  <c r="L292" i="2"/>
  <c r="L313" i="2"/>
  <c r="L334" i="2"/>
  <c r="L356" i="2"/>
  <c r="L144" i="2"/>
  <c r="L314" i="2"/>
  <c r="L165" i="2"/>
  <c r="L336" i="2"/>
  <c r="L16" i="2"/>
  <c r="L186" i="2"/>
  <c r="L357" i="2"/>
  <c r="L37" i="2"/>
  <c r="L208" i="2"/>
  <c r="L58" i="2"/>
  <c r="L229" i="2"/>
  <c r="L80" i="2"/>
  <c r="L250" i="2"/>
  <c r="L101" i="2"/>
  <c r="L272" i="2"/>
  <c r="L122" i="2"/>
  <c r="L293" i="2"/>
  <c r="N4" i="2"/>
  <c r="N12" i="2"/>
  <c r="N20" i="2"/>
  <c r="N28" i="2"/>
  <c r="N36" i="2"/>
  <c r="N44" i="2"/>
  <c r="N52" i="2"/>
  <c r="N60" i="2"/>
  <c r="N68" i="2"/>
  <c r="N76" i="2"/>
  <c r="N84" i="2"/>
  <c r="N92" i="2"/>
  <c r="N100" i="2"/>
  <c r="N108" i="2"/>
  <c r="N116" i="2"/>
  <c r="N124" i="2"/>
  <c r="N132" i="2"/>
  <c r="N140" i="2"/>
  <c r="N148" i="2"/>
  <c r="N156" i="2"/>
  <c r="N164" i="2"/>
  <c r="N172" i="2"/>
  <c r="N180" i="2"/>
  <c r="N188" i="2"/>
  <c r="N196" i="2"/>
  <c r="N204" i="2"/>
  <c r="N212" i="2"/>
  <c r="N220" i="2"/>
  <c r="N228" i="2"/>
  <c r="N236" i="2"/>
  <c r="N244" i="2"/>
  <c r="N252" i="2"/>
  <c r="N260" i="2"/>
  <c r="N268" i="2"/>
  <c r="N276" i="2"/>
  <c r="N284" i="2"/>
  <c r="N292" i="2"/>
  <c r="N300" i="2"/>
  <c r="N308" i="2"/>
  <c r="N316" i="2"/>
  <c r="N324" i="2"/>
  <c r="N332" i="2"/>
  <c r="N340" i="2"/>
  <c r="N348" i="2"/>
  <c r="N356" i="2"/>
  <c r="N364" i="2"/>
  <c r="N8" i="2"/>
  <c r="N16" i="2"/>
  <c r="N24" i="2"/>
  <c r="N32" i="2"/>
  <c r="N40" i="2"/>
  <c r="N48" i="2"/>
  <c r="N56" i="2"/>
  <c r="N64" i="2"/>
  <c r="N72" i="2"/>
  <c r="N80" i="2"/>
  <c r="N88" i="2"/>
  <c r="N96" i="2"/>
  <c r="N104" i="2"/>
  <c r="N112" i="2"/>
  <c r="N120" i="2"/>
  <c r="N128" i="2"/>
  <c r="N136" i="2"/>
  <c r="N144" i="2"/>
  <c r="N152" i="2"/>
  <c r="N160" i="2"/>
  <c r="N168" i="2"/>
  <c r="N176" i="2"/>
  <c r="N184" i="2"/>
  <c r="N192" i="2"/>
  <c r="N200" i="2"/>
  <c r="N208" i="2"/>
  <c r="N216" i="2"/>
  <c r="N224" i="2"/>
  <c r="N232" i="2"/>
  <c r="N240" i="2"/>
  <c r="N248" i="2"/>
  <c r="N256" i="2"/>
  <c r="N264" i="2"/>
  <c r="N272" i="2"/>
  <c r="N280" i="2"/>
  <c r="N288" i="2"/>
  <c r="N296" i="2"/>
  <c r="N304" i="2"/>
  <c r="N312" i="2"/>
  <c r="N320" i="2"/>
  <c r="N328" i="2"/>
  <c r="N336" i="2"/>
  <c r="N344" i="2"/>
  <c r="N352" i="2"/>
  <c r="N360" i="2"/>
  <c r="N368" i="2"/>
  <c r="N7" i="2"/>
  <c r="N18" i="2"/>
  <c r="N29" i="2"/>
  <c r="N39" i="2"/>
  <c r="N50" i="2"/>
  <c r="N61" i="2"/>
  <c r="N71" i="2"/>
  <c r="N82" i="2"/>
  <c r="N93" i="2"/>
  <c r="N103" i="2"/>
  <c r="N114" i="2"/>
  <c r="N125" i="2"/>
  <c r="N135" i="2"/>
  <c r="N146" i="2"/>
  <c r="N157" i="2"/>
  <c r="N167" i="2"/>
  <c r="N178" i="2"/>
  <c r="N189" i="2"/>
  <c r="N199" i="2"/>
  <c r="N210" i="2"/>
  <c r="N221" i="2"/>
  <c r="N231" i="2"/>
  <c r="N242" i="2"/>
  <c r="N253" i="2"/>
  <c r="N263" i="2"/>
  <c r="N274" i="2"/>
  <c r="N285" i="2"/>
  <c r="N295" i="2"/>
  <c r="N306" i="2"/>
  <c r="N317" i="2"/>
  <c r="N327" i="2"/>
  <c r="N338" i="2"/>
  <c r="N349" i="2"/>
  <c r="N359" i="2"/>
  <c r="N13" i="2"/>
  <c r="N23" i="2"/>
  <c r="N34" i="2"/>
  <c r="N45" i="2"/>
  <c r="N55" i="2"/>
  <c r="N66" i="2"/>
  <c r="N77" i="2"/>
  <c r="N87" i="2"/>
  <c r="N98" i="2"/>
  <c r="N109" i="2"/>
  <c r="N119" i="2"/>
  <c r="N130" i="2"/>
  <c r="N141" i="2"/>
  <c r="N151" i="2"/>
  <c r="N162" i="2"/>
  <c r="N173" i="2"/>
  <c r="N183" i="2"/>
  <c r="N194" i="2"/>
  <c r="N205" i="2"/>
  <c r="N215" i="2"/>
  <c r="N226" i="2"/>
  <c r="N237" i="2"/>
  <c r="N247" i="2"/>
  <c r="N258" i="2"/>
  <c r="N269" i="2"/>
  <c r="N279" i="2"/>
  <c r="N290" i="2"/>
  <c r="N301" i="2"/>
  <c r="N311" i="2"/>
  <c r="N322" i="2"/>
  <c r="N333" i="2"/>
  <c r="N343" i="2"/>
  <c r="N354" i="2"/>
  <c r="N365" i="2"/>
  <c r="N5" i="2"/>
  <c r="N19" i="2"/>
  <c r="N33" i="2"/>
  <c r="N47" i="2"/>
  <c r="N62" i="2"/>
  <c r="N75" i="2"/>
  <c r="N90" i="2"/>
  <c r="N105" i="2"/>
  <c r="N118" i="2"/>
  <c r="N133" i="2"/>
  <c r="N147" i="2"/>
  <c r="N161" i="2"/>
  <c r="N175" i="2"/>
  <c r="N190" i="2"/>
  <c r="N203" i="2"/>
  <c r="N218" i="2"/>
  <c r="N233" i="2"/>
  <c r="N246" i="2"/>
  <c r="N261" i="2"/>
  <c r="N275" i="2"/>
  <c r="N289" i="2"/>
  <c r="N303" i="2"/>
  <c r="N318" i="2"/>
  <c r="N331" i="2"/>
  <c r="N346" i="2"/>
  <c r="N361" i="2"/>
  <c r="N6" i="2"/>
  <c r="N21" i="2"/>
  <c r="N35" i="2"/>
  <c r="N49" i="2"/>
  <c r="N63" i="2"/>
  <c r="N78" i="2"/>
  <c r="N91" i="2"/>
  <c r="N106" i="2"/>
  <c r="N121" i="2"/>
  <c r="N134" i="2"/>
  <c r="N149" i="2"/>
  <c r="N163" i="2"/>
  <c r="N177" i="2"/>
  <c r="N191" i="2"/>
  <c r="N206" i="2"/>
  <c r="N219" i="2"/>
  <c r="N234" i="2"/>
  <c r="N249" i="2"/>
  <c r="N262" i="2"/>
  <c r="N277" i="2"/>
  <c r="N291" i="2"/>
  <c r="N305" i="2"/>
  <c r="N319" i="2"/>
  <c r="N334" i="2"/>
  <c r="N347" i="2"/>
  <c r="N362" i="2"/>
  <c r="N9" i="2"/>
  <c r="N22" i="2"/>
  <c r="N37" i="2"/>
  <c r="N51" i="2"/>
  <c r="N65" i="2"/>
  <c r="N79" i="2"/>
  <c r="N94" i="2"/>
  <c r="N107" i="2"/>
  <c r="N122" i="2"/>
  <c r="N137" i="2"/>
  <c r="N150" i="2"/>
  <c r="N165" i="2"/>
  <c r="N179" i="2"/>
  <c r="N193" i="2"/>
  <c r="N207" i="2"/>
  <c r="N222" i="2"/>
  <c r="N235" i="2"/>
  <c r="N250" i="2"/>
  <c r="N265" i="2"/>
  <c r="N278" i="2"/>
  <c r="N293" i="2"/>
  <c r="N307" i="2"/>
  <c r="N321" i="2"/>
  <c r="N335" i="2"/>
  <c r="N350" i="2"/>
  <c r="N363" i="2"/>
  <c r="N14" i="2"/>
  <c r="N27" i="2"/>
  <c r="N42" i="2"/>
  <c r="N57" i="2"/>
  <c r="N70" i="2"/>
  <c r="N85" i="2"/>
  <c r="N99" i="2"/>
  <c r="N113" i="2"/>
  <c r="N127" i="2"/>
  <c r="N142" i="2"/>
  <c r="N155" i="2"/>
  <c r="N170" i="2"/>
  <c r="N185" i="2"/>
  <c r="N198" i="2"/>
  <c r="N213" i="2"/>
  <c r="N227" i="2"/>
  <c r="N241" i="2"/>
  <c r="N255" i="2"/>
  <c r="N270" i="2"/>
  <c r="N283" i="2"/>
  <c r="N298" i="2"/>
  <c r="N313" i="2"/>
  <c r="N326" i="2"/>
  <c r="N341" i="2"/>
  <c r="N355" i="2"/>
  <c r="N369" i="2"/>
  <c r="N15" i="2"/>
  <c r="N43" i="2"/>
  <c r="N73" i="2"/>
  <c r="N101" i="2"/>
  <c r="N129" i="2"/>
  <c r="N158" i="2"/>
  <c r="N186" i="2"/>
  <c r="N214" i="2"/>
  <c r="N243" i="2"/>
  <c r="N271" i="2"/>
  <c r="N299" i="2"/>
  <c r="N329" i="2"/>
  <c r="N357" i="2"/>
  <c r="N17" i="2"/>
  <c r="N46" i="2"/>
  <c r="N74" i="2"/>
  <c r="N102" i="2"/>
  <c r="N131" i="2"/>
  <c r="N159" i="2"/>
  <c r="N187" i="2"/>
  <c r="N217" i="2"/>
  <c r="N245" i="2"/>
  <c r="N273" i="2"/>
  <c r="N302" i="2"/>
  <c r="N330" i="2"/>
  <c r="N358" i="2"/>
  <c r="N25" i="2"/>
  <c r="N53" i="2"/>
  <c r="N81" i="2"/>
  <c r="N110" i="2"/>
  <c r="N138" i="2"/>
  <c r="N166" i="2"/>
  <c r="N195" i="2"/>
  <c r="N223" i="2"/>
  <c r="N251" i="2"/>
  <c r="N281" i="2"/>
  <c r="N309" i="2"/>
  <c r="N337" i="2"/>
  <c r="N366" i="2"/>
  <c r="N26" i="2"/>
  <c r="N54" i="2"/>
  <c r="N83" i="2"/>
  <c r="N111" i="2"/>
  <c r="N139" i="2"/>
  <c r="N169" i="2"/>
  <c r="N197" i="2"/>
  <c r="N225" i="2"/>
  <c r="N254" i="2"/>
  <c r="N282" i="2"/>
  <c r="N310" i="2"/>
  <c r="N339" i="2"/>
  <c r="N367" i="2"/>
  <c r="N30" i="2"/>
  <c r="N58" i="2"/>
  <c r="N86" i="2"/>
  <c r="N115" i="2"/>
  <c r="N143" i="2"/>
  <c r="N171" i="2"/>
  <c r="N201" i="2"/>
  <c r="N229" i="2"/>
  <c r="N257" i="2"/>
  <c r="N286" i="2"/>
  <c r="N314" i="2"/>
  <c r="N342" i="2"/>
  <c r="N3" i="2"/>
  <c r="N31" i="2"/>
  <c r="N59" i="2"/>
  <c r="N89" i="2"/>
  <c r="N117" i="2"/>
  <c r="N145" i="2"/>
  <c r="N174" i="2"/>
  <c r="N202" i="2"/>
  <c r="N230" i="2"/>
  <c r="N259" i="2"/>
  <c r="N287" i="2"/>
  <c r="N315" i="2"/>
  <c r="N345" i="2"/>
  <c r="N10" i="2"/>
  <c r="N38" i="2"/>
  <c r="N67" i="2"/>
  <c r="N95" i="2"/>
  <c r="N123" i="2"/>
  <c r="N153" i="2"/>
  <c r="N181" i="2"/>
  <c r="N209" i="2"/>
  <c r="N238" i="2"/>
  <c r="N266" i="2"/>
  <c r="N294" i="2"/>
  <c r="N323" i="2"/>
  <c r="N351" i="2"/>
  <c r="N69" i="2"/>
  <c r="N297" i="2"/>
  <c r="N97" i="2"/>
  <c r="N325" i="2"/>
  <c r="N126" i="2"/>
  <c r="N353" i="2"/>
  <c r="N154" i="2"/>
  <c r="N182" i="2"/>
  <c r="N211" i="2"/>
  <c r="N11" i="2"/>
  <c r="N239" i="2"/>
  <c r="N41" i="2"/>
  <c r="N267" i="2"/>
  <c r="M4" i="2"/>
  <c r="M12" i="2"/>
  <c r="M20" i="2"/>
  <c r="M28" i="2"/>
  <c r="M36" i="2"/>
  <c r="M44" i="2"/>
  <c r="M52" i="2"/>
  <c r="M60" i="2"/>
  <c r="M68" i="2"/>
  <c r="M76" i="2"/>
  <c r="M84" i="2"/>
  <c r="M92" i="2"/>
  <c r="M100" i="2"/>
  <c r="M108" i="2"/>
  <c r="M116" i="2"/>
  <c r="M124" i="2"/>
  <c r="M132" i="2"/>
  <c r="M140" i="2"/>
  <c r="M148" i="2"/>
  <c r="M156" i="2"/>
  <c r="M164" i="2"/>
  <c r="M172" i="2"/>
  <c r="M180" i="2"/>
  <c r="M188" i="2"/>
  <c r="M196" i="2"/>
  <c r="M204" i="2"/>
  <c r="M212" i="2"/>
  <c r="M8" i="2"/>
  <c r="M16" i="2"/>
  <c r="M24" i="2"/>
  <c r="M32" i="2"/>
  <c r="M40" i="2"/>
  <c r="M48" i="2"/>
  <c r="M56" i="2"/>
  <c r="M64" i="2"/>
  <c r="M72" i="2"/>
  <c r="M80" i="2"/>
  <c r="M88" i="2"/>
  <c r="M96" i="2"/>
  <c r="M104" i="2"/>
  <c r="M112" i="2"/>
  <c r="M120" i="2"/>
  <c r="M128" i="2"/>
  <c r="M136" i="2"/>
  <c r="M144" i="2"/>
  <c r="M152" i="2"/>
  <c r="M160" i="2"/>
  <c r="M168" i="2"/>
  <c r="M176" i="2"/>
  <c r="M184" i="2"/>
  <c r="M192" i="2"/>
  <c r="M200" i="2"/>
  <c r="M208" i="2"/>
  <c r="M13" i="2"/>
  <c r="M23" i="2"/>
  <c r="M34" i="2"/>
  <c r="M45" i="2"/>
  <c r="M55" i="2"/>
  <c r="M66" i="2"/>
  <c r="M77" i="2"/>
  <c r="M87" i="2"/>
  <c r="M98" i="2"/>
  <c r="M109" i="2"/>
  <c r="M119" i="2"/>
  <c r="M130" i="2"/>
  <c r="M141" i="2"/>
  <c r="M151" i="2"/>
  <c r="M162" i="2"/>
  <c r="M173" i="2"/>
  <c r="M183" i="2"/>
  <c r="M194" i="2"/>
  <c r="M205" i="2"/>
  <c r="M215" i="2"/>
  <c r="M223" i="2"/>
  <c r="M231" i="2"/>
  <c r="M239" i="2"/>
  <c r="M247" i="2"/>
  <c r="M255" i="2"/>
  <c r="M263" i="2"/>
  <c r="M271" i="2"/>
  <c r="M279" i="2"/>
  <c r="M287" i="2"/>
  <c r="M295" i="2"/>
  <c r="M303" i="2"/>
  <c r="M311" i="2"/>
  <c r="M319" i="2"/>
  <c r="M327" i="2"/>
  <c r="M335" i="2"/>
  <c r="M343" i="2"/>
  <c r="M351" i="2"/>
  <c r="M359" i="2"/>
  <c r="M367" i="2"/>
  <c r="M7" i="2"/>
  <c r="M18" i="2"/>
  <c r="M29" i="2"/>
  <c r="M39" i="2"/>
  <c r="M50" i="2"/>
  <c r="M61" i="2"/>
  <c r="M71" i="2"/>
  <c r="M82" i="2"/>
  <c r="M93" i="2"/>
  <c r="M103" i="2"/>
  <c r="M114" i="2"/>
  <c r="M125" i="2"/>
  <c r="M135" i="2"/>
  <c r="M146" i="2"/>
  <c r="M157" i="2"/>
  <c r="M167" i="2"/>
  <c r="M178" i="2"/>
  <c r="M189" i="2"/>
  <c r="M199" i="2"/>
  <c r="M210" i="2"/>
  <c r="M219" i="2"/>
  <c r="M227" i="2"/>
  <c r="M235" i="2"/>
  <c r="M243" i="2"/>
  <c r="M251" i="2"/>
  <c r="M259" i="2"/>
  <c r="M267" i="2"/>
  <c r="M275" i="2"/>
  <c r="M283" i="2"/>
  <c r="M291" i="2"/>
  <c r="M299" i="2"/>
  <c r="M307" i="2"/>
  <c r="M315" i="2"/>
  <c r="M323" i="2"/>
  <c r="M331" i="2"/>
  <c r="M339" i="2"/>
  <c r="M347" i="2"/>
  <c r="M355" i="2"/>
  <c r="M363" i="2"/>
  <c r="M6" i="2"/>
  <c r="M21" i="2"/>
  <c r="M35" i="2"/>
  <c r="M49" i="2"/>
  <c r="M63" i="2"/>
  <c r="M78" i="2"/>
  <c r="M91" i="2"/>
  <c r="M106" i="2"/>
  <c r="M121" i="2"/>
  <c r="M134" i="2"/>
  <c r="M149" i="2"/>
  <c r="M163" i="2"/>
  <c r="M177" i="2"/>
  <c r="M191" i="2"/>
  <c r="M206" i="2"/>
  <c r="M218" i="2"/>
  <c r="M229" i="2"/>
  <c r="M240" i="2"/>
  <c r="M250" i="2"/>
  <c r="M261" i="2"/>
  <c r="M272" i="2"/>
  <c r="M282" i="2"/>
  <c r="M293" i="2"/>
  <c r="M304" i="2"/>
  <c r="M314" i="2"/>
  <c r="M325" i="2"/>
  <c r="M336" i="2"/>
  <c r="M346" i="2"/>
  <c r="M357" i="2"/>
  <c r="M368" i="2"/>
  <c r="M9" i="2"/>
  <c r="M22" i="2"/>
  <c r="M37" i="2"/>
  <c r="M51" i="2"/>
  <c r="M65" i="2"/>
  <c r="M79" i="2"/>
  <c r="M94" i="2"/>
  <c r="M107" i="2"/>
  <c r="M122" i="2"/>
  <c r="M137" i="2"/>
  <c r="M150" i="2"/>
  <c r="M165" i="2"/>
  <c r="M179" i="2"/>
  <c r="M193" i="2"/>
  <c r="M207" i="2"/>
  <c r="M220" i="2"/>
  <c r="M230" i="2"/>
  <c r="M241" i="2"/>
  <c r="M252" i="2"/>
  <c r="M262" i="2"/>
  <c r="M273" i="2"/>
  <c r="M284" i="2"/>
  <c r="M294" i="2"/>
  <c r="M305" i="2"/>
  <c r="M316" i="2"/>
  <c r="M326" i="2"/>
  <c r="M337" i="2"/>
  <c r="M348" i="2"/>
  <c r="M358" i="2"/>
  <c r="M369" i="2"/>
  <c r="M10" i="2"/>
  <c r="M25" i="2"/>
  <c r="M38" i="2"/>
  <c r="M53" i="2"/>
  <c r="M67" i="2"/>
  <c r="M81" i="2"/>
  <c r="M95" i="2"/>
  <c r="M110" i="2"/>
  <c r="M123" i="2"/>
  <c r="M138" i="2"/>
  <c r="M153" i="2"/>
  <c r="M166" i="2"/>
  <c r="M181" i="2"/>
  <c r="M195" i="2"/>
  <c r="M209" i="2"/>
  <c r="M221" i="2"/>
  <c r="M232" i="2"/>
  <c r="M242" i="2"/>
  <c r="M253" i="2"/>
  <c r="M264" i="2"/>
  <c r="M274" i="2"/>
  <c r="M285" i="2"/>
  <c r="M296" i="2"/>
  <c r="M306" i="2"/>
  <c r="M317" i="2"/>
  <c r="M328" i="2"/>
  <c r="M338" i="2"/>
  <c r="M349" i="2"/>
  <c r="M360" i="2"/>
  <c r="M15" i="2"/>
  <c r="M30" i="2"/>
  <c r="M43" i="2"/>
  <c r="M58" i="2"/>
  <c r="M73" i="2"/>
  <c r="M86" i="2"/>
  <c r="M101" i="2"/>
  <c r="M115" i="2"/>
  <c r="M129" i="2"/>
  <c r="M143" i="2"/>
  <c r="M158" i="2"/>
  <c r="M171" i="2"/>
  <c r="M186" i="2"/>
  <c r="M201" i="2"/>
  <c r="M214" i="2"/>
  <c r="M225" i="2"/>
  <c r="M236" i="2"/>
  <c r="M246" i="2"/>
  <c r="M257" i="2"/>
  <c r="M268" i="2"/>
  <c r="M278" i="2"/>
  <c r="M289" i="2"/>
  <c r="M300" i="2"/>
  <c r="M310" i="2"/>
  <c r="M321" i="2"/>
  <c r="M332" i="2"/>
  <c r="M342" i="2"/>
  <c r="M353" i="2"/>
  <c r="M364" i="2"/>
  <c r="M17" i="2"/>
  <c r="M46" i="2"/>
  <c r="M74" i="2"/>
  <c r="M102" i="2"/>
  <c r="M131" i="2"/>
  <c r="M159" i="2"/>
  <c r="M187" i="2"/>
  <c r="M216" i="2"/>
  <c r="M237" i="2"/>
  <c r="M258" i="2"/>
  <c r="M280" i="2"/>
  <c r="M301" i="2"/>
  <c r="M322" i="2"/>
  <c r="M344" i="2"/>
  <c r="M365" i="2"/>
  <c r="M19" i="2"/>
  <c r="M47" i="2"/>
  <c r="M75" i="2"/>
  <c r="M105" i="2"/>
  <c r="M133" i="2"/>
  <c r="M161" i="2"/>
  <c r="M190" i="2"/>
  <c r="M217" i="2"/>
  <c r="M238" i="2"/>
  <c r="M260" i="2"/>
  <c r="M281" i="2"/>
  <c r="M302" i="2"/>
  <c r="M324" i="2"/>
  <c r="M345" i="2"/>
  <c r="M366" i="2"/>
  <c r="M26" i="2"/>
  <c r="M54" i="2"/>
  <c r="M83" i="2"/>
  <c r="M111" i="2"/>
  <c r="M139" i="2"/>
  <c r="M169" i="2"/>
  <c r="M197" i="2"/>
  <c r="M222" i="2"/>
  <c r="M244" i="2"/>
  <c r="M265" i="2"/>
  <c r="M286" i="2"/>
  <c r="M308" i="2"/>
  <c r="M329" i="2"/>
  <c r="M350" i="2"/>
  <c r="M27" i="2"/>
  <c r="M57" i="2"/>
  <c r="M85" i="2"/>
  <c r="M113" i="2"/>
  <c r="M142" i="2"/>
  <c r="M170" i="2"/>
  <c r="M198" i="2"/>
  <c r="M224" i="2"/>
  <c r="M245" i="2"/>
  <c r="M266" i="2"/>
  <c r="M288" i="2"/>
  <c r="M309" i="2"/>
  <c r="M330" i="2"/>
  <c r="M352" i="2"/>
  <c r="M3" i="2"/>
  <c r="M31" i="2"/>
  <c r="M59" i="2"/>
  <c r="M89" i="2"/>
  <c r="M117" i="2"/>
  <c r="M145" i="2"/>
  <c r="M174" i="2"/>
  <c r="M202" i="2"/>
  <c r="M226" i="2"/>
  <c r="M248" i="2"/>
  <c r="M269" i="2"/>
  <c r="M290" i="2"/>
  <c r="M312" i="2"/>
  <c r="M333" i="2"/>
  <c r="M354" i="2"/>
  <c r="M5" i="2"/>
  <c r="M33" i="2"/>
  <c r="M62" i="2"/>
  <c r="M90" i="2"/>
  <c r="M118" i="2"/>
  <c r="M147" i="2"/>
  <c r="M175" i="2"/>
  <c r="M203" i="2"/>
  <c r="M228" i="2"/>
  <c r="M249" i="2"/>
  <c r="M270" i="2"/>
  <c r="M292" i="2"/>
  <c r="M313" i="2"/>
  <c r="M334" i="2"/>
  <c r="M356" i="2"/>
  <c r="M11" i="2"/>
  <c r="M41" i="2"/>
  <c r="M69" i="2"/>
  <c r="M97" i="2"/>
  <c r="M126" i="2"/>
  <c r="M154" i="2"/>
  <c r="M182" i="2"/>
  <c r="M211" i="2"/>
  <c r="M233" i="2"/>
  <c r="M254" i="2"/>
  <c r="M276" i="2"/>
  <c r="M297" i="2"/>
  <c r="M318" i="2"/>
  <c r="M340" i="2"/>
  <c r="M361" i="2"/>
  <c r="M155" i="2"/>
  <c r="M341" i="2"/>
  <c r="M185" i="2"/>
  <c r="M362" i="2"/>
  <c r="M213" i="2"/>
  <c r="M14" i="2"/>
  <c r="M234" i="2"/>
  <c r="M42" i="2"/>
  <c r="M256" i="2"/>
  <c r="M70" i="2"/>
  <c r="M277" i="2"/>
  <c r="M99" i="2"/>
  <c r="M298" i="2"/>
  <c r="M127" i="2"/>
  <c r="M320" i="2"/>
  <c r="O4" i="2"/>
  <c r="O12" i="2"/>
  <c r="O20" i="2"/>
  <c r="O28" i="2"/>
  <c r="O36" i="2"/>
  <c r="O44" i="2"/>
  <c r="O52" i="2"/>
  <c r="O60" i="2"/>
  <c r="O68" i="2"/>
  <c r="O76" i="2"/>
  <c r="O84" i="2"/>
  <c r="O92" i="2"/>
  <c r="O100" i="2"/>
  <c r="O108" i="2"/>
  <c r="O116" i="2"/>
  <c r="O124" i="2"/>
  <c r="O132" i="2"/>
  <c r="O140" i="2"/>
  <c r="O148" i="2"/>
  <c r="O156" i="2"/>
  <c r="O164" i="2"/>
  <c r="O172" i="2"/>
  <c r="O180" i="2"/>
  <c r="O188" i="2"/>
  <c r="O196" i="2"/>
  <c r="O204" i="2"/>
  <c r="O212" i="2"/>
  <c r="O220" i="2"/>
  <c r="O228" i="2"/>
  <c r="O236" i="2"/>
  <c r="O244" i="2"/>
  <c r="O252" i="2"/>
  <c r="O260" i="2"/>
  <c r="O268" i="2"/>
  <c r="O276" i="2"/>
  <c r="O284" i="2"/>
  <c r="O292" i="2"/>
  <c r="O300" i="2"/>
  <c r="O308" i="2"/>
  <c r="O316" i="2"/>
  <c r="O324" i="2"/>
  <c r="O332" i="2"/>
  <c r="O340" i="2"/>
  <c r="O348" i="2"/>
  <c r="O356" i="2"/>
  <c r="O364" i="2"/>
  <c r="O8" i="2"/>
  <c r="O16" i="2"/>
  <c r="O24" i="2"/>
  <c r="O32" i="2"/>
  <c r="O40" i="2"/>
  <c r="O48" i="2"/>
  <c r="O56" i="2"/>
  <c r="O64" i="2"/>
  <c r="O72" i="2"/>
  <c r="O80" i="2"/>
  <c r="O88" i="2"/>
  <c r="O96" i="2"/>
  <c r="O104" i="2"/>
  <c r="O112" i="2"/>
  <c r="O120" i="2"/>
  <c r="O128" i="2"/>
  <c r="O136" i="2"/>
  <c r="O144" i="2"/>
  <c r="O152" i="2"/>
  <c r="O160" i="2"/>
  <c r="O168" i="2"/>
  <c r="O176" i="2"/>
  <c r="O184" i="2"/>
  <c r="O192" i="2"/>
  <c r="O200" i="2"/>
  <c r="O208" i="2"/>
  <c r="O216" i="2"/>
  <c r="O224" i="2"/>
  <c r="O232" i="2"/>
  <c r="O240" i="2"/>
  <c r="O248" i="2"/>
  <c r="O256" i="2"/>
  <c r="O264" i="2"/>
  <c r="O272" i="2"/>
  <c r="O280" i="2"/>
  <c r="O288" i="2"/>
  <c r="O296" i="2"/>
  <c r="O304" i="2"/>
  <c r="O312" i="2"/>
  <c r="O320" i="2"/>
  <c r="O328" i="2"/>
  <c r="O336" i="2"/>
  <c r="O344" i="2"/>
  <c r="O352" i="2"/>
  <c r="O360" i="2"/>
  <c r="O368" i="2"/>
  <c r="O13" i="2"/>
  <c r="O23" i="2"/>
  <c r="O34" i="2"/>
  <c r="O45" i="2"/>
  <c r="O55" i="2"/>
  <c r="O66" i="2"/>
  <c r="O77" i="2"/>
  <c r="O87" i="2"/>
  <c r="O98" i="2"/>
  <c r="O109" i="2"/>
  <c r="O119" i="2"/>
  <c r="O130" i="2"/>
  <c r="O141" i="2"/>
  <c r="O151" i="2"/>
  <c r="O162" i="2"/>
  <c r="O173" i="2"/>
  <c r="O183" i="2"/>
  <c r="O194" i="2"/>
  <c r="O205" i="2"/>
  <c r="O215" i="2"/>
  <c r="O226" i="2"/>
  <c r="O237" i="2"/>
  <c r="O247" i="2"/>
  <c r="O258" i="2"/>
  <c r="O269" i="2"/>
  <c r="O279" i="2"/>
  <c r="O290" i="2"/>
  <c r="O301" i="2"/>
  <c r="O311" i="2"/>
  <c r="O322" i="2"/>
  <c r="O333" i="2"/>
  <c r="O343" i="2"/>
  <c r="O354" i="2"/>
  <c r="O365" i="2"/>
  <c r="O7" i="2"/>
  <c r="O18" i="2"/>
  <c r="O29" i="2"/>
  <c r="O39" i="2"/>
  <c r="O50" i="2"/>
  <c r="O61" i="2"/>
  <c r="O71" i="2"/>
  <c r="O82" i="2"/>
  <c r="O93" i="2"/>
  <c r="O103" i="2"/>
  <c r="O114" i="2"/>
  <c r="O125" i="2"/>
  <c r="O135" i="2"/>
  <c r="O146" i="2"/>
  <c r="O157" i="2"/>
  <c r="O167" i="2"/>
  <c r="O178" i="2"/>
  <c r="O189" i="2"/>
  <c r="O199" i="2"/>
  <c r="O210" i="2"/>
  <c r="O221" i="2"/>
  <c r="O231" i="2"/>
  <c r="O242" i="2"/>
  <c r="O253" i="2"/>
  <c r="O263" i="2"/>
  <c r="O274" i="2"/>
  <c r="O285" i="2"/>
  <c r="O295" i="2"/>
  <c r="O306" i="2"/>
  <c r="O317" i="2"/>
  <c r="O327" i="2"/>
  <c r="O338" i="2"/>
  <c r="O349" i="2"/>
  <c r="O359" i="2"/>
  <c r="O3" i="2"/>
  <c r="O17" i="2"/>
  <c r="O31" i="2"/>
  <c r="O46" i="2"/>
  <c r="O59" i="2"/>
  <c r="O74" i="2"/>
  <c r="O89" i="2"/>
  <c r="O102" i="2"/>
  <c r="O117" i="2"/>
  <c r="O131" i="2"/>
  <c r="O145" i="2"/>
  <c r="O159" i="2"/>
  <c r="O174" i="2"/>
  <c r="O187" i="2"/>
  <c r="O202" i="2"/>
  <c r="O217" i="2"/>
  <c r="O230" i="2"/>
  <c r="O245" i="2"/>
  <c r="O259" i="2"/>
  <c r="O273" i="2"/>
  <c r="O287" i="2"/>
  <c r="O302" i="2"/>
  <c r="O315" i="2"/>
  <c r="O330" i="2"/>
  <c r="O345" i="2"/>
  <c r="O358" i="2"/>
  <c r="O5" i="2"/>
  <c r="O19" i="2"/>
  <c r="O33" i="2"/>
  <c r="O47" i="2"/>
  <c r="O62" i="2"/>
  <c r="O75" i="2"/>
  <c r="O90" i="2"/>
  <c r="O105" i="2"/>
  <c r="O118" i="2"/>
  <c r="O133" i="2"/>
  <c r="O147" i="2"/>
  <c r="O161" i="2"/>
  <c r="O175" i="2"/>
  <c r="O190" i="2"/>
  <c r="O203" i="2"/>
  <c r="O218" i="2"/>
  <c r="O233" i="2"/>
  <c r="O246" i="2"/>
  <c r="O261" i="2"/>
  <c r="O275" i="2"/>
  <c r="O289" i="2"/>
  <c r="O303" i="2"/>
  <c r="O318" i="2"/>
  <c r="O331" i="2"/>
  <c r="O346" i="2"/>
  <c r="O361" i="2"/>
  <c r="O6" i="2"/>
  <c r="O21" i="2"/>
  <c r="O35" i="2"/>
  <c r="O49" i="2"/>
  <c r="O63" i="2"/>
  <c r="O78" i="2"/>
  <c r="O91" i="2"/>
  <c r="O106" i="2"/>
  <c r="O121" i="2"/>
  <c r="O134" i="2"/>
  <c r="O149" i="2"/>
  <c r="O163" i="2"/>
  <c r="O177" i="2"/>
  <c r="O191" i="2"/>
  <c r="O206" i="2"/>
  <c r="O219" i="2"/>
  <c r="O234" i="2"/>
  <c r="O249" i="2"/>
  <c r="O262" i="2"/>
  <c r="O277" i="2"/>
  <c r="O291" i="2"/>
  <c r="O305" i="2"/>
  <c r="O319" i="2"/>
  <c r="O334" i="2"/>
  <c r="O347" i="2"/>
  <c r="O362" i="2"/>
  <c r="O11" i="2"/>
  <c r="O26" i="2"/>
  <c r="O41" i="2"/>
  <c r="O54" i="2"/>
  <c r="O69" i="2"/>
  <c r="O83" i="2"/>
  <c r="O97" i="2"/>
  <c r="O111" i="2"/>
  <c r="O126" i="2"/>
  <c r="O139" i="2"/>
  <c r="O154" i="2"/>
  <c r="O169" i="2"/>
  <c r="O182" i="2"/>
  <c r="O197" i="2"/>
  <c r="O211" i="2"/>
  <c r="O225" i="2"/>
  <c r="O239" i="2"/>
  <c r="O254" i="2"/>
  <c r="O267" i="2"/>
  <c r="O282" i="2"/>
  <c r="O297" i="2"/>
  <c r="O310" i="2"/>
  <c r="O325" i="2"/>
  <c r="O339" i="2"/>
  <c r="O353" i="2"/>
  <c r="O367" i="2"/>
  <c r="O14" i="2"/>
  <c r="O42" i="2"/>
  <c r="O70" i="2"/>
  <c r="O99" i="2"/>
  <c r="O127" i="2"/>
  <c r="O155" i="2"/>
  <c r="O185" i="2"/>
  <c r="O213" i="2"/>
  <c r="O241" i="2"/>
  <c r="O270" i="2"/>
  <c r="O298" i="2"/>
  <c r="O326" i="2"/>
  <c r="O355" i="2"/>
  <c r="O15" i="2"/>
  <c r="O43" i="2"/>
  <c r="O73" i="2"/>
  <c r="O101" i="2"/>
  <c r="O129" i="2"/>
  <c r="O158" i="2"/>
  <c r="O186" i="2"/>
  <c r="O214" i="2"/>
  <c r="O243" i="2"/>
  <c r="O271" i="2"/>
  <c r="O299" i="2"/>
  <c r="O329" i="2"/>
  <c r="O357" i="2"/>
  <c r="O22" i="2"/>
  <c r="O51" i="2"/>
  <c r="O79" i="2"/>
  <c r="O107" i="2"/>
  <c r="O137" i="2"/>
  <c r="O165" i="2"/>
  <c r="O193" i="2"/>
  <c r="O222" i="2"/>
  <c r="O250" i="2"/>
  <c r="O278" i="2"/>
  <c r="O307" i="2"/>
  <c r="O335" i="2"/>
  <c r="O363" i="2"/>
  <c r="O25" i="2"/>
  <c r="O53" i="2"/>
  <c r="O81" i="2"/>
  <c r="O110" i="2"/>
  <c r="O138" i="2"/>
  <c r="O166" i="2"/>
  <c r="O195" i="2"/>
  <c r="O223" i="2"/>
  <c r="O251" i="2"/>
  <c r="O281" i="2"/>
  <c r="O309" i="2"/>
  <c r="O337" i="2"/>
  <c r="O366" i="2"/>
  <c r="O27" i="2"/>
  <c r="O57" i="2"/>
  <c r="O85" i="2"/>
  <c r="O113" i="2"/>
  <c r="O142" i="2"/>
  <c r="O170" i="2"/>
  <c r="O198" i="2"/>
  <c r="O227" i="2"/>
  <c r="O255" i="2"/>
  <c r="O283" i="2"/>
  <c r="O313" i="2"/>
  <c r="O341" i="2"/>
  <c r="O369" i="2"/>
  <c r="O30" i="2"/>
  <c r="O58" i="2"/>
  <c r="O86" i="2"/>
  <c r="O115" i="2"/>
  <c r="O143" i="2"/>
  <c r="O171" i="2"/>
  <c r="O201" i="2"/>
  <c r="O229" i="2"/>
  <c r="O257" i="2"/>
  <c r="O286" i="2"/>
  <c r="O314" i="2"/>
  <c r="O342" i="2"/>
  <c r="O9" i="2"/>
  <c r="O37" i="2"/>
  <c r="O65" i="2"/>
  <c r="O94" i="2"/>
  <c r="O122" i="2"/>
  <c r="O150" i="2"/>
  <c r="O179" i="2"/>
  <c r="O207" i="2"/>
  <c r="O235" i="2"/>
  <c r="O265" i="2"/>
  <c r="O293" i="2"/>
  <c r="O321" i="2"/>
  <c r="O350" i="2"/>
  <c r="O209" i="2"/>
  <c r="O10" i="2"/>
  <c r="O238" i="2"/>
  <c r="O38" i="2"/>
  <c r="O266" i="2"/>
  <c r="O67" i="2"/>
  <c r="O294" i="2"/>
  <c r="O95" i="2"/>
  <c r="O323" i="2"/>
  <c r="O123" i="2"/>
  <c r="O351" i="2"/>
  <c r="O153" i="2"/>
  <c r="O181" i="2"/>
  <c r="P4" i="2"/>
  <c r="P12" i="2"/>
  <c r="P20" i="2"/>
  <c r="P28" i="2"/>
  <c r="P36" i="2"/>
  <c r="P44" i="2"/>
  <c r="P52" i="2"/>
  <c r="P60" i="2"/>
  <c r="P68" i="2"/>
  <c r="P76" i="2"/>
  <c r="P84" i="2"/>
  <c r="P92" i="2"/>
  <c r="P100" i="2"/>
  <c r="P108" i="2"/>
  <c r="P116" i="2"/>
  <c r="P124" i="2"/>
  <c r="P132" i="2"/>
  <c r="P140" i="2"/>
  <c r="P148" i="2"/>
  <c r="P156" i="2"/>
  <c r="P164" i="2"/>
  <c r="P172" i="2"/>
  <c r="P180" i="2"/>
  <c r="P188" i="2"/>
  <c r="P196" i="2"/>
  <c r="P204" i="2"/>
  <c r="P212" i="2"/>
  <c r="P220" i="2"/>
  <c r="P228" i="2"/>
  <c r="P236" i="2"/>
  <c r="P244" i="2"/>
  <c r="P252" i="2"/>
  <c r="P260" i="2"/>
  <c r="P268" i="2"/>
  <c r="P276" i="2"/>
  <c r="P284" i="2"/>
  <c r="P292" i="2"/>
  <c r="P300" i="2"/>
  <c r="P308" i="2"/>
  <c r="P316" i="2"/>
  <c r="P324" i="2"/>
  <c r="P332" i="2"/>
  <c r="P340" i="2"/>
  <c r="P348" i="2"/>
  <c r="P356" i="2"/>
  <c r="P364" i="2"/>
  <c r="P7" i="2"/>
  <c r="P15" i="2"/>
  <c r="P23" i="2"/>
  <c r="P31" i="2"/>
  <c r="P39" i="2"/>
  <c r="P47" i="2"/>
  <c r="P55" i="2"/>
  <c r="P63" i="2"/>
  <c r="P71" i="2"/>
  <c r="P79" i="2"/>
  <c r="P87" i="2"/>
  <c r="P95" i="2"/>
  <c r="P103" i="2"/>
  <c r="P111" i="2"/>
  <c r="P119" i="2"/>
  <c r="P127" i="2"/>
  <c r="P135" i="2"/>
  <c r="P143" i="2"/>
  <c r="P151" i="2"/>
  <c r="P8" i="2"/>
  <c r="P16" i="2"/>
  <c r="P24" i="2"/>
  <c r="P32" i="2"/>
  <c r="P40" i="2"/>
  <c r="P48" i="2"/>
  <c r="P56" i="2"/>
  <c r="P64" i="2"/>
  <c r="P72" i="2"/>
  <c r="P80" i="2"/>
  <c r="P88" i="2"/>
  <c r="P96" i="2"/>
  <c r="P104" i="2"/>
  <c r="P112" i="2"/>
  <c r="P120" i="2"/>
  <c r="P128" i="2"/>
  <c r="P136" i="2"/>
  <c r="P144" i="2"/>
  <c r="P152" i="2"/>
  <c r="P160" i="2"/>
  <c r="P168" i="2"/>
  <c r="P176" i="2"/>
  <c r="P184" i="2"/>
  <c r="P192" i="2"/>
  <c r="P200" i="2"/>
  <c r="P208" i="2"/>
  <c r="P216" i="2"/>
  <c r="P224" i="2"/>
  <c r="P232" i="2"/>
  <c r="P240" i="2"/>
  <c r="P248" i="2"/>
  <c r="P256" i="2"/>
  <c r="P264" i="2"/>
  <c r="P272" i="2"/>
  <c r="P280" i="2"/>
  <c r="P288" i="2"/>
  <c r="P296" i="2"/>
  <c r="P304" i="2"/>
  <c r="P312" i="2"/>
  <c r="P320" i="2"/>
  <c r="P328" i="2"/>
  <c r="P336" i="2"/>
  <c r="P344" i="2"/>
  <c r="P352" i="2"/>
  <c r="P360" i="2"/>
  <c r="P368" i="2"/>
  <c r="P3" i="2"/>
  <c r="P17" i="2"/>
  <c r="P29" i="2"/>
  <c r="P42" i="2"/>
  <c r="P54" i="2"/>
  <c r="P67" i="2"/>
  <c r="P81" i="2"/>
  <c r="P93" i="2"/>
  <c r="P106" i="2"/>
  <c r="P118" i="2"/>
  <c r="P131" i="2"/>
  <c r="P145" i="2"/>
  <c r="P157" i="2"/>
  <c r="P167" i="2"/>
  <c r="P178" i="2"/>
  <c r="P189" i="2"/>
  <c r="P199" i="2"/>
  <c r="P210" i="2"/>
  <c r="P221" i="2"/>
  <c r="P231" i="2"/>
  <c r="P242" i="2"/>
  <c r="P253" i="2"/>
  <c r="P263" i="2"/>
  <c r="P274" i="2"/>
  <c r="P285" i="2"/>
  <c r="P295" i="2"/>
  <c r="P306" i="2"/>
  <c r="P317" i="2"/>
  <c r="P327" i="2"/>
  <c r="P338" i="2"/>
  <c r="P349" i="2"/>
  <c r="P359" i="2"/>
  <c r="P6" i="2"/>
  <c r="P19" i="2"/>
  <c r="P33" i="2"/>
  <c r="P45" i="2"/>
  <c r="P58" i="2"/>
  <c r="P70" i="2"/>
  <c r="P83" i="2"/>
  <c r="P97" i="2"/>
  <c r="P109" i="2"/>
  <c r="P122" i="2"/>
  <c r="P134" i="2"/>
  <c r="P147" i="2"/>
  <c r="P159" i="2"/>
  <c r="P170" i="2"/>
  <c r="P181" i="2"/>
  <c r="P191" i="2"/>
  <c r="P202" i="2"/>
  <c r="P213" i="2"/>
  <c r="P223" i="2"/>
  <c r="P234" i="2"/>
  <c r="P245" i="2"/>
  <c r="P255" i="2"/>
  <c r="P9" i="2"/>
  <c r="P21" i="2"/>
  <c r="P34" i="2"/>
  <c r="P46" i="2"/>
  <c r="P59" i="2"/>
  <c r="P73" i="2"/>
  <c r="P85" i="2"/>
  <c r="P98" i="2"/>
  <c r="P110" i="2"/>
  <c r="P123" i="2"/>
  <c r="P137" i="2"/>
  <c r="P149" i="2"/>
  <c r="P161" i="2"/>
  <c r="P171" i="2"/>
  <c r="P182" i="2"/>
  <c r="P193" i="2"/>
  <c r="P203" i="2"/>
  <c r="P214" i="2"/>
  <c r="P225" i="2"/>
  <c r="P235" i="2"/>
  <c r="P10" i="2"/>
  <c r="P22" i="2"/>
  <c r="P35" i="2"/>
  <c r="P49" i="2"/>
  <c r="P61" i="2"/>
  <c r="P74" i="2"/>
  <c r="P86" i="2"/>
  <c r="P99" i="2"/>
  <c r="P113" i="2"/>
  <c r="P125" i="2"/>
  <c r="P138" i="2"/>
  <c r="P150" i="2"/>
  <c r="P162" i="2"/>
  <c r="P173" i="2"/>
  <c r="P183" i="2"/>
  <c r="P194" i="2"/>
  <c r="P205" i="2"/>
  <c r="P215" i="2"/>
  <c r="P226" i="2"/>
  <c r="P237" i="2"/>
  <c r="P247" i="2"/>
  <c r="P258" i="2"/>
  <c r="P269" i="2"/>
  <c r="P279" i="2"/>
  <c r="P290" i="2"/>
  <c r="P301" i="2"/>
  <c r="P311" i="2"/>
  <c r="P322" i="2"/>
  <c r="P333" i="2"/>
  <c r="P343" i="2"/>
  <c r="P354" i="2"/>
  <c r="P365" i="2"/>
  <c r="P26" i="2"/>
  <c r="P51" i="2"/>
  <c r="P77" i="2"/>
  <c r="P102" i="2"/>
  <c r="P129" i="2"/>
  <c r="P154" i="2"/>
  <c r="P175" i="2"/>
  <c r="P197" i="2"/>
  <c r="P218" i="2"/>
  <c r="P239" i="2"/>
  <c r="P257" i="2"/>
  <c r="P271" i="2"/>
  <c r="P286" i="2"/>
  <c r="P299" i="2"/>
  <c r="P314" i="2"/>
  <c r="P329" i="2"/>
  <c r="P342" i="2"/>
  <c r="P357" i="2"/>
  <c r="P27" i="2"/>
  <c r="P53" i="2"/>
  <c r="P78" i="2"/>
  <c r="P105" i="2"/>
  <c r="P130" i="2"/>
  <c r="P155" i="2"/>
  <c r="P177" i="2"/>
  <c r="P198" i="2"/>
  <c r="P219" i="2"/>
  <c r="P241" i="2"/>
  <c r="P259" i="2"/>
  <c r="P273" i="2"/>
  <c r="P287" i="2"/>
  <c r="P302" i="2"/>
  <c r="P315" i="2"/>
  <c r="P330" i="2"/>
  <c r="P345" i="2"/>
  <c r="P358" i="2"/>
  <c r="P5" i="2"/>
  <c r="P30" i="2"/>
  <c r="P57" i="2"/>
  <c r="P82" i="2"/>
  <c r="P107" i="2"/>
  <c r="P133" i="2"/>
  <c r="P158" i="2"/>
  <c r="P179" i="2"/>
  <c r="P201" i="2"/>
  <c r="P222" i="2"/>
  <c r="P243" i="2"/>
  <c r="P261" i="2"/>
  <c r="P275" i="2"/>
  <c r="P289" i="2"/>
  <c r="P303" i="2"/>
  <c r="P318" i="2"/>
  <c r="P331" i="2"/>
  <c r="P346" i="2"/>
  <c r="P361" i="2"/>
  <c r="P14" i="2"/>
  <c r="P41" i="2"/>
  <c r="P66" i="2"/>
  <c r="P91" i="2"/>
  <c r="P117" i="2"/>
  <c r="P142" i="2"/>
  <c r="P166" i="2"/>
  <c r="P187" i="2"/>
  <c r="P209" i="2"/>
  <c r="P230" i="2"/>
  <c r="P250" i="2"/>
  <c r="P266" i="2"/>
  <c r="P281" i="2"/>
  <c r="P294" i="2"/>
  <c r="P309" i="2"/>
  <c r="P323" i="2"/>
  <c r="P337" i="2"/>
  <c r="P351" i="2"/>
  <c r="P366" i="2"/>
  <c r="P43" i="2"/>
  <c r="P94" i="2"/>
  <c r="P146" i="2"/>
  <c r="P190" i="2"/>
  <c r="P233" i="2"/>
  <c r="P267" i="2"/>
  <c r="P297" i="2"/>
  <c r="P325" i="2"/>
  <c r="P353" i="2"/>
  <c r="P50" i="2"/>
  <c r="P101" i="2"/>
  <c r="P153" i="2"/>
  <c r="P195" i="2"/>
  <c r="P238" i="2"/>
  <c r="P270" i="2"/>
  <c r="P298" i="2"/>
  <c r="P326" i="2"/>
  <c r="P355" i="2"/>
  <c r="P11" i="2"/>
  <c r="P62" i="2"/>
  <c r="P114" i="2"/>
  <c r="P163" i="2"/>
  <c r="P206" i="2"/>
  <c r="P246" i="2"/>
  <c r="P277" i="2"/>
  <c r="P305" i="2"/>
  <c r="P334" i="2"/>
  <c r="P362" i="2"/>
  <c r="P13" i="2"/>
  <c r="P65" i="2"/>
  <c r="P115" i="2"/>
  <c r="P165" i="2"/>
  <c r="P207" i="2"/>
  <c r="P249" i="2"/>
  <c r="P278" i="2"/>
  <c r="P307" i="2"/>
  <c r="P335" i="2"/>
  <c r="P363" i="2"/>
  <c r="P18" i="2"/>
  <c r="P69" i="2"/>
  <c r="P121" i="2"/>
  <c r="P169" i="2"/>
  <c r="P211" i="2"/>
  <c r="P251" i="2"/>
  <c r="P282" i="2"/>
  <c r="P310" i="2"/>
  <c r="P339" i="2"/>
  <c r="P367" i="2"/>
  <c r="P25" i="2"/>
  <c r="P75" i="2"/>
  <c r="P126" i="2"/>
  <c r="P174" i="2"/>
  <c r="P217" i="2"/>
  <c r="P254" i="2"/>
  <c r="P283" i="2"/>
  <c r="P313" i="2"/>
  <c r="P341" i="2"/>
  <c r="P369" i="2"/>
  <c r="P37" i="2"/>
  <c r="P89" i="2"/>
  <c r="P139" i="2"/>
  <c r="P185" i="2"/>
  <c r="P227" i="2"/>
  <c r="P262" i="2"/>
  <c r="P291" i="2"/>
  <c r="P319" i="2"/>
  <c r="P347" i="2"/>
  <c r="P38" i="2"/>
  <c r="P350" i="2"/>
  <c r="P90" i="2"/>
  <c r="P141" i="2"/>
  <c r="P186" i="2"/>
  <c r="P229" i="2"/>
  <c r="P265" i="2"/>
  <c r="P293" i="2"/>
  <c r="P321" i="2"/>
  <c r="U5" i="2"/>
  <c r="U13" i="2"/>
  <c r="U21" i="2"/>
  <c r="U29" i="2"/>
  <c r="U37" i="2"/>
  <c r="U45" i="2"/>
  <c r="U53" i="2"/>
  <c r="U61" i="2"/>
  <c r="U69" i="2"/>
  <c r="U77" i="2"/>
  <c r="U9" i="2"/>
  <c r="U17" i="2"/>
  <c r="U25" i="2"/>
  <c r="U33" i="2"/>
  <c r="U41" i="2"/>
  <c r="U49" i="2"/>
  <c r="U57" i="2"/>
  <c r="U65" i="2"/>
  <c r="U73" i="2"/>
  <c r="U81" i="2"/>
  <c r="U7" i="2"/>
  <c r="U18" i="2"/>
  <c r="U28" i="2"/>
  <c r="U39" i="2"/>
  <c r="U50" i="2"/>
  <c r="U60" i="2"/>
  <c r="U71" i="2"/>
  <c r="U82" i="2"/>
  <c r="U90" i="2"/>
  <c r="U98" i="2"/>
  <c r="U106" i="2"/>
  <c r="U114" i="2"/>
  <c r="U122" i="2"/>
  <c r="U130" i="2"/>
  <c r="U138" i="2"/>
  <c r="U146" i="2"/>
  <c r="U154" i="2"/>
  <c r="U162" i="2"/>
  <c r="U170" i="2"/>
  <c r="U178" i="2"/>
  <c r="U186" i="2"/>
  <c r="U194" i="2"/>
  <c r="U202" i="2"/>
  <c r="U210" i="2"/>
  <c r="U218" i="2"/>
  <c r="U226" i="2"/>
  <c r="U234" i="2"/>
  <c r="U242" i="2"/>
  <c r="U250" i="2"/>
  <c r="U258" i="2"/>
  <c r="U266" i="2"/>
  <c r="U274" i="2"/>
  <c r="U282" i="2"/>
  <c r="U290" i="2"/>
  <c r="U298" i="2"/>
  <c r="U306" i="2"/>
  <c r="U314" i="2"/>
  <c r="U322" i="2"/>
  <c r="U330" i="2"/>
  <c r="U338" i="2"/>
  <c r="U346" i="2"/>
  <c r="U354" i="2"/>
  <c r="U362" i="2"/>
  <c r="U10" i="2"/>
  <c r="U20" i="2"/>
  <c r="U31" i="2"/>
  <c r="U42" i="2"/>
  <c r="U52" i="2"/>
  <c r="U63" i="2"/>
  <c r="U74" i="2"/>
  <c r="U84" i="2"/>
  <c r="U92" i="2"/>
  <c r="U100" i="2"/>
  <c r="U108" i="2"/>
  <c r="U116" i="2"/>
  <c r="U124" i="2"/>
  <c r="U132" i="2"/>
  <c r="U140" i="2"/>
  <c r="U148" i="2"/>
  <c r="U156" i="2"/>
  <c r="U164" i="2"/>
  <c r="U172" i="2"/>
  <c r="U180" i="2"/>
  <c r="U188" i="2"/>
  <c r="U196" i="2"/>
  <c r="U204" i="2"/>
  <c r="U212" i="2"/>
  <c r="U220" i="2"/>
  <c r="U228" i="2"/>
  <c r="U236" i="2"/>
  <c r="U244" i="2"/>
  <c r="U252" i="2"/>
  <c r="U260" i="2"/>
  <c r="U268" i="2"/>
  <c r="U276" i="2"/>
  <c r="U284" i="2"/>
  <c r="U292" i="2"/>
  <c r="U300" i="2"/>
  <c r="U308" i="2"/>
  <c r="U316" i="2"/>
  <c r="U324" i="2"/>
  <c r="U332" i="2"/>
  <c r="U340" i="2"/>
  <c r="U348" i="2"/>
  <c r="U356" i="2"/>
  <c r="U364" i="2"/>
  <c r="U11" i="2"/>
  <c r="U22" i="2"/>
  <c r="U32" i="2"/>
  <c r="U43" i="2"/>
  <c r="U54" i="2"/>
  <c r="U64" i="2"/>
  <c r="U75" i="2"/>
  <c r="U85" i="2"/>
  <c r="U93" i="2"/>
  <c r="U101" i="2"/>
  <c r="U109" i="2"/>
  <c r="U117" i="2"/>
  <c r="U125" i="2"/>
  <c r="U133" i="2"/>
  <c r="U141" i="2"/>
  <c r="U149" i="2"/>
  <c r="U157" i="2"/>
  <c r="U165" i="2"/>
  <c r="U173" i="2"/>
  <c r="U181" i="2"/>
  <c r="U189" i="2"/>
  <c r="U197" i="2"/>
  <c r="U205" i="2"/>
  <c r="U213" i="2"/>
  <c r="U221" i="2"/>
  <c r="U229" i="2"/>
  <c r="U237" i="2"/>
  <c r="U245" i="2"/>
  <c r="U253" i="2"/>
  <c r="U261" i="2"/>
  <c r="U269" i="2"/>
  <c r="U277" i="2"/>
  <c r="U285" i="2"/>
  <c r="U293" i="2"/>
  <c r="U301" i="2"/>
  <c r="U309" i="2"/>
  <c r="U317" i="2"/>
  <c r="U325" i="2"/>
  <c r="U333" i="2"/>
  <c r="U341" i="2"/>
  <c r="U349" i="2"/>
  <c r="U357" i="2"/>
  <c r="U365" i="2"/>
  <c r="U4" i="2"/>
  <c r="U15" i="2"/>
  <c r="U26" i="2"/>
  <c r="U36" i="2"/>
  <c r="U47" i="2"/>
  <c r="U58" i="2"/>
  <c r="U68" i="2"/>
  <c r="U79" i="2"/>
  <c r="U88" i="2"/>
  <c r="U96" i="2"/>
  <c r="U104" i="2"/>
  <c r="U112" i="2"/>
  <c r="U120" i="2"/>
  <c r="U128" i="2"/>
  <c r="U136" i="2"/>
  <c r="U144" i="2"/>
  <c r="U152" i="2"/>
  <c r="U160" i="2"/>
  <c r="U168" i="2"/>
  <c r="U176" i="2"/>
  <c r="U184" i="2"/>
  <c r="U192" i="2"/>
  <c r="U200" i="2"/>
  <c r="U208" i="2"/>
  <c r="U216" i="2"/>
  <c r="U224" i="2"/>
  <c r="U232" i="2"/>
  <c r="U240" i="2"/>
  <c r="U248" i="2"/>
  <c r="U256" i="2"/>
  <c r="U264" i="2"/>
  <c r="U272" i="2"/>
  <c r="U280" i="2"/>
  <c r="U288" i="2"/>
  <c r="U296" i="2"/>
  <c r="U304" i="2"/>
  <c r="U312" i="2"/>
  <c r="U320" i="2"/>
  <c r="U328" i="2"/>
  <c r="U336" i="2"/>
  <c r="U344" i="2"/>
  <c r="U352" i="2"/>
  <c r="U360" i="2"/>
  <c r="U368" i="2"/>
  <c r="U6" i="2"/>
  <c r="U16" i="2"/>
  <c r="U27" i="2"/>
  <c r="U38" i="2"/>
  <c r="U48" i="2"/>
  <c r="U59" i="2"/>
  <c r="U70" i="2"/>
  <c r="U80" i="2"/>
  <c r="U89" i="2"/>
  <c r="U97" i="2"/>
  <c r="U105" i="2"/>
  <c r="U113" i="2"/>
  <c r="U121" i="2"/>
  <c r="U129" i="2"/>
  <c r="U137" i="2"/>
  <c r="U145" i="2"/>
  <c r="U153" i="2"/>
  <c r="U161" i="2"/>
  <c r="U169" i="2"/>
  <c r="U177" i="2"/>
  <c r="U185" i="2"/>
  <c r="U193" i="2"/>
  <c r="U201" i="2"/>
  <c r="U209" i="2"/>
  <c r="U217" i="2"/>
  <c r="U225" i="2"/>
  <c r="U233" i="2"/>
  <c r="U241" i="2"/>
  <c r="U249" i="2"/>
  <c r="U257" i="2"/>
  <c r="U265" i="2"/>
  <c r="U273" i="2"/>
  <c r="U281" i="2"/>
  <c r="U289" i="2"/>
  <c r="U297" i="2"/>
  <c r="U305" i="2"/>
  <c r="U313" i="2"/>
  <c r="U321" i="2"/>
  <c r="U329" i="2"/>
  <c r="U337" i="2"/>
  <c r="U345" i="2"/>
  <c r="U353" i="2"/>
  <c r="U361" i="2"/>
  <c r="U369" i="2"/>
  <c r="U23" i="2"/>
  <c r="U51" i="2"/>
  <c r="U78" i="2"/>
  <c r="U102" i="2"/>
  <c r="U123" i="2"/>
  <c r="U143" i="2"/>
  <c r="U166" i="2"/>
  <c r="U24" i="2"/>
  <c r="U55" i="2"/>
  <c r="U83" i="2"/>
  <c r="U103" i="2"/>
  <c r="U126" i="2"/>
  <c r="U147" i="2"/>
  <c r="U167" i="2"/>
  <c r="U190" i="2"/>
  <c r="U211" i="2"/>
  <c r="U231" i="2"/>
  <c r="U254" i="2"/>
  <c r="U275" i="2"/>
  <c r="U295" i="2"/>
  <c r="U318" i="2"/>
  <c r="U339" i="2"/>
  <c r="U359" i="2"/>
  <c r="U8" i="2"/>
  <c r="U35" i="2"/>
  <c r="U66" i="2"/>
  <c r="U91" i="2"/>
  <c r="U111" i="2"/>
  <c r="U134" i="2"/>
  <c r="U155" i="2"/>
  <c r="U175" i="2"/>
  <c r="U198" i="2"/>
  <c r="U219" i="2"/>
  <c r="U239" i="2"/>
  <c r="U262" i="2"/>
  <c r="U283" i="2"/>
  <c r="U303" i="2"/>
  <c r="U326" i="2"/>
  <c r="U347" i="2"/>
  <c r="U367" i="2"/>
  <c r="U12" i="2"/>
  <c r="U40" i="2"/>
  <c r="U67" i="2"/>
  <c r="U94" i="2"/>
  <c r="U115" i="2"/>
  <c r="U135" i="2"/>
  <c r="U158" i="2"/>
  <c r="U179" i="2"/>
  <c r="U199" i="2"/>
  <c r="U222" i="2"/>
  <c r="U243" i="2"/>
  <c r="U263" i="2"/>
  <c r="U286" i="2"/>
  <c r="U307" i="2"/>
  <c r="U327" i="2"/>
  <c r="U350" i="2"/>
  <c r="U56" i="2"/>
  <c r="U107" i="2"/>
  <c r="U150" i="2"/>
  <c r="U187" i="2"/>
  <c r="U223" i="2"/>
  <c r="U255" i="2"/>
  <c r="U291" i="2"/>
  <c r="U323" i="2"/>
  <c r="U358" i="2"/>
  <c r="U3" i="2"/>
  <c r="U62" i="2"/>
  <c r="U110" i="2"/>
  <c r="U151" i="2"/>
  <c r="U191" i="2"/>
  <c r="U227" i="2"/>
  <c r="U259" i="2"/>
  <c r="U294" i="2"/>
  <c r="U331" i="2"/>
  <c r="U363" i="2"/>
  <c r="U19" i="2"/>
  <c r="U76" i="2"/>
  <c r="U119" i="2"/>
  <c r="U163" i="2"/>
  <c r="U203" i="2"/>
  <c r="U235" i="2"/>
  <c r="U270" i="2"/>
  <c r="U302" i="2"/>
  <c r="U335" i="2"/>
  <c r="U30" i="2"/>
  <c r="U86" i="2"/>
  <c r="U127" i="2"/>
  <c r="U171" i="2"/>
  <c r="U206" i="2"/>
  <c r="U238" i="2"/>
  <c r="U271" i="2"/>
  <c r="U310" i="2"/>
  <c r="U342" i="2"/>
  <c r="U34" i="2"/>
  <c r="U87" i="2"/>
  <c r="U131" i="2"/>
  <c r="U174" i="2"/>
  <c r="U207" i="2"/>
  <c r="U246" i="2"/>
  <c r="U278" i="2"/>
  <c r="U311" i="2"/>
  <c r="U343" i="2"/>
  <c r="U14" i="2"/>
  <c r="U142" i="2"/>
  <c r="U247" i="2"/>
  <c r="U334" i="2"/>
  <c r="U44" i="2"/>
  <c r="U159" i="2"/>
  <c r="U251" i="2"/>
  <c r="U351" i="2"/>
  <c r="U46" i="2"/>
  <c r="U182" i="2"/>
  <c r="U267" i="2"/>
  <c r="U355" i="2"/>
  <c r="U99" i="2"/>
  <c r="U214" i="2"/>
  <c r="U299" i="2"/>
  <c r="U118" i="2"/>
  <c r="U315" i="2"/>
  <c r="U139" i="2"/>
  <c r="U319" i="2"/>
  <c r="U183" i="2"/>
  <c r="U366" i="2"/>
  <c r="U195" i="2"/>
  <c r="U215" i="2"/>
  <c r="U230" i="2"/>
  <c r="U72" i="2"/>
  <c r="U279" i="2"/>
  <c r="U95" i="2"/>
  <c r="U287" i="2"/>
  <c r="W5" i="2"/>
  <c r="W13" i="2"/>
  <c r="W21" i="2"/>
  <c r="W29" i="2"/>
  <c r="W37" i="2"/>
  <c r="W45" i="2"/>
  <c r="W53" i="2"/>
  <c r="W61" i="2"/>
  <c r="W69" i="2"/>
  <c r="W77" i="2"/>
  <c r="W85" i="2"/>
  <c r="W93" i="2"/>
  <c r="W101" i="2"/>
  <c r="W109" i="2"/>
  <c r="W117" i="2"/>
  <c r="W125" i="2"/>
  <c r="W133" i="2"/>
  <c r="W141" i="2"/>
  <c r="W149" i="2"/>
  <c r="W157" i="2"/>
  <c r="W165" i="2"/>
  <c r="W173" i="2"/>
  <c r="W181" i="2"/>
  <c r="W189" i="2"/>
  <c r="W197" i="2"/>
  <c r="W205" i="2"/>
  <c r="W213" i="2"/>
  <c r="W221" i="2"/>
  <c r="W229" i="2"/>
  <c r="W237" i="2"/>
  <c r="W245" i="2"/>
  <c r="W253" i="2"/>
  <c r="W261" i="2"/>
  <c r="W269" i="2"/>
  <c r="W277" i="2"/>
  <c r="W285" i="2"/>
  <c r="W293" i="2"/>
  <c r="W301" i="2"/>
  <c r="W309" i="2"/>
  <c r="W317" i="2"/>
  <c r="W325" i="2"/>
  <c r="W333" i="2"/>
  <c r="W341" i="2"/>
  <c r="W349" i="2"/>
  <c r="W357" i="2"/>
  <c r="W365" i="2"/>
  <c r="W9" i="2"/>
  <c r="W17" i="2"/>
  <c r="W25" i="2"/>
  <c r="W33" i="2"/>
  <c r="W41" i="2"/>
  <c r="W49" i="2"/>
  <c r="W57" i="2"/>
  <c r="W65" i="2"/>
  <c r="W73" i="2"/>
  <c r="W81" i="2"/>
  <c r="W89" i="2"/>
  <c r="W97" i="2"/>
  <c r="W105" i="2"/>
  <c r="W113" i="2"/>
  <c r="W121" i="2"/>
  <c r="W129" i="2"/>
  <c r="W137" i="2"/>
  <c r="W145" i="2"/>
  <c r="W153" i="2"/>
  <c r="W161" i="2"/>
  <c r="W169" i="2"/>
  <c r="W177" i="2"/>
  <c r="W185" i="2"/>
  <c r="W193" i="2"/>
  <c r="W201" i="2"/>
  <c r="W209" i="2"/>
  <c r="W217" i="2"/>
  <c r="W225" i="2"/>
  <c r="W233" i="2"/>
  <c r="W241" i="2"/>
  <c r="W249" i="2"/>
  <c r="W257" i="2"/>
  <c r="W265" i="2"/>
  <c r="W273" i="2"/>
  <c r="W281" i="2"/>
  <c r="W289" i="2"/>
  <c r="W297" i="2"/>
  <c r="W305" i="2"/>
  <c r="W313" i="2"/>
  <c r="W321" i="2"/>
  <c r="W329" i="2"/>
  <c r="W337" i="2"/>
  <c r="W345" i="2"/>
  <c r="W353" i="2"/>
  <c r="W361" i="2"/>
  <c r="W369" i="2"/>
  <c r="W8" i="2"/>
  <c r="W19" i="2"/>
  <c r="W30" i="2"/>
  <c r="W40" i="2"/>
  <c r="W51" i="2"/>
  <c r="W62" i="2"/>
  <c r="W72" i="2"/>
  <c r="W83" i="2"/>
  <c r="W94" i="2"/>
  <c r="W104" i="2"/>
  <c r="W115" i="2"/>
  <c r="W126" i="2"/>
  <c r="W136" i="2"/>
  <c r="W147" i="2"/>
  <c r="W158" i="2"/>
  <c r="W168" i="2"/>
  <c r="W179" i="2"/>
  <c r="W190" i="2"/>
  <c r="W200" i="2"/>
  <c r="W211" i="2"/>
  <c r="W222" i="2"/>
  <c r="W232" i="2"/>
  <c r="W243" i="2"/>
  <c r="W254" i="2"/>
  <c r="W264" i="2"/>
  <c r="W275" i="2"/>
  <c r="W286" i="2"/>
  <c r="W296" i="2"/>
  <c r="W307" i="2"/>
  <c r="W318" i="2"/>
  <c r="W328" i="2"/>
  <c r="W339" i="2"/>
  <c r="W350" i="2"/>
  <c r="W11" i="2"/>
  <c r="W22" i="2"/>
  <c r="W32" i="2"/>
  <c r="W43" i="2"/>
  <c r="W54" i="2"/>
  <c r="W64" i="2"/>
  <c r="W6" i="2"/>
  <c r="W16" i="2"/>
  <c r="W27" i="2"/>
  <c r="W38" i="2"/>
  <c r="W3" i="2"/>
  <c r="W20" i="2"/>
  <c r="W36" i="2"/>
  <c r="W52" i="2"/>
  <c r="W67" i="2"/>
  <c r="W79" i="2"/>
  <c r="W91" i="2"/>
  <c r="W103" i="2"/>
  <c r="W116" i="2"/>
  <c r="W128" i="2"/>
  <c r="W140" i="2"/>
  <c r="W152" i="2"/>
  <c r="W164" i="2"/>
  <c r="W176" i="2"/>
  <c r="W188" i="2"/>
  <c r="W202" i="2"/>
  <c r="W214" i="2"/>
  <c r="W226" i="2"/>
  <c r="W238" i="2"/>
  <c r="W250" i="2"/>
  <c r="W262" i="2"/>
  <c r="W274" i="2"/>
  <c r="W287" i="2"/>
  <c r="W299" i="2"/>
  <c r="W311" i="2"/>
  <c r="W323" i="2"/>
  <c r="W335" i="2"/>
  <c r="W347" i="2"/>
  <c r="W359" i="2"/>
  <c r="W7" i="2"/>
  <c r="W24" i="2"/>
  <c r="W42" i="2"/>
  <c r="W56" i="2"/>
  <c r="W70" i="2"/>
  <c r="W82" i="2"/>
  <c r="W95" i="2"/>
  <c r="W107" i="2"/>
  <c r="W119" i="2"/>
  <c r="W131" i="2"/>
  <c r="W143" i="2"/>
  <c r="W155" i="2"/>
  <c r="W167" i="2"/>
  <c r="W180" i="2"/>
  <c r="W192" i="2"/>
  <c r="W204" i="2"/>
  <c r="W216" i="2"/>
  <c r="W228" i="2"/>
  <c r="W240" i="2"/>
  <c r="W252" i="2"/>
  <c r="W266" i="2"/>
  <c r="W278" i="2"/>
  <c r="W290" i="2"/>
  <c r="W302" i="2"/>
  <c r="W314" i="2"/>
  <c r="W326" i="2"/>
  <c r="W338" i="2"/>
  <c r="W351" i="2"/>
  <c r="W362" i="2"/>
  <c r="W10" i="2"/>
  <c r="W26" i="2"/>
  <c r="W44" i="2"/>
  <c r="W58" i="2"/>
  <c r="W71" i="2"/>
  <c r="W84" i="2"/>
  <c r="W96" i="2"/>
  <c r="W108" i="2"/>
  <c r="W120" i="2"/>
  <c r="W132" i="2"/>
  <c r="W144" i="2"/>
  <c r="W156" i="2"/>
  <c r="W170" i="2"/>
  <c r="W182" i="2"/>
  <c r="W194" i="2"/>
  <c r="W206" i="2"/>
  <c r="W218" i="2"/>
  <c r="W230" i="2"/>
  <c r="W242" i="2"/>
  <c r="W255" i="2"/>
  <c r="W267" i="2"/>
  <c r="W279" i="2"/>
  <c r="W291" i="2"/>
  <c r="W303" i="2"/>
  <c r="W315" i="2"/>
  <c r="W327" i="2"/>
  <c r="W340" i="2"/>
  <c r="W352" i="2"/>
  <c r="W363" i="2"/>
  <c r="W15" i="2"/>
  <c r="W34" i="2"/>
  <c r="W48" i="2"/>
  <c r="W63" i="2"/>
  <c r="W76" i="2"/>
  <c r="W88" i="2"/>
  <c r="W100" i="2"/>
  <c r="W112" i="2"/>
  <c r="W124" i="2"/>
  <c r="W138" i="2"/>
  <c r="W150" i="2"/>
  <c r="W162" i="2"/>
  <c r="W174" i="2"/>
  <c r="W186" i="2"/>
  <c r="W198" i="2"/>
  <c r="W210" i="2"/>
  <c r="W223" i="2"/>
  <c r="W235" i="2"/>
  <c r="W247" i="2"/>
  <c r="W259" i="2"/>
  <c r="W271" i="2"/>
  <c r="W283" i="2"/>
  <c r="W295" i="2"/>
  <c r="W308" i="2"/>
  <c r="W320" i="2"/>
  <c r="W332" i="2"/>
  <c r="W344" i="2"/>
  <c r="W356" i="2"/>
  <c r="W367" i="2"/>
  <c r="W18" i="2"/>
  <c r="W35" i="2"/>
  <c r="W50" i="2"/>
  <c r="W66" i="2"/>
  <c r="W78" i="2"/>
  <c r="W90" i="2"/>
  <c r="W102" i="2"/>
  <c r="W114" i="2"/>
  <c r="W127" i="2"/>
  <c r="W139" i="2"/>
  <c r="W151" i="2"/>
  <c r="W163" i="2"/>
  <c r="W175" i="2"/>
  <c r="W187" i="2"/>
  <c r="W199" i="2"/>
  <c r="W212" i="2"/>
  <c r="W224" i="2"/>
  <c r="W236" i="2"/>
  <c r="W248" i="2"/>
  <c r="W260" i="2"/>
  <c r="W272" i="2"/>
  <c r="W284" i="2"/>
  <c r="W298" i="2"/>
  <c r="W310" i="2"/>
  <c r="W322" i="2"/>
  <c r="W334" i="2"/>
  <c r="W346" i="2"/>
  <c r="W358" i="2"/>
  <c r="W368" i="2"/>
  <c r="W28" i="2"/>
  <c r="W68" i="2"/>
  <c r="W99" i="2"/>
  <c r="W134" i="2"/>
  <c r="W166" i="2"/>
  <c r="W196" i="2"/>
  <c r="W231" i="2"/>
  <c r="W263" i="2"/>
  <c r="W294" i="2"/>
  <c r="W330" i="2"/>
  <c r="W360" i="2"/>
  <c r="W31" i="2"/>
  <c r="W74" i="2"/>
  <c r="W106" i="2"/>
  <c r="W135" i="2"/>
  <c r="W171" i="2"/>
  <c r="W203" i="2"/>
  <c r="W234" i="2"/>
  <c r="W268" i="2"/>
  <c r="W300" i="2"/>
  <c r="W331" i="2"/>
  <c r="W364" i="2"/>
  <c r="W4" i="2"/>
  <c r="W47" i="2"/>
  <c r="W86" i="2"/>
  <c r="W118" i="2"/>
  <c r="W148" i="2"/>
  <c r="W183" i="2"/>
  <c r="W215" i="2"/>
  <c r="W246" i="2"/>
  <c r="W280" i="2"/>
  <c r="W312" i="2"/>
  <c r="W343" i="2"/>
  <c r="W12" i="2"/>
  <c r="W55" i="2"/>
  <c r="W87" i="2"/>
  <c r="W122" i="2"/>
  <c r="W154" i="2"/>
  <c r="W184" i="2"/>
  <c r="W219" i="2"/>
  <c r="W251" i="2"/>
  <c r="W282" i="2"/>
  <c r="W316" i="2"/>
  <c r="W348" i="2"/>
  <c r="W75" i="2"/>
  <c r="W142" i="2"/>
  <c r="W207" i="2"/>
  <c r="W270" i="2"/>
  <c r="W336" i="2"/>
  <c r="W80" i="2"/>
  <c r="W146" i="2"/>
  <c r="W208" i="2"/>
  <c r="W276" i="2"/>
  <c r="W342" i="2"/>
  <c r="W23" i="2"/>
  <c r="W98" i="2"/>
  <c r="W160" i="2"/>
  <c r="W227" i="2"/>
  <c r="W292" i="2"/>
  <c r="W355" i="2"/>
  <c r="W39" i="2"/>
  <c r="W110" i="2"/>
  <c r="W172" i="2"/>
  <c r="W239" i="2"/>
  <c r="W304" i="2"/>
  <c r="W366" i="2"/>
  <c r="W46" i="2"/>
  <c r="W111" i="2"/>
  <c r="W178" i="2"/>
  <c r="W244" i="2"/>
  <c r="W306" i="2"/>
  <c r="W123" i="2"/>
  <c r="W288" i="2"/>
  <c r="W130" i="2"/>
  <c r="W319" i="2"/>
  <c r="W159" i="2"/>
  <c r="W324" i="2"/>
  <c r="W59" i="2"/>
  <c r="W220" i="2"/>
  <c r="W256" i="2"/>
  <c r="W258" i="2"/>
  <c r="W354" i="2"/>
  <c r="W14" i="2"/>
  <c r="W60" i="2"/>
  <c r="W92" i="2"/>
  <c r="W191" i="2"/>
  <c r="W195" i="2"/>
  <c r="Q10" i="2"/>
  <c r="Q18" i="2"/>
  <c r="Q26" i="2"/>
  <c r="Q34" i="2"/>
  <c r="Q42" i="2"/>
  <c r="Q50" i="2"/>
  <c r="Q58" i="2"/>
  <c r="Q66" i="2"/>
  <c r="Q74" i="2"/>
  <c r="Q82" i="2"/>
  <c r="Q90" i="2"/>
  <c r="Q98" i="2"/>
  <c r="Q106" i="2"/>
  <c r="Q114" i="2"/>
  <c r="Q122" i="2"/>
  <c r="Q130" i="2"/>
  <c r="Q138" i="2"/>
  <c r="Q146" i="2"/>
  <c r="Q154" i="2"/>
  <c r="Q162" i="2"/>
  <c r="Q170" i="2"/>
  <c r="Q178" i="2"/>
  <c r="Q186" i="2"/>
  <c r="Q4" i="2"/>
  <c r="Q12" i="2"/>
  <c r="Q20" i="2"/>
  <c r="Q28" i="2"/>
  <c r="Q36" i="2"/>
  <c r="Q44" i="2"/>
  <c r="Q52" i="2"/>
  <c r="Q60" i="2"/>
  <c r="Q68" i="2"/>
  <c r="Q76" i="2"/>
  <c r="Q84" i="2"/>
  <c r="Q92" i="2"/>
  <c r="Q100" i="2"/>
  <c r="Q108" i="2"/>
  <c r="Q116" i="2"/>
  <c r="Q124" i="2"/>
  <c r="Q132" i="2"/>
  <c r="Q140" i="2"/>
  <c r="Q148" i="2"/>
  <c r="Q156" i="2"/>
  <c r="Q164" i="2"/>
  <c r="Q172" i="2"/>
  <c r="Q180" i="2"/>
  <c r="Q188" i="2"/>
  <c r="Q196" i="2"/>
  <c r="Q5" i="2"/>
  <c r="Q13" i="2"/>
  <c r="Q21" i="2"/>
  <c r="Q29" i="2"/>
  <c r="Q37" i="2"/>
  <c r="Q45" i="2"/>
  <c r="Q53" i="2"/>
  <c r="Q61" i="2"/>
  <c r="Q69" i="2"/>
  <c r="Q77" i="2"/>
  <c r="Q85" i="2"/>
  <c r="Q8" i="2"/>
  <c r="Q16" i="2"/>
  <c r="Q24" i="2"/>
  <c r="Q32" i="2"/>
  <c r="Q40" i="2"/>
  <c r="Q48" i="2"/>
  <c r="Q56" i="2"/>
  <c r="Q64" i="2"/>
  <c r="Q72" i="2"/>
  <c r="Q80" i="2"/>
  <c r="Q88" i="2"/>
  <c r="Q96" i="2"/>
  <c r="Q104" i="2"/>
  <c r="Q112" i="2"/>
  <c r="Q120" i="2"/>
  <c r="Q128" i="2"/>
  <c r="Q136" i="2"/>
  <c r="Q144" i="2"/>
  <c r="Q152" i="2"/>
  <c r="Q160" i="2"/>
  <c r="Q168" i="2"/>
  <c r="Q176" i="2"/>
  <c r="Q184" i="2"/>
  <c r="Q192" i="2"/>
  <c r="Q200" i="2"/>
  <c r="Q9" i="2"/>
  <c r="Q17" i="2"/>
  <c r="Q25" i="2"/>
  <c r="Q33" i="2"/>
  <c r="Q41" i="2"/>
  <c r="Q49" i="2"/>
  <c r="Q57" i="2"/>
  <c r="Q65" i="2"/>
  <c r="Q73" i="2"/>
  <c r="Q81" i="2"/>
  <c r="Q89" i="2"/>
  <c r="Q97" i="2"/>
  <c r="Q105" i="2"/>
  <c r="Q113" i="2"/>
  <c r="Q121" i="2"/>
  <c r="Q129" i="2"/>
  <c r="Q137" i="2"/>
  <c r="Q145" i="2"/>
  <c r="Q153" i="2"/>
  <c r="Q161" i="2"/>
  <c r="Q169" i="2"/>
  <c r="Q177" i="2"/>
  <c r="Q185" i="2"/>
  <c r="Q19" i="2"/>
  <c r="Q39" i="2"/>
  <c r="Q62" i="2"/>
  <c r="Q83" i="2"/>
  <c r="Q101" i="2"/>
  <c r="Q117" i="2"/>
  <c r="Q133" i="2"/>
  <c r="Q149" i="2"/>
  <c r="Q165" i="2"/>
  <c r="Q181" i="2"/>
  <c r="Q194" i="2"/>
  <c r="Q204" i="2"/>
  <c r="Q212" i="2"/>
  <c r="Q220" i="2"/>
  <c r="Q228" i="2"/>
  <c r="Q236" i="2"/>
  <c r="Q244" i="2"/>
  <c r="Q252" i="2"/>
  <c r="Q260" i="2"/>
  <c r="Q268" i="2"/>
  <c r="Q276" i="2"/>
  <c r="Q284" i="2"/>
  <c r="Q292" i="2"/>
  <c r="Q300" i="2"/>
  <c r="Q308" i="2"/>
  <c r="Q316" i="2"/>
  <c r="Q324" i="2"/>
  <c r="Q332" i="2"/>
  <c r="Q340" i="2"/>
  <c r="Q348" i="2"/>
  <c r="Q356" i="2"/>
  <c r="Q364" i="2"/>
  <c r="Q6" i="2"/>
  <c r="Q27" i="2"/>
  <c r="Q47" i="2"/>
  <c r="Q70" i="2"/>
  <c r="Q91" i="2"/>
  <c r="Q107" i="2"/>
  <c r="Q123" i="2"/>
  <c r="Q139" i="2"/>
  <c r="Q155" i="2"/>
  <c r="Q171" i="2"/>
  <c r="Q187" i="2"/>
  <c r="Q198" i="2"/>
  <c r="Q207" i="2"/>
  <c r="Q215" i="2"/>
  <c r="Q223" i="2"/>
  <c r="Q231" i="2"/>
  <c r="Q239" i="2"/>
  <c r="Q247" i="2"/>
  <c r="Q255" i="2"/>
  <c r="Q263" i="2"/>
  <c r="Q271" i="2"/>
  <c r="Q279" i="2"/>
  <c r="Q287" i="2"/>
  <c r="Q295" i="2"/>
  <c r="Q303" i="2"/>
  <c r="Q311" i="2"/>
  <c r="Q319" i="2"/>
  <c r="Q327" i="2"/>
  <c r="Q335" i="2"/>
  <c r="Q343" i="2"/>
  <c r="Q351" i="2"/>
  <c r="Q359" i="2"/>
  <c r="Q367" i="2"/>
  <c r="Q7" i="2"/>
  <c r="Q30" i="2"/>
  <c r="Q51" i="2"/>
  <c r="Q71" i="2"/>
  <c r="Q93" i="2"/>
  <c r="Q109" i="2"/>
  <c r="Q125" i="2"/>
  <c r="Q141" i="2"/>
  <c r="Q157" i="2"/>
  <c r="Q173" i="2"/>
  <c r="Q189" i="2"/>
  <c r="Q199" i="2"/>
  <c r="Q208" i="2"/>
  <c r="Q216" i="2"/>
  <c r="Q224" i="2"/>
  <c r="Q232" i="2"/>
  <c r="Q240" i="2"/>
  <c r="Q248" i="2"/>
  <c r="Q256" i="2"/>
  <c r="Q264" i="2"/>
  <c r="Q272" i="2"/>
  <c r="Q280" i="2"/>
  <c r="Q288" i="2"/>
  <c r="Q296" i="2"/>
  <c r="Q304" i="2"/>
  <c r="Q312" i="2"/>
  <c r="Q320" i="2"/>
  <c r="Q328" i="2"/>
  <c r="Q336" i="2"/>
  <c r="Q344" i="2"/>
  <c r="Q352" i="2"/>
  <c r="Q360" i="2"/>
  <c r="Q368" i="2"/>
  <c r="Q14" i="2"/>
  <c r="Q46" i="2"/>
  <c r="Q79" i="2"/>
  <c r="Q110" i="2"/>
  <c r="Q134" i="2"/>
  <c r="Q159" i="2"/>
  <c r="Q183" i="2"/>
  <c r="Q203" i="2"/>
  <c r="Q217" i="2"/>
  <c r="Q229" i="2"/>
  <c r="Q242" i="2"/>
  <c r="Q254" i="2"/>
  <c r="Q267" i="2"/>
  <c r="Q281" i="2"/>
  <c r="Q293" i="2"/>
  <c r="Q306" i="2"/>
  <c r="Q318" i="2"/>
  <c r="Q331" i="2"/>
  <c r="Q345" i="2"/>
  <c r="Q357" i="2"/>
  <c r="Q15" i="2"/>
  <c r="Q54" i="2"/>
  <c r="Q86" i="2"/>
  <c r="Q111" i="2"/>
  <c r="Q135" i="2"/>
  <c r="Q163" i="2"/>
  <c r="Q190" i="2"/>
  <c r="Q205" i="2"/>
  <c r="Q218" i="2"/>
  <c r="Q230" i="2"/>
  <c r="Q243" i="2"/>
  <c r="Q257" i="2"/>
  <c r="Q269" i="2"/>
  <c r="Q282" i="2"/>
  <c r="Q294" i="2"/>
  <c r="Q307" i="2"/>
  <c r="Q321" i="2"/>
  <c r="Q333" i="2"/>
  <c r="Q346" i="2"/>
  <c r="Q358" i="2"/>
  <c r="Q23" i="2"/>
  <c r="Q59" i="2"/>
  <c r="Q94" i="2"/>
  <c r="Q118" i="2"/>
  <c r="Q143" i="2"/>
  <c r="Q167" i="2"/>
  <c r="Q193" i="2"/>
  <c r="Q209" i="2"/>
  <c r="Q221" i="2"/>
  <c r="Q234" i="2"/>
  <c r="Q246" i="2"/>
  <c r="Q259" i="2"/>
  <c r="Q273" i="2"/>
  <c r="Q285" i="2"/>
  <c r="Q298" i="2"/>
  <c r="Q310" i="2"/>
  <c r="Q323" i="2"/>
  <c r="Q337" i="2"/>
  <c r="Q349" i="2"/>
  <c r="Q362" i="2"/>
  <c r="Q31" i="2"/>
  <c r="Q63" i="2"/>
  <c r="Q95" i="2"/>
  <c r="Q119" i="2"/>
  <c r="Q147" i="2"/>
  <c r="Q174" i="2"/>
  <c r="Q195" i="2"/>
  <c r="Q210" i="2"/>
  <c r="Q222" i="2"/>
  <c r="Q235" i="2"/>
  <c r="Q249" i="2"/>
  <c r="Q261" i="2"/>
  <c r="Q274" i="2"/>
  <c r="Q286" i="2"/>
  <c r="Q299" i="2"/>
  <c r="Q313" i="2"/>
  <c r="Q325" i="2"/>
  <c r="Q338" i="2"/>
  <c r="Q350" i="2"/>
  <c r="Q363" i="2"/>
  <c r="Q35" i="2"/>
  <c r="Q67" i="2"/>
  <c r="Q99" i="2"/>
  <c r="Q126" i="2"/>
  <c r="Q150" i="2"/>
  <c r="Q175" i="2"/>
  <c r="Q197" i="2"/>
  <c r="Q211" i="2"/>
  <c r="Q225" i="2"/>
  <c r="Q237" i="2"/>
  <c r="Q250" i="2"/>
  <c r="Q262" i="2"/>
  <c r="Q275" i="2"/>
  <c r="Q289" i="2"/>
  <c r="Q301" i="2"/>
  <c r="Q314" i="2"/>
  <c r="Q326" i="2"/>
  <c r="Q339" i="2"/>
  <c r="Q353" i="2"/>
  <c r="Q365" i="2"/>
  <c r="Q43" i="2"/>
  <c r="Q127" i="2"/>
  <c r="Q191" i="2"/>
  <c r="Q227" i="2"/>
  <c r="Q265" i="2"/>
  <c r="Q297" i="2"/>
  <c r="Q330" i="2"/>
  <c r="Q366" i="2"/>
  <c r="Q55" i="2"/>
  <c r="Q131" i="2"/>
  <c r="Q201" i="2"/>
  <c r="Q233" i="2"/>
  <c r="Q266" i="2"/>
  <c r="Q302" i="2"/>
  <c r="Q334" i="2"/>
  <c r="Q369" i="2"/>
  <c r="Q75" i="2"/>
  <c r="Q142" i="2"/>
  <c r="Q202" i="2"/>
  <c r="Q238" i="2"/>
  <c r="Q270" i="2"/>
  <c r="Q305" i="2"/>
  <c r="Q341" i="2"/>
  <c r="Q11" i="2"/>
  <c r="Q102" i="2"/>
  <c r="Q166" i="2"/>
  <c r="Q214" i="2"/>
  <c r="Q251" i="2"/>
  <c r="Q283" i="2"/>
  <c r="Q317" i="2"/>
  <c r="Q354" i="2"/>
  <c r="Q103" i="2"/>
  <c r="Q219" i="2"/>
  <c r="Q290" i="2"/>
  <c r="Q355" i="2"/>
  <c r="Q115" i="2"/>
  <c r="Q226" i="2"/>
  <c r="Q291" i="2"/>
  <c r="Q361" i="2"/>
  <c r="Q151" i="2"/>
  <c r="Q241" i="2"/>
  <c r="Q309" i="2"/>
  <c r="Q3" i="2"/>
  <c r="Q158" i="2"/>
  <c r="Q245" i="2"/>
  <c r="Q315" i="2"/>
  <c r="Q22" i="2"/>
  <c r="Q179" i="2"/>
  <c r="Q253" i="2"/>
  <c r="Q322" i="2"/>
  <c r="Q38" i="2"/>
  <c r="Q182" i="2"/>
  <c r="Q258" i="2"/>
  <c r="Q329" i="2"/>
  <c r="Q78" i="2"/>
  <c r="Q206" i="2"/>
  <c r="Q277" i="2"/>
  <c r="Q342" i="2"/>
  <c r="Q87" i="2"/>
  <c r="Q213" i="2"/>
  <c r="Q278" i="2"/>
  <c r="Q347" i="2"/>
  <c r="R10" i="2"/>
  <c r="R18" i="2"/>
  <c r="R26" i="2"/>
  <c r="R34" i="2"/>
  <c r="R42" i="2"/>
  <c r="R50" i="2"/>
  <c r="R58" i="2"/>
  <c r="R66" i="2"/>
  <c r="R74" i="2"/>
  <c r="R82" i="2"/>
  <c r="R90" i="2"/>
  <c r="R98" i="2"/>
  <c r="R106" i="2"/>
  <c r="R114" i="2"/>
  <c r="R122" i="2"/>
  <c r="R130" i="2"/>
  <c r="R138" i="2"/>
  <c r="R146" i="2"/>
  <c r="R154" i="2"/>
  <c r="R162" i="2"/>
  <c r="R170" i="2"/>
  <c r="R178" i="2"/>
  <c r="R186" i="2"/>
  <c r="R194" i="2"/>
  <c r="R202" i="2"/>
  <c r="R210" i="2"/>
  <c r="R218" i="2"/>
  <c r="R226" i="2"/>
  <c r="R234" i="2"/>
  <c r="R242" i="2"/>
  <c r="R250" i="2"/>
  <c r="R258" i="2"/>
  <c r="R266" i="2"/>
  <c r="R274" i="2"/>
  <c r="R282" i="2"/>
  <c r="R290" i="2"/>
  <c r="R298" i="2"/>
  <c r="R306" i="2"/>
  <c r="R314" i="2"/>
  <c r="R322" i="2"/>
  <c r="R330" i="2"/>
  <c r="R338" i="2"/>
  <c r="R346" i="2"/>
  <c r="R354" i="2"/>
  <c r="R362" i="2"/>
  <c r="R4" i="2"/>
  <c r="R12" i="2"/>
  <c r="R20" i="2"/>
  <c r="R28" i="2"/>
  <c r="R36" i="2"/>
  <c r="R44" i="2"/>
  <c r="R52" i="2"/>
  <c r="R60" i="2"/>
  <c r="R68" i="2"/>
  <c r="R76" i="2"/>
  <c r="R84" i="2"/>
  <c r="R92" i="2"/>
  <c r="R100" i="2"/>
  <c r="R108" i="2"/>
  <c r="R116" i="2"/>
  <c r="R124" i="2"/>
  <c r="R132" i="2"/>
  <c r="R140" i="2"/>
  <c r="R148" i="2"/>
  <c r="R156" i="2"/>
  <c r="R164" i="2"/>
  <c r="R172" i="2"/>
  <c r="R180" i="2"/>
  <c r="R188" i="2"/>
  <c r="R196" i="2"/>
  <c r="R204" i="2"/>
  <c r="R212" i="2"/>
  <c r="R220" i="2"/>
  <c r="R228" i="2"/>
  <c r="R236" i="2"/>
  <c r="R244" i="2"/>
  <c r="R252" i="2"/>
  <c r="R260" i="2"/>
  <c r="R268" i="2"/>
  <c r="R276" i="2"/>
  <c r="R284" i="2"/>
  <c r="R292" i="2"/>
  <c r="R300" i="2"/>
  <c r="R308" i="2"/>
  <c r="R316" i="2"/>
  <c r="R324" i="2"/>
  <c r="R332" i="2"/>
  <c r="R340" i="2"/>
  <c r="R348" i="2"/>
  <c r="R356" i="2"/>
  <c r="R364" i="2"/>
  <c r="R5" i="2"/>
  <c r="R13" i="2"/>
  <c r="R21" i="2"/>
  <c r="R29" i="2"/>
  <c r="R37" i="2"/>
  <c r="R45" i="2"/>
  <c r="R53" i="2"/>
  <c r="R61" i="2"/>
  <c r="R69" i="2"/>
  <c r="R77" i="2"/>
  <c r="R85" i="2"/>
  <c r="R93" i="2"/>
  <c r="R101" i="2"/>
  <c r="R109" i="2"/>
  <c r="R117" i="2"/>
  <c r="R125" i="2"/>
  <c r="R133" i="2"/>
  <c r="R141" i="2"/>
  <c r="R149" i="2"/>
  <c r="R157" i="2"/>
  <c r="R165" i="2"/>
  <c r="R173" i="2"/>
  <c r="R181" i="2"/>
  <c r="R189" i="2"/>
  <c r="R197" i="2"/>
  <c r="R205" i="2"/>
  <c r="R213" i="2"/>
  <c r="R221" i="2"/>
  <c r="R229" i="2"/>
  <c r="R237" i="2"/>
  <c r="R245" i="2"/>
  <c r="R253" i="2"/>
  <c r="R261" i="2"/>
  <c r="R269" i="2"/>
  <c r="R277" i="2"/>
  <c r="R285" i="2"/>
  <c r="R293" i="2"/>
  <c r="R301" i="2"/>
  <c r="R309" i="2"/>
  <c r="R317" i="2"/>
  <c r="R325" i="2"/>
  <c r="R333" i="2"/>
  <c r="R341" i="2"/>
  <c r="R349" i="2"/>
  <c r="R357" i="2"/>
  <c r="R365" i="2"/>
  <c r="R8" i="2"/>
  <c r="R16" i="2"/>
  <c r="R24" i="2"/>
  <c r="R32" i="2"/>
  <c r="R40" i="2"/>
  <c r="R48" i="2"/>
  <c r="R56" i="2"/>
  <c r="R64" i="2"/>
  <c r="R72" i="2"/>
  <c r="R80" i="2"/>
  <c r="R88" i="2"/>
  <c r="R96" i="2"/>
  <c r="R104" i="2"/>
  <c r="R112" i="2"/>
  <c r="R120" i="2"/>
  <c r="R128" i="2"/>
  <c r="R136" i="2"/>
  <c r="R144" i="2"/>
  <c r="R152" i="2"/>
  <c r="R160" i="2"/>
  <c r="R168" i="2"/>
  <c r="R176" i="2"/>
  <c r="R184" i="2"/>
  <c r="R192" i="2"/>
  <c r="R200" i="2"/>
  <c r="R208" i="2"/>
  <c r="R216" i="2"/>
  <c r="R224" i="2"/>
  <c r="R232" i="2"/>
  <c r="R240" i="2"/>
  <c r="R248" i="2"/>
  <c r="R256" i="2"/>
  <c r="R264" i="2"/>
  <c r="R272" i="2"/>
  <c r="R280" i="2"/>
  <c r="R288" i="2"/>
  <c r="R296" i="2"/>
  <c r="R304" i="2"/>
  <c r="R312" i="2"/>
  <c r="R320" i="2"/>
  <c r="R328" i="2"/>
  <c r="R336" i="2"/>
  <c r="R344" i="2"/>
  <c r="R352" i="2"/>
  <c r="R360" i="2"/>
  <c r="R368" i="2"/>
  <c r="R9" i="2"/>
  <c r="R17" i="2"/>
  <c r="R25" i="2"/>
  <c r="R33" i="2"/>
  <c r="R41" i="2"/>
  <c r="R49" i="2"/>
  <c r="R57" i="2"/>
  <c r="R65" i="2"/>
  <c r="R73" i="2"/>
  <c r="R81" i="2"/>
  <c r="R89" i="2"/>
  <c r="R97" i="2"/>
  <c r="R105" i="2"/>
  <c r="R113" i="2"/>
  <c r="R121" i="2"/>
  <c r="R129" i="2"/>
  <c r="R137" i="2"/>
  <c r="R145" i="2"/>
  <c r="R153" i="2"/>
  <c r="R161" i="2"/>
  <c r="R169" i="2"/>
  <c r="R177" i="2"/>
  <c r="R185" i="2"/>
  <c r="R193" i="2"/>
  <c r="R201" i="2"/>
  <c r="R209" i="2"/>
  <c r="R217" i="2"/>
  <c r="R225" i="2"/>
  <c r="R233" i="2"/>
  <c r="R241" i="2"/>
  <c r="R249" i="2"/>
  <c r="R257" i="2"/>
  <c r="R265" i="2"/>
  <c r="R273" i="2"/>
  <c r="R281" i="2"/>
  <c r="R289" i="2"/>
  <c r="R297" i="2"/>
  <c r="R305" i="2"/>
  <c r="R313" i="2"/>
  <c r="R321" i="2"/>
  <c r="R329" i="2"/>
  <c r="R337" i="2"/>
  <c r="R345" i="2"/>
  <c r="R353" i="2"/>
  <c r="R361" i="2"/>
  <c r="R369" i="2"/>
  <c r="R3" i="2"/>
  <c r="R23" i="2"/>
  <c r="R46" i="2"/>
  <c r="R67" i="2"/>
  <c r="R87" i="2"/>
  <c r="R110" i="2"/>
  <c r="R131" i="2"/>
  <c r="R151" i="2"/>
  <c r="R174" i="2"/>
  <c r="R195" i="2"/>
  <c r="R215" i="2"/>
  <c r="R238" i="2"/>
  <c r="R259" i="2"/>
  <c r="R279" i="2"/>
  <c r="R302" i="2"/>
  <c r="R323" i="2"/>
  <c r="R343" i="2"/>
  <c r="R366" i="2"/>
  <c r="R11" i="2"/>
  <c r="R31" i="2"/>
  <c r="R54" i="2"/>
  <c r="R75" i="2"/>
  <c r="R95" i="2"/>
  <c r="R118" i="2"/>
  <c r="R139" i="2"/>
  <c r="R159" i="2"/>
  <c r="R182" i="2"/>
  <c r="R203" i="2"/>
  <c r="R223" i="2"/>
  <c r="R246" i="2"/>
  <c r="R267" i="2"/>
  <c r="R287" i="2"/>
  <c r="R310" i="2"/>
  <c r="R331" i="2"/>
  <c r="R351" i="2"/>
  <c r="R14" i="2"/>
  <c r="R35" i="2"/>
  <c r="R55" i="2"/>
  <c r="R78" i="2"/>
  <c r="R99" i="2"/>
  <c r="R119" i="2"/>
  <c r="R142" i="2"/>
  <c r="R163" i="2"/>
  <c r="R183" i="2"/>
  <c r="R206" i="2"/>
  <c r="R227" i="2"/>
  <c r="R247" i="2"/>
  <c r="R270" i="2"/>
  <c r="R291" i="2"/>
  <c r="R311" i="2"/>
  <c r="R334" i="2"/>
  <c r="R355" i="2"/>
  <c r="R6" i="2"/>
  <c r="R39" i="2"/>
  <c r="R71" i="2"/>
  <c r="R107" i="2"/>
  <c r="R143" i="2"/>
  <c r="R175" i="2"/>
  <c r="R211" i="2"/>
  <c r="R243" i="2"/>
  <c r="R278" i="2"/>
  <c r="R315" i="2"/>
  <c r="R347" i="2"/>
  <c r="R7" i="2"/>
  <c r="R43" i="2"/>
  <c r="R79" i="2"/>
  <c r="R111" i="2"/>
  <c r="R147" i="2"/>
  <c r="R179" i="2"/>
  <c r="R214" i="2"/>
  <c r="R251" i="2"/>
  <c r="R283" i="2"/>
  <c r="R318" i="2"/>
  <c r="R350" i="2"/>
  <c r="R19" i="2"/>
  <c r="R51" i="2"/>
  <c r="R86" i="2"/>
  <c r="R123" i="2"/>
  <c r="R155" i="2"/>
  <c r="R190" i="2"/>
  <c r="R222" i="2"/>
  <c r="R255" i="2"/>
  <c r="R294" i="2"/>
  <c r="R326" i="2"/>
  <c r="R359" i="2"/>
  <c r="R22" i="2"/>
  <c r="R59" i="2"/>
  <c r="R91" i="2"/>
  <c r="R126" i="2"/>
  <c r="R158" i="2"/>
  <c r="R191" i="2"/>
  <c r="R230" i="2"/>
  <c r="R262" i="2"/>
  <c r="R295" i="2"/>
  <c r="R327" i="2"/>
  <c r="R363" i="2"/>
  <c r="R27" i="2"/>
  <c r="R62" i="2"/>
  <c r="R94" i="2"/>
  <c r="R127" i="2"/>
  <c r="R166" i="2"/>
  <c r="R198" i="2"/>
  <c r="R231" i="2"/>
  <c r="R263" i="2"/>
  <c r="R299" i="2"/>
  <c r="R335" i="2"/>
  <c r="R367" i="2"/>
  <c r="R47" i="2"/>
  <c r="R135" i="2"/>
  <c r="R235" i="2"/>
  <c r="R319" i="2"/>
  <c r="R63" i="2"/>
  <c r="R150" i="2"/>
  <c r="R239" i="2"/>
  <c r="R339" i="2"/>
  <c r="R70" i="2"/>
  <c r="R167" i="2"/>
  <c r="R254" i="2"/>
  <c r="R342" i="2"/>
  <c r="R15" i="2"/>
  <c r="R103" i="2"/>
  <c r="R199" i="2"/>
  <c r="R286" i="2"/>
  <c r="R115" i="2"/>
  <c r="R303" i="2"/>
  <c r="R134" i="2"/>
  <c r="R307" i="2"/>
  <c r="R171" i="2"/>
  <c r="R358" i="2"/>
  <c r="R187" i="2"/>
  <c r="R30" i="2"/>
  <c r="R207" i="2"/>
  <c r="R38" i="2"/>
  <c r="R219" i="2"/>
  <c r="R83" i="2"/>
  <c r="R271" i="2"/>
  <c r="R102" i="2"/>
  <c r="R275" i="2"/>
  <c r="S10" i="2"/>
  <c r="S18" i="2"/>
  <c r="S26" i="2"/>
  <c r="S34" i="2"/>
  <c r="S42" i="2"/>
  <c r="S50" i="2"/>
  <c r="S58" i="2"/>
  <c r="S66" i="2"/>
  <c r="S74" i="2"/>
  <c r="S82" i="2"/>
  <c r="S90" i="2"/>
  <c r="S98" i="2"/>
  <c r="S106" i="2"/>
  <c r="S114" i="2"/>
  <c r="S122" i="2"/>
  <c r="S130" i="2"/>
  <c r="S138" i="2"/>
  <c r="S146" i="2"/>
  <c r="S154" i="2"/>
  <c r="S162" i="2"/>
  <c r="S170" i="2"/>
  <c r="S178" i="2"/>
  <c r="S186" i="2"/>
  <c r="S194" i="2"/>
  <c r="S202" i="2"/>
  <c r="S210" i="2"/>
  <c r="S218" i="2"/>
  <c r="S226" i="2"/>
  <c r="S234" i="2"/>
  <c r="S242" i="2"/>
  <c r="S250" i="2"/>
  <c r="S258" i="2"/>
  <c r="S266" i="2"/>
  <c r="S274" i="2"/>
  <c r="S282" i="2"/>
  <c r="S290" i="2"/>
  <c r="S298" i="2"/>
  <c r="S306" i="2"/>
  <c r="S314" i="2"/>
  <c r="S322" i="2"/>
  <c r="S330" i="2"/>
  <c r="S338" i="2"/>
  <c r="S346" i="2"/>
  <c r="S354" i="2"/>
  <c r="S362" i="2"/>
  <c r="S4" i="2"/>
  <c r="S12" i="2"/>
  <c r="S20" i="2"/>
  <c r="S28" i="2"/>
  <c r="S36" i="2"/>
  <c r="S44" i="2"/>
  <c r="S52" i="2"/>
  <c r="S60" i="2"/>
  <c r="S68" i="2"/>
  <c r="S76" i="2"/>
  <c r="S84" i="2"/>
  <c r="S92" i="2"/>
  <c r="S100" i="2"/>
  <c r="S108" i="2"/>
  <c r="S116" i="2"/>
  <c r="S124" i="2"/>
  <c r="S132" i="2"/>
  <c r="S140" i="2"/>
  <c r="S148" i="2"/>
  <c r="S156" i="2"/>
  <c r="S164" i="2"/>
  <c r="S172" i="2"/>
  <c r="S180" i="2"/>
  <c r="S188" i="2"/>
  <c r="S196" i="2"/>
  <c r="S204" i="2"/>
  <c r="S212" i="2"/>
  <c r="S220" i="2"/>
  <c r="S228" i="2"/>
  <c r="S236" i="2"/>
  <c r="S244" i="2"/>
  <c r="S252" i="2"/>
  <c r="S260" i="2"/>
  <c r="S268" i="2"/>
  <c r="S276" i="2"/>
  <c r="S284" i="2"/>
  <c r="S292" i="2"/>
  <c r="S300" i="2"/>
  <c r="S308" i="2"/>
  <c r="S316" i="2"/>
  <c r="S324" i="2"/>
  <c r="S332" i="2"/>
  <c r="S340" i="2"/>
  <c r="S348" i="2"/>
  <c r="S356" i="2"/>
  <c r="S364" i="2"/>
  <c r="S5" i="2"/>
  <c r="S13" i="2"/>
  <c r="S21" i="2"/>
  <c r="S29" i="2"/>
  <c r="S37" i="2"/>
  <c r="S45" i="2"/>
  <c r="S53" i="2"/>
  <c r="S61" i="2"/>
  <c r="S69" i="2"/>
  <c r="S77" i="2"/>
  <c r="S85" i="2"/>
  <c r="S93" i="2"/>
  <c r="S101" i="2"/>
  <c r="S109" i="2"/>
  <c r="S117" i="2"/>
  <c r="S125" i="2"/>
  <c r="S133" i="2"/>
  <c r="S141" i="2"/>
  <c r="S149" i="2"/>
  <c r="S157" i="2"/>
  <c r="S165" i="2"/>
  <c r="S173" i="2"/>
  <c r="S181" i="2"/>
  <c r="S189" i="2"/>
  <c r="S197" i="2"/>
  <c r="S205" i="2"/>
  <c r="S213" i="2"/>
  <c r="S221" i="2"/>
  <c r="S229" i="2"/>
  <c r="S237" i="2"/>
  <c r="S245" i="2"/>
  <c r="S253" i="2"/>
  <c r="S261" i="2"/>
  <c r="S269" i="2"/>
  <c r="S277" i="2"/>
  <c r="S285" i="2"/>
  <c r="S293" i="2"/>
  <c r="S301" i="2"/>
  <c r="S309" i="2"/>
  <c r="S317" i="2"/>
  <c r="S325" i="2"/>
  <c r="S333" i="2"/>
  <c r="S341" i="2"/>
  <c r="S349" i="2"/>
  <c r="S357" i="2"/>
  <c r="S365" i="2"/>
  <c r="S8" i="2"/>
  <c r="S16" i="2"/>
  <c r="S24" i="2"/>
  <c r="S32" i="2"/>
  <c r="S40" i="2"/>
  <c r="S48" i="2"/>
  <c r="S56" i="2"/>
  <c r="S64" i="2"/>
  <c r="S72" i="2"/>
  <c r="S80" i="2"/>
  <c r="S88" i="2"/>
  <c r="S96" i="2"/>
  <c r="S104" i="2"/>
  <c r="S112" i="2"/>
  <c r="S120" i="2"/>
  <c r="S128" i="2"/>
  <c r="S136" i="2"/>
  <c r="S144" i="2"/>
  <c r="S152" i="2"/>
  <c r="S160" i="2"/>
  <c r="S168" i="2"/>
  <c r="S176" i="2"/>
  <c r="S184" i="2"/>
  <c r="S192" i="2"/>
  <c r="S200" i="2"/>
  <c r="S208" i="2"/>
  <c r="S216" i="2"/>
  <c r="S224" i="2"/>
  <c r="S232" i="2"/>
  <c r="S240" i="2"/>
  <c r="S248" i="2"/>
  <c r="S256" i="2"/>
  <c r="S264" i="2"/>
  <c r="S272" i="2"/>
  <c r="S280" i="2"/>
  <c r="S288" i="2"/>
  <c r="S296" i="2"/>
  <c r="S304" i="2"/>
  <c r="S312" i="2"/>
  <c r="S320" i="2"/>
  <c r="S328" i="2"/>
  <c r="S336" i="2"/>
  <c r="S344" i="2"/>
  <c r="S352" i="2"/>
  <c r="S360" i="2"/>
  <c r="S368" i="2"/>
  <c r="S9" i="2"/>
  <c r="S17" i="2"/>
  <c r="S25" i="2"/>
  <c r="S33" i="2"/>
  <c r="S41" i="2"/>
  <c r="S49" i="2"/>
  <c r="S57" i="2"/>
  <c r="S65" i="2"/>
  <c r="S73" i="2"/>
  <c r="S81" i="2"/>
  <c r="S89" i="2"/>
  <c r="S97" i="2"/>
  <c r="S105" i="2"/>
  <c r="S113" i="2"/>
  <c r="S121" i="2"/>
  <c r="S129" i="2"/>
  <c r="S137" i="2"/>
  <c r="S145" i="2"/>
  <c r="S153" i="2"/>
  <c r="S161" i="2"/>
  <c r="S169" i="2"/>
  <c r="S177" i="2"/>
  <c r="S185" i="2"/>
  <c r="S193" i="2"/>
  <c r="S201" i="2"/>
  <c r="S209" i="2"/>
  <c r="S217" i="2"/>
  <c r="S225" i="2"/>
  <c r="S233" i="2"/>
  <c r="S241" i="2"/>
  <c r="S249" i="2"/>
  <c r="S257" i="2"/>
  <c r="S265" i="2"/>
  <c r="S273" i="2"/>
  <c r="S281" i="2"/>
  <c r="S289" i="2"/>
  <c r="S297" i="2"/>
  <c r="S305" i="2"/>
  <c r="S313" i="2"/>
  <c r="S321" i="2"/>
  <c r="S329" i="2"/>
  <c r="S337" i="2"/>
  <c r="S345" i="2"/>
  <c r="S353" i="2"/>
  <c r="S361" i="2"/>
  <c r="S369" i="2"/>
  <c r="S7" i="2"/>
  <c r="S30" i="2"/>
  <c r="S51" i="2"/>
  <c r="S71" i="2"/>
  <c r="S94" i="2"/>
  <c r="S115" i="2"/>
  <c r="S135" i="2"/>
  <c r="S158" i="2"/>
  <c r="S179" i="2"/>
  <c r="S199" i="2"/>
  <c r="S222" i="2"/>
  <c r="S243" i="2"/>
  <c r="S263" i="2"/>
  <c r="S286" i="2"/>
  <c r="S307" i="2"/>
  <c r="S327" i="2"/>
  <c r="S350" i="2"/>
  <c r="S15" i="2"/>
  <c r="S38" i="2"/>
  <c r="S59" i="2"/>
  <c r="S79" i="2"/>
  <c r="S102" i="2"/>
  <c r="S123" i="2"/>
  <c r="S143" i="2"/>
  <c r="S166" i="2"/>
  <c r="S187" i="2"/>
  <c r="S207" i="2"/>
  <c r="S230" i="2"/>
  <c r="S251" i="2"/>
  <c r="S271" i="2"/>
  <c r="S294" i="2"/>
  <c r="S315" i="2"/>
  <c r="S335" i="2"/>
  <c r="S358" i="2"/>
  <c r="S19" i="2"/>
  <c r="S39" i="2"/>
  <c r="S62" i="2"/>
  <c r="S83" i="2"/>
  <c r="S103" i="2"/>
  <c r="S126" i="2"/>
  <c r="S147" i="2"/>
  <c r="S167" i="2"/>
  <c r="S190" i="2"/>
  <c r="S211" i="2"/>
  <c r="S231" i="2"/>
  <c r="S254" i="2"/>
  <c r="S275" i="2"/>
  <c r="S295" i="2"/>
  <c r="S318" i="2"/>
  <c r="S339" i="2"/>
  <c r="S359" i="2"/>
  <c r="S31" i="2"/>
  <c r="S67" i="2"/>
  <c r="S99" i="2"/>
  <c r="S134" i="2"/>
  <c r="S171" i="2"/>
  <c r="S203" i="2"/>
  <c r="S238" i="2"/>
  <c r="S270" i="2"/>
  <c r="S303" i="2"/>
  <c r="S342" i="2"/>
  <c r="S3" i="2"/>
  <c r="S35" i="2"/>
  <c r="S70" i="2"/>
  <c r="S107" i="2"/>
  <c r="S139" i="2"/>
  <c r="S174" i="2"/>
  <c r="S206" i="2"/>
  <c r="S239" i="2"/>
  <c r="S278" i="2"/>
  <c r="S310" i="2"/>
  <c r="S343" i="2"/>
  <c r="S11" i="2"/>
  <c r="S46" i="2"/>
  <c r="S78" i="2"/>
  <c r="S111" i="2"/>
  <c r="S150" i="2"/>
  <c r="S182" i="2"/>
  <c r="S215" i="2"/>
  <c r="S247" i="2"/>
  <c r="S283" i="2"/>
  <c r="S319" i="2"/>
  <c r="S351" i="2"/>
  <c r="S14" i="2"/>
  <c r="S47" i="2"/>
  <c r="S86" i="2"/>
  <c r="S118" i="2"/>
  <c r="S151" i="2"/>
  <c r="S183" i="2"/>
  <c r="S219" i="2"/>
  <c r="S255" i="2"/>
  <c r="S287" i="2"/>
  <c r="S323" i="2"/>
  <c r="S355" i="2"/>
  <c r="S22" i="2"/>
  <c r="S54" i="2"/>
  <c r="S87" i="2"/>
  <c r="S119" i="2"/>
  <c r="S155" i="2"/>
  <c r="S191" i="2"/>
  <c r="S223" i="2"/>
  <c r="S259" i="2"/>
  <c r="S291" i="2"/>
  <c r="S326" i="2"/>
  <c r="S363" i="2"/>
  <c r="S55" i="2"/>
  <c r="S142" i="2"/>
  <c r="S235" i="2"/>
  <c r="S331" i="2"/>
  <c r="S63" i="2"/>
  <c r="S159" i="2"/>
  <c r="S246" i="2"/>
  <c r="S334" i="2"/>
  <c r="S75" i="2"/>
  <c r="S163" i="2"/>
  <c r="S262" i="2"/>
  <c r="S347" i="2"/>
  <c r="S23" i="2"/>
  <c r="S110" i="2"/>
  <c r="S198" i="2"/>
  <c r="S299" i="2"/>
  <c r="S127" i="2"/>
  <c r="S302" i="2"/>
  <c r="S131" i="2"/>
  <c r="S311" i="2"/>
  <c r="S175" i="2"/>
  <c r="S366" i="2"/>
  <c r="S6" i="2"/>
  <c r="S195" i="2"/>
  <c r="S367" i="2"/>
  <c r="S27" i="2"/>
  <c r="S214" i="2"/>
  <c r="S43" i="2"/>
  <c r="S227" i="2"/>
  <c r="S91" i="2"/>
  <c r="S267" i="2"/>
  <c r="S95" i="2"/>
  <c r="S279" i="2"/>
  <c r="T10" i="2"/>
  <c r="T18" i="2"/>
  <c r="T26" i="2"/>
  <c r="T34" i="2"/>
  <c r="T42" i="2"/>
  <c r="T50" i="2"/>
  <c r="T58" i="2"/>
  <c r="T66" i="2"/>
  <c r="T74" i="2"/>
  <c r="T82" i="2"/>
  <c r="T90" i="2"/>
  <c r="T98" i="2"/>
  <c r="T106" i="2"/>
  <c r="T114" i="2"/>
  <c r="T122" i="2"/>
  <c r="T130" i="2"/>
  <c r="T138" i="2"/>
  <c r="T146" i="2"/>
  <c r="T154" i="2"/>
  <c r="T162" i="2"/>
  <c r="T170" i="2"/>
  <c r="T178" i="2"/>
  <c r="T186" i="2"/>
  <c r="T194" i="2"/>
  <c r="T202" i="2"/>
  <c r="T210" i="2"/>
  <c r="T218" i="2"/>
  <c r="T226" i="2"/>
  <c r="T234" i="2"/>
  <c r="T242" i="2"/>
  <c r="T250" i="2"/>
  <c r="T258" i="2"/>
  <c r="T266" i="2"/>
  <c r="T274" i="2"/>
  <c r="T282" i="2"/>
  <c r="T290" i="2"/>
  <c r="T298" i="2"/>
  <c r="T306" i="2"/>
  <c r="T314" i="2"/>
  <c r="T322" i="2"/>
  <c r="T330" i="2"/>
  <c r="T338" i="2"/>
  <c r="T346" i="2"/>
  <c r="T354" i="2"/>
  <c r="T362" i="2"/>
  <c r="T4" i="2"/>
  <c r="T12" i="2"/>
  <c r="T20" i="2"/>
  <c r="T28" i="2"/>
  <c r="T36" i="2"/>
  <c r="T44" i="2"/>
  <c r="T52" i="2"/>
  <c r="T60" i="2"/>
  <c r="T68" i="2"/>
  <c r="T76" i="2"/>
  <c r="T84" i="2"/>
  <c r="T92" i="2"/>
  <c r="T100" i="2"/>
  <c r="T108" i="2"/>
  <c r="T116" i="2"/>
  <c r="T124" i="2"/>
  <c r="T132" i="2"/>
  <c r="T140" i="2"/>
  <c r="T148" i="2"/>
  <c r="T156" i="2"/>
  <c r="T164" i="2"/>
  <c r="T172" i="2"/>
  <c r="T180" i="2"/>
  <c r="T188" i="2"/>
  <c r="T196" i="2"/>
  <c r="T204" i="2"/>
  <c r="T212" i="2"/>
  <c r="T220" i="2"/>
  <c r="T228" i="2"/>
  <c r="T236" i="2"/>
  <c r="T244" i="2"/>
  <c r="T252" i="2"/>
  <c r="T260" i="2"/>
  <c r="T268" i="2"/>
  <c r="T276" i="2"/>
  <c r="T284" i="2"/>
  <c r="T292" i="2"/>
  <c r="T300" i="2"/>
  <c r="T308" i="2"/>
  <c r="T316" i="2"/>
  <c r="T324" i="2"/>
  <c r="T332" i="2"/>
  <c r="T340" i="2"/>
  <c r="T348" i="2"/>
  <c r="T356" i="2"/>
  <c r="T364" i="2"/>
  <c r="T5" i="2"/>
  <c r="T13" i="2"/>
  <c r="T21" i="2"/>
  <c r="T29" i="2"/>
  <c r="T37" i="2"/>
  <c r="T45" i="2"/>
  <c r="T53" i="2"/>
  <c r="T61" i="2"/>
  <c r="T69" i="2"/>
  <c r="T77" i="2"/>
  <c r="T85" i="2"/>
  <c r="T93" i="2"/>
  <c r="T101" i="2"/>
  <c r="T109" i="2"/>
  <c r="T117" i="2"/>
  <c r="T125" i="2"/>
  <c r="T133" i="2"/>
  <c r="T141" i="2"/>
  <c r="T149" i="2"/>
  <c r="T157" i="2"/>
  <c r="T165" i="2"/>
  <c r="T173" i="2"/>
  <c r="T181" i="2"/>
  <c r="T189" i="2"/>
  <c r="T197" i="2"/>
  <c r="T205" i="2"/>
  <c r="T213" i="2"/>
  <c r="T221" i="2"/>
  <c r="T229" i="2"/>
  <c r="T237" i="2"/>
  <c r="T245" i="2"/>
  <c r="T253" i="2"/>
  <c r="T261" i="2"/>
  <c r="T269" i="2"/>
  <c r="T277" i="2"/>
  <c r="T285" i="2"/>
  <c r="T293" i="2"/>
  <c r="T301" i="2"/>
  <c r="T309" i="2"/>
  <c r="T317" i="2"/>
  <c r="T325" i="2"/>
  <c r="T333" i="2"/>
  <c r="T341" i="2"/>
  <c r="T349" i="2"/>
  <c r="T357" i="2"/>
  <c r="T365" i="2"/>
  <c r="T8" i="2"/>
  <c r="T16" i="2"/>
  <c r="T24" i="2"/>
  <c r="T32" i="2"/>
  <c r="T40" i="2"/>
  <c r="T48" i="2"/>
  <c r="T56" i="2"/>
  <c r="T64" i="2"/>
  <c r="T72" i="2"/>
  <c r="T80" i="2"/>
  <c r="T88" i="2"/>
  <c r="T96" i="2"/>
  <c r="T104" i="2"/>
  <c r="T112" i="2"/>
  <c r="T120" i="2"/>
  <c r="T128" i="2"/>
  <c r="T136" i="2"/>
  <c r="T144" i="2"/>
  <c r="T152" i="2"/>
  <c r="T160" i="2"/>
  <c r="T168" i="2"/>
  <c r="T176" i="2"/>
  <c r="T184" i="2"/>
  <c r="T192" i="2"/>
  <c r="T200" i="2"/>
  <c r="T208" i="2"/>
  <c r="T216" i="2"/>
  <c r="T224" i="2"/>
  <c r="T232" i="2"/>
  <c r="T240" i="2"/>
  <c r="T248" i="2"/>
  <c r="T256" i="2"/>
  <c r="T264" i="2"/>
  <c r="T272" i="2"/>
  <c r="T280" i="2"/>
  <c r="T288" i="2"/>
  <c r="T296" i="2"/>
  <c r="T304" i="2"/>
  <c r="T312" i="2"/>
  <c r="T320" i="2"/>
  <c r="T328" i="2"/>
  <c r="T336" i="2"/>
  <c r="T344" i="2"/>
  <c r="T352" i="2"/>
  <c r="T360" i="2"/>
  <c r="T368" i="2"/>
  <c r="T9" i="2"/>
  <c r="T17" i="2"/>
  <c r="T25" i="2"/>
  <c r="T33" i="2"/>
  <c r="T41" i="2"/>
  <c r="T49" i="2"/>
  <c r="T57" i="2"/>
  <c r="T65" i="2"/>
  <c r="T73" i="2"/>
  <c r="T81" i="2"/>
  <c r="T89" i="2"/>
  <c r="T97" i="2"/>
  <c r="T105" i="2"/>
  <c r="T113" i="2"/>
  <c r="T121" i="2"/>
  <c r="T129" i="2"/>
  <c r="T137" i="2"/>
  <c r="T145" i="2"/>
  <c r="T153" i="2"/>
  <c r="T161" i="2"/>
  <c r="T169" i="2"/>
  <c r="T177" i="2"/>
  <c r="T185" i="2"/>
  <c r="T193" i="2"/>
  <c r="T201" i="2"/>
  <c r="T209" i="2"/>
  <c r="T217" i="2"/>
  <c r="T225" i="2"/>
  <c r="T233" i="2"/>
  <c r="T241" i="2"/>
  <c r="T249" i="2"/>
  <c r="T257" i="2"/>
  <c r="T265" i="2"/>
  <c r="T273" i="2"/>
  <c r="T281" i="2"/>
  <c r="T289" i="2"/>
  <c r="T297" i="2"/>
  <c r="T305" i="2"/>
  <c r="T313" i="2"/>
  <c r="T321" i="2"/>
  <c r="T329" i="2"/>
  <c r="T337" i="2"/>
  <c r="T345" i="2"/>
  <c r="T353" i="2"/>
  <c r="T361" i="2"/>
  <c r="T369" i="2"/>
  <c r="T14" i="2"/>
  <c r="T35" i="2"/>
  <c r="T55" i="2"/>
  <c r="T78" i="2"/>
  <c r="T99" i="2"/>
  <c r="T119" i="2"/>
  <c r="T142" i="2"/>
  <c r="T163" i="2"/>
  <c r="T183" i="2"/>
  <c r="T206" i="2"/>
  <c r="T227" i="2"/>
  <c r="T247" i="2"/>
  <c r="T270" i="2"/>
  <c r="T291" i="2"/>
  <c r="T311" i="2"/>
  <c r="T334" i="2"/>
  <c r="T355" i="2"/>
  <c r="T22" i="2"/>
  <c r="T43" i="2"/>
  <c r="T63" i="2"/>
  <c r="T86" i="2"/>
  <c r="T107" i="2"/>
  <c r="T127" i="2"/>
  <c r="T150" i="2"/>
  <c r="T171" i="2"/>
  <c r="T191" i="2"/>
  <c r="T214" i="2"/>
  <c r="T235" i="2"/>
  <c r="T255" i="2"/>
  <c r="T278" i="2"/>
  <c r="T299" i="2"/>
  <c r="T319" i="2"/>
  <c r="T342" i="2"/>
  <c r="T363" i="2"/>
  <c r="T3" i="2"/>
  <c r="T23" i="2"/>
  <c r="T46" i="2"/>
  <c r="T67" i="2"/>
  <c r="T87" i="2"/>
  <c r="T110" i="2"/>
  <c r="T131" i="2"/>
  <c r="T151" i="2"/>
  <c r="T174" i="2"/>
  <c r="T195" i="2"/>
  <c r="T215" i="2"/>
  <c r="T238" i="2"/>
  <c r="T259" i="2"/>
  <c r="T279" i="2"/>
  <c r="T302" i="2"/>
  <c r="T323" i="2"/>
  <c r="T343" i="2"/>
  <c r="T366" i="2"/>
  <c r="T27" i="2"/>
  <c r="T59" i="2"/>
  <c r="T94" i="2"/>
  <c r="T126" i="2"/>
  <c r="T159" i="2"/>
  <c r="T198" i="2"/>
  <c r="T230" i="2"/>
  <c r="T263" i="2"/>
  <c r="T295" i="2"/>
  <c r="T331" i="2"/>
  <c r="T367" i="2"/>
  <c r="T30" i="2"/>
  <c r="T62" i="2"/>
  <c r="T95" i="2"/>
  <c r="T134" i="2"/>
  <c r="T166" i="2"/>
  <c r="T199" i="2"/>
  <c r="T231" i="2"/>
  <c r="T267" i="2"/>
  <c r="T303" i="2"/>
  <c r="T335" i="2"/>
  <c r="T6" i="2"/>
  <c r="T38" i="2"/>
  <c r="T71" i="2"/>
  <c r="T103" i="2"/>
  <c r="T139" i="2"/>
  <c r="T175" i="2"/>
  <c r="T207" i="2"/>
  <c r="T243" i="2"/>
  <c r="T275" i="2"/>
  <c r="T310" i="2"/>
  <c r="T347" i="2"/>
  <c r="T7" i="2"/>
  <c r="T39" i="2"/>
  <c r="T75" i="2"/>
  <c r="T111" i="2"/>
  <c r="T143" i="2"/>
  <c r="T179" i="2"/>
  <c r="T211" i="2"/>
  <c r="T246" i="2"/>
  <c r="T283" i="2"/>
  <c r="T315" i="2"/>
  <c r="T350" i="2"/>
  <c r="T11" i="2"/>
  <c r="T47" i="2"/>
  <c r="T79" i="2"/>
  <c r="T115" i="2"/>
  <c r="T147" i="2"/>
  <c r="T182" i="2"/>
  <c r="T219" i="2"/>
  <c r="T251" i="2"/>
  <c r="T286" i="2"/>
  <c r="T318" i="2"/>
  <c r="T351" i="2"/>
  <c r="T54" i="2"/>
  <c r="T155" i="2"/>
  <c r="T239" i="2"/>
  <c r="T327" i="2"/>
  <c r="T70" i="2"/>
  <c r="T158" i="2"/>
  <c r="T254" i="2"/>
  <c r="T339" i="2"/>
  <c r="T83" i="2"/>
  <c r="T167" i="2"/>
  <c r="T262" i="2"/>
  <c r="T358" i="2"/>
  <c r="T19" i="2"/>
  <c r="T118" i="2"/>
  <c r="T203" i="2"/>
  <c r="T294" i="2"/>
  <c r="T123" i="2"/>
  <c r="T307" i="2"/>
  <c r="T135" i="2"/>
  <c r="T326" i="2"/>
  <c r="T187" i="2"/>
  <c r="T359" i="2"/>
  <c r="T15" i="2"/>
  <c r="T190" i="2"/>
  <c r="T31" i="2"/>
  <c r="T222" i="2"/>
  <c r="T51" i="2"/>
  <c r="T223" i="2"/>
  <c r="T91" i="2"/>
  <c r="T271" i="2"/>
  <c r="T102" i="2"/>
  <c r="T287" i="2"/>
  <c r="V5" i="2"/>
  <c r="V13" i="2"/>
  <c r="V21" i="2"/>
  <c r="V29" i="2"/>
  <c r="V37" i="2"/>
  <c r="V45" i="2"/>
  <c r="V53" i="2"/>
  <c r="V61" i="2"/>
  <c r="V69" i="2"/>
  <c r="V77" i="2"/>
  <c r="V85" i="2"/>
  <c r="V93" i="2"/>
  <c r="V101" i="2"/>
  <c r="V109" i="2"/>
  <c r="V117" i="2"/>
  <c r="V125" i="2"/>
  <c r="V133" i="2"/>
  <c r="V141" i="2"/>
  <c r="V149" i="2"/>
  <c r="V157" i="2"/>
  <c r="V165" i="2"/>
  <c r="V173" i="2"/>
  <c r="V181" i="2"/>
  <c r="V189" i="2"/>
  <c r="V197" i="2"/>
  <c r="V205" i="2"/>
  <c r="V213" i="2"/>
  <c r="V221" i="2"/>
  <c r="V229" i="2"/>
  <c r="V237" i="2"/>
  <c r="V245" i="2"/>
  <c r="V253" i="2"/>
  <c r="V261" i="2"/>
  <c r="V269" i="2"/>
  <c r="V277" i="2"/>
  <c r="V285" i="2"/>
  <c r="V293" i="2"/>
  <c r="V301" i="2"/>
  <c r="V309" i="2"/>
  <c r="V317" i="2"/>
  <c r="V325" i="2"/>
  <c r="V333" i="2"/>
  <c r="V341" i="2"/>
  <c r="V349" i="2"/>
  <c r="V357" i="2"/>
  <c r="V365" i="2"/>
  <c r="V9" i="2"/>
  <c r="V17" i="2"/>
  <c r="V25" i="2"/>
  <c r="V33" i="2"/>
  <c r="V41" i="2"/>
  <c r="V49" i="2"/>
  <c r="V57" i="2"/>
  <c r="V65" i="2"/>
  <c r="V73" i="2"/>
  <c r="V81" i="2"/>
  <c r="V89" i="2"/>
  <c r="V97" i="2"/>
  <c r="V105" i="2"/>
  <c r="V113" i="2"/>
  <c r="V121" i="2"/>
  <c r="V129" i="2"/>
  <c r="V137" i="2"/>
  <c r="V145" i="2"/>
  <c r="V153" i="2"/>
  <c r="V161" i="2"/>
  <c r="V169" i="2"/>
  <c r="V177" i="2"/>
  <c r="V185" i="2"/>
  <c r="V193" i="2"/>
  <c r="V201" i="2"/>
  <c r="V209" i="2"/>
  <c r="V217" i="2"/>
  <c r="V225" i="2"/>
  <c r="V233" i="2"/>
  <c r="V241" i="2"/>
  <c r="V249" i="2"/>
  <c r="V257" i="2"/>
  <c r="V265" i="2"/>
  <c r="V273" i="2"/>
  <c r="V281" i="2"/>
  <c r="V289" i="2"/>
  <c r="V297" i="2"/>
  <c r="V305" i="2"/>
  <c r="V313" i="2"/>
  <c r="V321" i="2"/>
  <c r="V329" i="2"/>
  <c r="V337" i="2"/>
  <c r="V345" i="2"/>
  <c r="V353" i="2"/>
  <c r="V361" i="2"/>
  <c r="V369" i="2"/>
  <c r="V12" i="2"/>
  <c r="V23" i="2"/>
  <c r="V34" i="2"/>
  <c r="V44" i="2"/>
  <c r="V55" i="2"/>
  <c r="V66" i="2"/>
  <c r="V76" i="2"/>
  <c r="V87" i="2"/>
  <c r="V98" i="2"/>
  <c r="V108" i="2"/>
  <c r="V119" i="2"/>
  <c r="V130" i="2"/>
  <c r="V140" i="2"/>
  <c r="V151" i="2"/>
  <c r="V162" i="2"/>
  <c r="V172" i="2"/>
  <c r="V183" i="2"/>
  <c r="V194" i="2"/>
  <c r="V204" i="2"/>
  <c r="V215" i="2"/>
  <c r="V226" i="2"/>
  <c r="V236" i="2"/>
  <c r="V247" i="2"/>
  <c r="V258" i="2"/>
  <c r="V268" i="2"/>
  <c r="V279" i="2"/>
  <c r="V290" i="2"/>
  <c r="V300" i="2"/>
  <c r="V311" i="2"/>
  <c r="V322" i="2"/>
  <c r="V332" i="2"/>
  <c r="V343" i="2"/>
  <c r="V354" i="2"/>
  <c r="V364" i="2"/>
  <c r="V4" i="2"/>
  <c r="V15" i="2"/>
  <c r="V26" i="2"/>
  <c r="V36" i="2"/>
  <c r="V47" i="2"/>
  <c r="V58" i="2"/>
  <c r="V68" i="2"/>
  <c r="V79" i="2"/>
  <c r="V90" i="2"/>
  <c r="V100" i="2"/>
  <c r="V111" i="2"/>
  <c r="V122" i="2"/>
  <c r="V132" i="2"/>
  <c r="V143" i="2"/>
  <c r="V154" i="2"/>
  <c r="V164" i="2"/>
  <c r="V175" i="2"/>
  <c r="V186" i="2"/>
  <c r="V196" i="2"/>
  <c r="V207" i="2"/>
  <c r="V218" i="2"/>
  <c r="V228" i="2"/>
  <c r="V239" i="2"/>
  <c r="V250" i="2"/>
  <c r="V260" i="2"/>
  <c r="V271" i="2"/>
  <c r="V282" i="2"/>
  <c r="V292" i="2"/>
  <c r="V303" i="2"/>
  <c r="V314" i="2"/>
  <c r="V324" i="2"/>
  <c r="V335" i="2"/>
  <c r="V346" i="2"/>
  <c r="V356" i="2"/>
  <c r="V367" i="2"/>
  <c r="V6" i="2"/>
  <c r="V16" i="2"/>
  <c r="V27" i="2"/>
  <c r="V38" i="2"/>
  <c r="V48" i="2"/>
  <c r="V59" i="2"/>
  <c r="V70" i="2"/>
  <c r="V80" i="2"/>
  <c r="V91" i="2"/>
  <c r="V102" i="2"/>
  <c r="V112" i="2"/>
  <c r="V123" i="2"/>
  <c r="V134" i="2"/>
  <c r="V144" i="2"/>
  <c r="V155" i="2"/>
  <c r="V166" i="2"/>
  <c r="V176" i="2"/>
  <c r="V187" i="2"/>
  <c r="V198" i="2"/>
  <c r="V208" i="2"/>
  <c r="V219" i="2"/>
  <c r="V230" i="2"/>
  <c r="V240" i="2"/>
  <c r="V251" i="2"/>
  <c r="V262" i="2"/>
  <c r="V272" i="2"/>
  <c r="V283" i="2"/>
  <c r="V294" i="2"/>
  <c r="V304" i="2"/>
  <c r="V315" i="2"/>
  <c r="V326" i="2"/>
  <c r="V336" i="2"/>
  <c r="V347" i="2"/>
  <c r="V358" i="2"/>
  <c r="V368" i="2"/>
  <c r="V10" i="2"/>
  <c r="V20" i="2"/>
  <c r="V31" i="2"/>
  <c r="V42" i="2"/>
  <c r="V52" i="2"/>
  <c r="V63" i="2"/>
  <c r="V74" i="2"/>
  <c r="V84" i="2"/>
  <c r="V95" i="2"/>
  <c r="V106" i="2"/>
  <c r="V116" i="2"/>
  <c r="V127" i="2"/>
  <c r="V138" i="2"/>
  <c r="V148" i="2"/>
  <c r="V159" i="2"/>
  <c r="V170" i="2"/>
  <c r="V180" i="2"/>
  <c r="V191" i="2"/>
  <c r="V202" i="2"/>
  <c r="V212" i="2"/>
  <c r="V223" i="2"/>
  <c r="V234" i="2"/>
  <c r="V244" i="2"/>
  <c r="V255" i="2"/>
  <c r="V266" i="2"/>
  <c r="V276" i="2"/>
  <c r="V287" i="2"/>
  <c r="V298" i="2"/>
  <c r="V308" i="2"/>
  <c r="V319" i="2"/>
  <c r="V330" i="2"/>
  <c r="V340" i="2"/>
  <c r="V351" i="2"/>
  <c r="V362" i="2"/>
  <c r="V11" i="2"/>
  <c r="V22" i="2"/>
  <c r="V32" i="2"/>
  <c r="V43" i="2"/>
  <c r="V54" i="2"/>
  <c r="V64" i="2"/>
  <c r="V75" i="2"/>
  <c r="V86" i="2"/>
  <c r="V96" i="2"/>
  <c r="V107" i="2"/>
  <c r="V118" i="2"/>
  <c r="V128" i="2"/>
  <c r="V139" i="2"/>
  <c r="V150" i="2"/>
  <c r="V160" i="2"/>
  <c r="V171" i="2"/>
  <c r="V182" i="2"/>
  <c r="V192" i="2"/>
  <c r="V203" i="2"/>
  <c r="V214" i="2"/>
  <c r="V224" i="2"/>
  <c r="V235" i="2"/>
  <c r="V246" i="2"/>
  <c r="V256" i="2"/>
  <c r="V267" i="2"/>
  <c r="V278" i="2"/>
  <c r="V288" i="2"/>
  <c r="V299" i="2"/>
  <c r="V310" i="2"/>
  <c r="V320" i="2"/>
  <c r="V331" i="2"/>
  <c r="V342" i="2"/>
  <c r="V352" i="2"/>
  <c r="V363" i="2"/>
  <c r="V19" i="2"/>
  <c r="V50" i="2"/>
  <c r="V78" i="2"/>
  <c r="V104" i="2"/>
  <c r="V135" i="2"/>
  <c r="V163" i="2"/>
  <c r="V190" i="2"/>
  <c r="V220" i="2"/>
  <c r="V248" i="2"/>
  <c r="V275" i="2"/>
  <c r="V306" i="2"/>
  <c r="V334" i="2"/>
  <c r="V360" i="2"/>
  <c r="V24" i="2"/>
  <c r="V51" i="2"/>
  <c r="V82" i="2"/>
  <c r="V110" i="2"/>
  <c r="V136" i="2"/>
  <c r="V167" i="2"/>
  <c r="V195" i="2"/>
  <c r="V222" i="2"/>
  <c r="V252" i="2"/>
  <c r="V280" i="2"/>
  <c r="V307" i="2"/>
  <c r="V338" i="2"/>
  <c r="V366" i="2"/>
  <c r="V7" i="2"/>
  <c r="V35" i="2"/>
  <c r="V62" i="2"/>
  <c r="V92" i="2"/>
  <c r="V120" i="2"/>
  <c r="V147" i="2"/>
  <c r="V178" i="2"/>
  <c r="V206" i="2"/>
  <c r="V232" i="2"/>
  <c r="V263" i="2"/>
  <c r="V291" i="2"/>
  <c r="V318" i="2"/>
  <c r="V348" i="2"/>
  <c r="V8" i="2"/>
  <c r="V39" i="2"/>
  <c r="V67" i="2"/>
  <c r="V94" i="2"/>
  <c r="V124" i="2"/>
  <c r="V152" i="2"/>
  <c r="V179" i="2"/>
  <c r="V210" i="2"/>
  <c r="V238" i="2"/>
  <c r="V264" i="2"/>
  <c r="V295" i="2"/>
  <c r="V323" i="2"/>
  <c r="V350" i="2"/>
  <c r="V28" i="2"/>
  <c r="V83" i="2"/>
  <c r="V142" i="2"/>
  <c r="V199" i="2"/>
  <c r="V254" i="2"/>
  <c r="V312" i="2"/>
  <c r="V30" i="2"/>
  <c r="V88" i="2"/>
  <c r="V146" i="2"/>
  <c r="V200" i="2"/>
  <c r="V259" i="2"/>
  <c r="V316" i="2"/>
  <c r="V46" i="2"/>
  <c r="V103" i="2"/>
  <c r="V158" i="2"/>
  <c r="V216" i="2"/>
  <c r="V274" i="2"/>
  <c r="V328" i="2"/>
  <c r="V56" i="2"/>
  <c r="V114" i="2"/>
  <c r="V168" i="2"/>
  <c r="V227" i="2"/>
  <c r="V284" i="2"/>
  <c r="V339" i="2"/>
  <c r="V3" i="2"/>
  <c r="V60" i="2"/>
  <c r="V115" i="2"/>
  <c r="V174" i="2"/>
  <c r="V231" i="2"/>
  <c r="V286" i="2"/>
  <c r="V344" i="2"/>
  <c r="V72" i="2"/>
  <c r="V242" i="2"/>
  <c r="V99" i="2"/>
  <c r="V243" i="2"/>
  <c r="V126" i="2"/>
  <c r="V270" i="2"/>
  <c r="V18" i="2"/>
  <c r="V184" i="2"/>
  <c r="V327" i="2"/>
  <c r="V188" i="2"/>
  <c r="V211" i="2"/>
  <c r="V296" i="2"/>
  <c r="V14" i="2"/>
  <c r="V302" i="2"/>
  <c r="V40" i="2"/>
  <c r="V355" i="2"/>
  <c r="V71" i="2"/>
  <c r="V359" i="2"/>
  <c r="V131" i="2"/>
  <c r="V156" i="2"/>
  <c r="AC4" i="2"/>
  <c r="AC12" i="2"/>
  <c r="AC20" i="2"/>
  <c r="AC28" i="2"/>
  <c r="AC36" i="2"/>
  <c r="AC44" i="2"/>
  <c r="AC52" i="2"/>
  <c r="AC60" i="2"/>
  <c r="AC68" i="2"/>
  <c r="AC76" i="2"/>
  <c r="AC84" i="2"/>
  <c r="AC92" i="2"/>
  <c r="AC100" i="2"/>
  <c r="AC108" i="2"/>
  <c r="AC116" i="2"/>
  <c r="AC124" i="2"/>
  <c r="AC132" i="2"/>
  <c r="AC6" i="2"/>
  <c r="AC14" i="2"/>
  <c r="AC22" i="2"/>
  <c r="AC30" i="2"/>
  <c r="AC38" i="2"/>
  <c r="AC46" i="2"/>
  <c r="AC54" i="2"/>
  <c r="AC62" i="2"/>
  <c r="AC70" i="2"/>
  <c r="AC78" i="2"/>
  <c r="AC86" i="2"/>
  <c r="AC94" i="2"/>
  <c r="AC102" i="2"/>
  <c r="AC110" i="2"/>
  <c r="AC118" i="2"/>
  <c r="AC126" i="2"/>
  <c r="AC134" i="2"/>
  <c r="AC5" i="2"/>
  <c r="AC16" i="2"/>
  <c r="AC26" i="2"/>
  <c r="AC37" i="2"/>
  <c r="AC48" i="2"/>
  <c r="AC58" i="2"/>
  <c r="AC69" i="2"/>
  <c r="AC80" i="2"/>
  <c r="AC90" i="2"/>
  <c r="AC101" i="2"/>
  <c r="AC112" i="2"/>
  <c r="AC122" i="2"/>
  <c r="AC133" i="2"/>
  <c r="AC142" i="2"/>
  <c r="AC150" i="2"/>
  <c r="AC158" i="2"/>
  <c r="AC166" i="2"/>
  <c r="AC174" i="2"/>
  <c r="AC182" i="2"/>
  <c r="AC190" i="2"/>
  <c r="AC198" i="2"/>
  <c r="AC206" i="2"/>
  <c r="AC214" i="2"/>
  <c r="AC222" i="2"/>
  <c r="AC230" i="2"/>
  <c r="AC238" i="2"/>
  <c r="AC246" i="2"/>
  <c r="AC254" i="2"/>
  <c r="AC262" i="2"/>
  <c r="AC270" i="2"/>
  <c r="AC278" i="2"/>
  <c r="AC286" i="2"/>
  <c r="AC294" i="2"/>
  <c r="AC302" i="2"/>
  <c r="AC310" i="2"/>
  <c r="AC318" i="2"/>
  <c r="AC326" i="2"/>
  <c r="AC334" i="2"/>
  <c r="AC342" i="2"/>
  <c r="AC350" i="2"/>
  <c r="AC358" i="2"/>
  <c r="AC366" i="2"/>
  <c r="AC7" i="2"/>
  <c r="AC17" i="2"/>
  <c r="AC27" i="2"/>
  <c r="AC39" i="2"/>
  <c r="AC49" i="2"/>
  <c r="AC59" i="2"/>
  <c r="AC71" i="2"/>
  <c r="AC81" i="2"/>
  <c r="AC91" i="2"/>
  <c r="AC103" i="2"/>
  <c r="AC113" i="2"/>
  <c r="AC123" i="2"/>
  <c r="AC135" i="2"/>
  <c r="AC143" i="2"/>
  <c r="AC151" i="2"/>
  <c r="AC159" i="2"/>
  <c r="AC167" i="2"/>
  <c r="AC175" i="2"/>
  <c r="AC183" i="2"/>
  <c r="AC191" i="2"/>
  <c r="AC199" i="2"/>
  <c r="AC207" i="2"/>
  <c r="AC215" i="2"/>
  <c r="AC223" i="2"/>
  <c r="AC231" i="2"/>
  <c r="AC239" i="2"/>
  <c r="AC247" i="2"/>
  <c r="AC255" i="2"/>
  <c r="AC263" i="2"/>
  <c r="AC271" i="2"/>
  <c r="AC279" i="2"/>
  <c r="AC287" i="2"/>
  <c r="AC295" i="2"/>
  <c r="AC303" i="2"/>
  <c r="AC311" i="2"/>
  <c r="AC319" i="2"/>
  <c r="AC327" i="2"/>
  <c r="AC335" i="2"/>
  <c r="AC343" i="2"/>
  <c r="AC351" i="2"/>
  <c r="AC359" i="2"/>
  <c r="AC367" i="2"/>
  <c r="AC10" i="2"/>
  <c r="AC21" i="2"/>
  <c r="AC32" i="2"/>
  <c r="AC42" i="2"/>
  <c r="AC53" i="2"/>
  <c r="AC64" i="2"/>
  <c r="AC74" i="2"/>
  <c r="AC85" i="2"/>
  <c r="AC96" i="2"/>
  <c r="AC106" i="2"/>
  <c r="AC117" i="2"/>
  <c r="AC128" i="2"/>
  <c r="AC138" i="2"/>
  <c r="AC146" i="2"/>
  <c r="AC154" i="2"/>
  <c r="AC162" i="2"/>
  <c r="AC170" i="2"/>
  <c r="AC178" i="2"/>
  <c r="AC186" i="2"/>
  <c r="AC194" i="2"/>
  <c r="AC202" i="2"/>
  <c r="AC210" i="2"/>
  <c r="AC218" i="2"/>
  <c r="AC226" i="2"/>
  <c r="AC234" i="2"/>
  <c r="AC242" i="2"/>
  <c r="AC250" i="2"/>
  <c r="AC258" i="2"/>
  <c r="AC266" i="2"/>
  <c r="AC274" i="2"/>
  <c r="AC282" i="2"/>
  <c r="AC290" i="2"/>
  <c r="AC298" i="2"/>
  <c r="AC306" i="2"/>
  <c r="AC314" i="2"/>
  <c r="AC322" i="2"/>
  <c r="AC330" i="2"/>
  <c r="AC338" i="2"/>
  <c r="AC346" i="2"/>
  <c r="AC354" i="2"/>
  <c r="AC362" i="2"/>
  <c r="AC18" i="2"/>
  <c r="AC34" i="2"/>
  <c r="AC51" i="2"/>
  <c r="AC67" i="2"/>
  <c r="AC87" i="2"/>
  <c r="AC104" i="2"/>
  <c r="AC120" i="2"/>
  <c r="AC137" i="2"/>
  <c r="AC149" i="2"/>
  <c r="AC163" i="2"/>
  <c r="AC176" i="2"/>
  <c r="AC188" i="2"/>
  <c r="AC201" i="2"/>
  <c r="AC213" i="2"/>
  <c r="AC227" i="2"/>
  <c r="AC240" i="2"/>
  <c r="AC252" i="2"/>
  <c r="AC265" i="2"/>
  <c r="AC277" i="2"/>
  <c r="AC291" i="2"/>
  <c r="AC304" i="2"/>
  <c r="AC316" i="2"/>
  <c r="AC329" i="2"/>
  <c r="AC341" i="2"/>
  <c r="AC355" i="2"/>
  <c r="AC368" i="2"/>
  <c r="AC9" i="2"/>
  <c r="AC25" i="2"/>
  <c r="AC43" i="2"/>
  <c r="AC61" i="2"/>
  <c r="AC77" i="2"/>
  <c r="AC95" i="2"/>
  <c r="AC111" i="2"/>
  <c r="AC129" i="2"/>
  <c r="AC144" i="2"/>
  <c r="AC156" i="2"/>
  <c r="AC169" i="2"/>
  <c r="AC181" i="2"/>
  <c r="AC195" i="2"/>
  <c r="AC208" i="2"/>
  <c r="AC220" i="2"/>
  <c r="AC233" i="2"/>
  <c r="AC245" i="2"/>
  <c r="AC259" i="2"/>
  <c r="AC272" i="2"/>
  <c r="AC284" i="2"/>
  <c r="AC297" i="2"/>
  <c r="AC309" i="2"/>
  <c r="AC323" i="2"/>
  <c r="AC336" i="2"/>
  <c r="AC348" i="2"/>
  <c r="AC361" i="2"/>
  <c r="AC3" i="2"/>
  <c r="AC29" i="2"/>
  <c r="AC50" i="2"/>
  <c r="AC73" i="2"/>
  <c r="AC97" i="2"/>
  <c r="AC119" i="2"/>
  <c r="AC140" i="2"/>
  <c r="AC157" i="2"/>
  <c r="AC173" i="2"/>
  <c r="AC192" i="2"/>
  <c r="AC209" i="2"/>
  <c r="AC225" i="2"/>
  <c r="AC243" i="2"/>
  <c r="AC260" i="2"/>
  <c r="AC276" i="2"/>
  <c r="AC293" i="2"/>
  <c r="AC312" i="2"/>
  <c r="AC328" i="2"/>
  <c r="AC345" i="2"/>
  <c r="AC363" i="2"/>
  <c r="AC15" i="2"/>
  <c r="AC40" i="2"/>
  <c r="AC63" i="2"/>
  <c r="AC83" i="2"/>
  <c r="AC107" i="2"/>
  <c r="AC130" i="2"/>
  <c r="AC148" i="2"/>
  <c r="AC165" i="2"/>
  <c r="AC184" i="2"/>
  <c r="AC200" i="2"/>
  <c r="AC217" i="2"/>
  <c r="AC235" i="2"/>
  <c r="AC251" i="2"/>
  <c r="AC268" i="2"/>
  <c r="AC285" i="2"/>
  <c r="AC301" i="2"/>
  <c r="AC320" i="2"/>
  <c r="AC337" i="2"/>
  <c r="AC353" i="2"/>
  <c r="AC8" i="2"/>
  <c r="AC35" i="2"/>
  <c r="AC66" i="2"/>
  <c r="AC98" i="2"/>
  <c r="AC127" i="2"/>
  <c r="AC153" i="2"/>
  <c r="AC177" i="2"/>
  <c r="AC197" i="2"/>
  <c r="AC221" i="2"/>
  <c r="AC244" i="2"/>
  <c r="AC267" i="2"/>
  <c r="AC289" i="2"/>
  <c r="AC313" i="2"/>
  <c r="AC333" i="2"/>
  <c r="AC357" i="2"/>
  <c r="AC13" i="2"/>
  <c r="AC45" i="2"/>
  <c r="AC75" i="2"/>
  <c r="AC105" i="2"/>
  <c r="AC136" i="2"/>
  <c r="AC160" i="2"/>
  <c r="AC180" i="2"/>
  <c r="AC204" i="2"/>
  <c r="AC228" i="2"/>
  <c r="AC249" i="2"/>
  <c r="AC273" i="2"/>
  <c r="AC296" i="2"/>
  <c r="AC317" i="2"/>
  <c r="AC340" i="2"/>
  <c r="AC364" i="2"/>
  <c r="AC31" i="2"/>
  <c r="AC57" i="2"/>
  <c r="AC89" i="2"/>
  <c r="AC121" i="2"/>
  <c r="AC147" i="2"/>
  <c r="AC171" i="2"/>
  <c r="AC193" i="2"/>
  <c r="AC216" i="2"/>
  <c r="AC237" i="2"/>
  <c r="AC261" i="2"/>
  <c r="AC283" i="2"/>
  <c r="AC307" i="2"/>
  <c r="AC331" i="2"/>
  <c r="AC352" i="2"/>
  <c r="AC33" i="2"/>
  <c r="AC65" i="2"/>
  <c r="AC93" i="2"/>
  <c r="AC125" i="2"/>
  <c r="AC152" i="2"/>
  <c r="AC172" i="2"/>
  <c r="AC196" i="2"/>
  <c r="AC219" i="2"/>
  <c r="AC241" i="2"/>
  <c r="AC264" i="2"/>
  <c r="AC288" i="2"/>
  <c r="AC308" i="2"/>
  <c r="AC332" i="2"/>
  <c r="AC356" i="2"/>
  <c r="AC23" i="2"/>
  <c r="AC82" i="2"/>
  <c r="AC141" i="2"/>
  <c r="AC187" i="2"/>
  <c r="AC232" i="2"/>
  <c r="AC280" i="2"/>
  <c r="AC324" i="2"/>
  <c r="AC369" i="2"/>
  <c r="AC41" i="2"/>
  <c r="AC99" i="2"/>
  <c r="AC155" i="2"/>
  <c r="AC203" i="2"/>
  <c r="AC248" i="2"/>
  <c r="AC292" i="2"/>
  <c r="AC339" i="2"/>
  <c r="AC47" i="2"/>
  <c r="AC109" i="2"/>
  <c r="AC161" i="2"/>
  <c r="AC205" i="2"/>
  <c r="AC253" i="2"/>
  <c r="AC299" i="2"/>
  <c r="AC344" i="2"/>
  <c r="AC11" i="2"/>
  <c r="AC72" i="2"/>
  <c r="AC131" i="2"/>
  <c r="AC179" i="2"/>
  <c r="AC224" i="2"/>
  <c r="AC269" i="2"/>
  <c r="AC315" i="2"/>
  <c r="AC360" i="2"/>
  <c r="AC19" i="2"/>
  <c r="AC79" i="2"/>
  <c r="AC139" i="2"/>
  <c r="AC185" i="2"/>
  <c r="AC229" i="2"/>
  <c r="AC275" i="2"/>
  <c r="AC321" i="2"/>
  <c r="AC365" i="2"/>
  <c r="AC115" i="2"/>
  <c r="AC256" i="2"/>
  <c r="AC145" i="2"/>
  <c r="AC257" i="2"/>
  <c r="AC55" i="2"/>
  <c r="AC189" i="2"/>
  <c r="AC305" i="2"/>
  <c r="AC56" i="2"/>
  <c r="AC211" i="2"/>
  <c r="AC325" i="2"/>
  <c r="AC164" i="2"/>
  <c r="AC168" i="2"/>
  <c r="AC236" i="2"/>
  <c r="AC281" i="2"/>
  <c r="AC24" i="2"/>
  <c r="AC300" i="2"/>
  <c r="AC212" i="2"/>
  <c r="AC347" i="2"/>
  <c r="AC349" i="2"/>
  <c r="AC88" i="2"/>
  <c r="AC114" i="2"/>
  <c r="X5" i="2"/>
  <c r="X13" i="2"/>
  <c r="X21" i="2"/>
  <c r="X29" i="2"/>
  <c r="X37" i="2"/>
  <c r="X45" i="2"/>
  <c r="X53" i="2"/>
  <c r="X61" i="2"/>
  <c r="X69" i="2"/>
  <c r="X77" i="2"/>
  <c r="X85" i="2"/>
  <c r="X93" i="2"/>
  <c r="X101" i="2"/>
  <c r="X109" i="2"/>
  <c r="X117" i="2"/>
  <c r="X125" i="2"/>
  <c r="X133" i="2"/>
  <c r="X141" i="2"/>
  <c r="X149" i="2"/>
  <c r="X157" i="2"/>
  <c r="X165" i="2"/>
  <c r="X173" i="2"/>
  <c r="X181" i="2"/>
  <c r="X189" i="2"/>
  <c r="X197" i="2"/>
  <c r="X205" i="2"/>
  <c r="X213" i="2"/>
  <c r="X221" i="2"/>
  <c r="X229" i="2"/>
  <c r="X237" i="2"/>
  <c r="X245" i="2"/>
  <c r="X253" i="2"/>
  <c r="X261" i="2"/>
  <c r="X269" i="2"/>
  <c r="X277" i="2"/>
  <c r="X285" i="2"/>
  <c r="X293" i="2"/>
  <c r="X301" i="2"/>
  <c r="X309" i="2"/>
  <c r="X317" i="2"/>
  <c r="X325" i="2"/>
  <c r="X333" i="2"/>
  <c r="X341" i="2"/>
  <c r="X349" i="2"/>
  <c r="X357" i="2"/>
  <c r="X365" i="2"/>
  <c r="X9" i="2"/>
  <c r="X17" i="2"/>
  <c r="X25" i="2"/>
  <c r="X33" i="2"/>
  <c r="X41" i="2"/>
  <c r="X49" i="2"/>
  <c r="X57" i="2"/>
  <c r="X65" i="2"/>
  <c r="X73" i="2"/>
  <c r="X81" i="2"/>
  <c r="X89" i="2"/>
  <c r="X97" i="2"/>
  <c r="X105" i="2"/>
  <c r="X113" i="2"/>
  <c r="X121" i="2"/>
  <c r="X129" i="2"/>
  <c r="X137" i="2"/>
  <c r="X145" i="2"/>
  <c r="X153" i="2"/>
  <c r="X161" i="2"/>
  <c r="X169" i="2"/>
  <c r="X177" i="2"/>
  <c r="X185" i="2"/>
  <c r="X193" i="2"/>
  <c r="X201" i="2"/>
  <c r="X209" i="2"/>
  <c r="X217" i="2"/>
  <c r="X225" i="2"/>
  <c r="X233" i="2"/>
  <c r="X241" i="2"/>
  <c r="X249" i="2"/>
  <c r="X257" i="2"/>
  <c r="X265" i="2"/>
  <c r="X273" i="2"/>
  <c r="X281" i="2"/>
  <c r="X289" i="2"/>
  <c r="X297" i="2"/>
  <c r="X305" i="2"/>
  <c r="X313" i="2"/>
  <c r="X321" i="2"/>
  <c r="X329" i="2"/>
  <c r="X337" i="2"/>
  <c r="X345" i="2"/>
  <c r="X353" i="2"/>
  <c r="X361" i="2"/>
  <c r="X369" i="2"/>
  <c r="X7" i="2"/>
  <c r="X18" i="2"/>
  <c r="X28" i="2"/>
  <c r="X39" i="2"/>
  <c r="X50" i="2"/>
  <c r="X60" i="2"/>
  <c r="X71" i="2"/>
  <c r="X82" i="2"/>
  <c r="X92" i="2"/>
  <c r="X103" i="2"/>
  <c r="X114" i="2"/>
  <c r="X124" i="2"/>
  <c r="X135" i="2"/>
  <c r="X146" i="2"/>
  <c r="X156" i="2"/>
  <c r="X167" i="2"/>
  <c r="X178" i="2"/>
  <c r="X188" i="2"/>
  <c r="X199" i="2"/>
  <c r="X210" i="2"/>
  <c r="X220" i="2"/>
  <c r="X231" i="2"/>
  <c r="X242" i="2"/>
  <c r="X252" i="2"/>
  <c r="X263" i="2"/>
  <c r="X274" i="2"/>
  <c r="X284" i="2"/>
  <c r="X12" i="2"/>
  <c r="X23" i="2"/>
  <c r="X34" i="2"/>
  <c r="X44" i="2"/>
  <c r="X55" i="2"/>
  <c r="X66" i="2"/>
  <c r="X76" i="2"/>
  <c r="X87" i="2"/>
  <c r="X98" i="2"/>
  <c r="X108" i="2"/>
  <c r="X119" i="2"/>
  <c r="X130" i="2"/>
  <c r="X140" i="2"/>
  <c r="X151" i="2"/>
  <c r="X162" i="2"/>
  <c r="X172" i="2"/>
  <c r="X183" i="2"/>
  <c r="X194" i="2"/>
  <c r="X204" i="2"/>
  <c r="X215" i="2"/>
  <c r="X226" i="2"/>
  <c r="X236" i="2"/>
  <c r="X247" i="2"/>
  <c r="X258" i="2"/>
  <c r="X268" i="2"/>
  <c r="X279" i="2"/>
  <c r="X8" i="2"/>
  <c r="X22" i="2"/>
  <c r="X36" i="2"/>
  <c r="X51" i="2"/>
  <c r="X64" i="2"/>
  <c r="X79" i="2"/>
  <c r="X94" i="2"/>
  <c r="X107" i="2"/>
  <c r="X122" i="2"/>
  <c r="X136" i="2"/>
  <c r="X150" i="2"/>
  <c r="X164" i="2"/>
  <c r="X179" i="2"/>
  <c r="X192" i="2"/>
  <c r="X207" i="2"/>
  <c r="X222" i="2"/>
  <c r="X235" i="2"/>
  <c r="X250" i="2"/>
  <c r="X264" i="2"/>
  <c r="X278" i="2"/>
  <c r="X291" i="2"/>
  <c r="X302" i="2"/>
  <c r="X312" i="2"/>
  <c r="X323" i="2"/>
  <c r="X334" i="2"/>
  <c r="X344" i="2"/>
  <c r="X355" i="2"/>
  <c r="X366" i="2"/>
  <c r="X11" i="2"/>
  <c r="X26" i="2"/>
  <c r="X40" i="2"/>
  <c r="X54" i="2"/>
  <c r="X68" i="2"/>
  <c r="X83" i="2"/>
  <c r="X96" i="2"/>
  <c r="X111" i="2"/>
  <c r="X126" i="2"/>
  <c r="X139" i="2"/>
  <c r="X154" i="2"/>
  <c r="X168" i="2"/>
  <c r="X182" i="2"/>
  <c r="X196" i="2"/>
  <c r="X211" i="2"/>
  <c r="X224" i="2"/>
  <c r="X239" i="2"/>
  <c r="X254" i="2"/>
  <c r="X267" i="2"/>
  <c r="X282" i="2"/>
  <c r="X294" i="2"/>
  <c r="X304" i="2"/>
  <c r="X315" i="2"/>
  <c r="X326" i="2"/>
  <c r="X336" i="2"/>
  <c r="X347" i="2"/>
  <c r="X358" i="2"/>
  <c r="X368" i="2"/>
  <c r="X4" i="2"/>
  <c r="X19" i="2"/>
  <c r="X32" i="2"/>
  <c r="X47" i="2"/>
  <c r="X62" i="2"/>
  <c r="X75" i="2"/>
  <c r="X90" i="2"/>
  <c r="X104" i="2"/>
  <c r="X118" i="2"/>
  <c r="X132" i="2"/>
  <c r="X147" i="2"/>
  <c r="X160" i="2"/>
  <c r="X175" i="2"/>
  <c r="X190" i="2"/>
  <c r="X203" i="2"/>
  <c r="X218" i="2"/>
  <c r="X232" i="2"/>
  <c r="X246" i="2"/>
  <c r="X260" i="2"/>
  <c r="X275" i="2"/>
  <c r="X288" i="2"/>
  <c r="X299" i="2"/>
  <c r="X310" i="2"/>
  <c r="X320" i="2"/>
  <c r="X331" i="2"/>
  <c r="X342" i="2"/>
  <c r="X352" i="2"/>
  <c r="X363" i="2"/>
  <c r="X14" i="2"/>
  <c r="X35" i="2"/>
  <c r="X58" i="2"/>
  <c r="X80" i="2"/>
  <c r="X102" i="2"/>
  <c r="X127" i="2"/>
  <c r="X148" i="2"/>
  <c r="X171" i="2"/>
  <c r="X195" i="2"/>
  <c r="X216" i="2"/>
  <c r="X240" i="2"/>
  <c r="X262" i="2"/>
  <c r="X286" i="2"/>
  <c r="X303" i="2"/>
  <c r="X319" i="2"/>
  <c r="X338" i="2"/>
  <c r="X354" i="2"/>
  <c r="X16" i="2"/>
  <c r="X42" i="2"/>
  <c r="X63" i="2"/>
  <c r="X86" i="2"/>
  <c r="X110" i="2"/>
  <c r="X131" i="2"/>
  <c r="X155" i="2"/>
  <c r="X176" i="2"/>
  <c r="X200" i="2"/>
  <c r="X223" i="2"/>
  <c r="X244" i="2"/>
  <c r="X270" i="2"/>
  <c r="X290" i="2"/>
  <c r="X307" i="2"/>
  <c r="X324" i="2"/>
  <c r="X340" i="2"/>
  <c r="X359" i="2"/>
  <c r="X20" i="2"/>
  <c r="X43" i="2"/>
  <c r="X67" i="2"/>
  <c r="X88" i="2"/>
  <c r="X112" i="2"/>
  <c r="X134" i="2"/>
  <c r="X158" i="2"/>
  <c r="X180" i="2"/>
  <c r="X202" i="2"/>
  <c r="X227" i="2"/>
  <c r="X248" i="2"/>
  <c r="X271" i="2"/>
  <c r="X292" i="2"/>
  <c r="X308" i="2"/>
  <c r="X327" i="2"/>
  <c r="X343" i="2"/>
  <c r="X360" i="2"/>
  <c r="X6" i="2"/>
  <c r="X30" i="2"/>
  <c r="X52" i="2"/>
  <c r="X74" i="2"/>
  <c r="X99" i="2"/>
  <c r="X120" i="2"/>
  <c r="X143" i="2"/>
  <c r="X166" i="2"/>
  <c r="X187" i="2"/>
  <c r="X212" i="2"/>
  <c r="X234" i="2"/>
  <c r="X256" i="2"/>
  <c r="X280" i="2"/>
  <c r="X298" i="2"/>
  <c r="X316" i="2"/>
  <c r="X332" i="2"/>
  <c r="X350" i="2"/>
  <c r="X367" i="2"/>
  <c r="X10" i="2"/>
  <c r="X31" i="2"/>
  <c r="X56" i="2"/>
  <c r="X78" i="2"/>
  <c r="X100" i="2"/>
  <c r="X123" i="2"/>
  <c r="X144" i="2"/>
  <c r="X170" i="2"/>
  <c r="X191" i="2"/>
  <c r="X214" i="2"/>
  <c r="X238" i="2"/>
  <c r="X259" i="2"/>
  <c r="X283" i="2"/>
  <c r="X300" i="2"/>
  <c r="X318" i="2"/>
  <c r="X335" i="2"/>
  <c r="X351" i="2"/>
  <c r="X3" i="2"/>
  <c r="X70" i="2"/>
  <c r="X128" i="2"/>
  <c r="X186" i="2"/>
  <c r="X251" i="2"/>
  <c r="X306" i="2"/>
  <c r="X348" i="2"/>
  <c r="X15" i="2"/>
  <c r="X72" i="2"/>
  <c r="X138" i="2"/>
  <c r="X198" i="2"/>
  <c r="X255" i="2"/>
  <c r="X311" i="2"/>
  <c r="X356" i="2"/>
  <c r="X38" i="2"/>
  <c r="X95" i="2"/>
  <c r="X159" i="2"/>
  <c r="X219" i="2"/>
  <c r="X276" i="2"/>
  <c r="X328" i="2"/>
  <c r="X46" i="2"/>
  <c r="X106" i="2"/>
  <c r="X163" i="2"/>
  <c r="X228" i="2"/>
  <c r="X287" i="2"/>
  <c r="X330" i="2"/>
  <c r="X24" i="2"/>
  <c r="X142" i="2"/>
  <c r="X266" i="2"/>
  <c r="X362" i="2"/>
  <c r="X27" i="2"/>
  <c r="X152" i="2"/>
  <c r="X272" i="2"/>
  <c r="X364" i="2"/>
  <c r="X59" i="2"/>
  <c r="X184" i="2"/>
  <c r="X296" i="2"/>
  <c r="X84" i="2"/>
  <c r="X206" i="2"/>
  <c r="X314" i="2"/>
  <c r="X91" i="2"/>
  <c r="X208" i="2"/>
  <c r="X322" i="2"/>
  <c r="X243" i="2"/>
  <c r="X295" i="2"/>
  <c r="X339" i="2"/>
  <c r="X116" i="2"/>
  <c r="X174" i="2"/>
  <c r="X230" i="2"/>
  <c r="X346" i="2"/>
  <c r="X48" i="2"/>
  <c r="X115" i="2"/>
  <c r="Y5" i="2"/>
  <c r="Y13" i="2"/>
  <c r="Y21" i="2"/>
  <c r="Y29" i="2"/>
  <c r="Y37" i="2"/>
  <c r="Y45" i="2"/>
  <c r="Y53" i="2"/>
  <c r="Y61" i="2"/>
  <c r="Y69" i="2"/>
  <c r="Y77" i="2"/>
  <c r="Y85" i="2"/>
  <c r="Y93" i="2"/>
  <c r="Y101" i="2"/>
  <c r="Y109" i="2"/>
  <c r="Y117" i="2"/>
  <c r="Y125" i="2"/>
  <c r="Y133" i="2"/>
  <c r="Y141" i="2"/>
  <c r="Y149" i="2"/>
  <c r="Y157" i="2"/>
  <c r="Y165" i="2"/>
  <c r="Y173" i="2"/>
  <c r="Y181" i="2"/>
  <c r="Y189" i="2"/>
  <c r="Y197" i="2"/>
  <c r="Y205" i="2"/>
  <c r="Y213" i="2"/>
  <c r="Y221" i="2"/>
  <c r="Y229" i="2"/>
  <c r="Y237" i="2"/>
  <c r="Y245" i="2"/>
  <c r="Y253" i="2"/>
  <c r="Y261" i="2"/>
  <c r="Y269" i="2"/>
  <c r="Y277" i="2"/>
  <c r="Y285" i="2"/>
  <c r="Y293" i="2"/>
  <c r="Y301" i="2"/>
  <c r="Y309" i="2"/>
  <c r="Y317" i="2"/>
  <c r="Y325" i="2"/>
  <c r="Y333" i="2"/>
  <c r="Y341" i="2"/>
  <c r="Y349" i="2"/>
  <c r="Y357" i="2"/>
  <c r="Y365" i="2"/>
  <c r="Y9" i="2"/>
  <c r="Y17" i="2"/>
  <c r="Y25" i="2"/>
  <c r="Y33" i="2"/>
  <c r="Y41" i="2"/>
  <c r="Y49" i="2"/>
  <c r="Y57" i="2"/>
  <c r="Y65" i="2"/>
  <c r="Y73" i="2"/>
  <c r="Y81" i="2"/>
  <c r="Y89" i="2"/>
  <c r="Y97" i="2"/>
  <c r="Y105" i="2"/>
  <c r="Y113" i="2"/>
  <c r="Y121" i="2"/>
  <c r="Y129" i="2"/>
  <c r="Y137" i="2"/>
  <c r="Y145" i="2"/>
  <c r="Y153" i="2"/>
  <c r="Y161" i="2"/>
  <c r="Y169" i="2"/>
  <c r="Y177" i="2"/>
  <c r="Y185" i="2"/>
  <c r="Y193" i="2"/>
  <c r="Y201" i="2"/>
  <c r="Y209" i="2"/>
  <c r="Y217" i="2"/>
  <c r="Y225" i="2"/>
  <c r="Y233" i="2"/>
  <c r="Y241" i="2"/>
  <c r="Y249" i="2"/>
  <c r="Y257" i="2"/>
  <c r="Y265" i="2"/>
  <c r="Y273" i="2"/>
  <c r="Y281" i="2"/>
  <c r="Y289" i="2"/>
  <c r="Y297" i="2"/>
  <c r="Y305" i="2"/>
  <c r="Y313" i="2"/>
  <c r="Y321" i="2"/>
  <c r="Y329" i="2"/>
  <c r="Y337" i="2"/>
  <c r="Y345" i="2"/>
  <c r="Y353" i="2"/>
  <c r="Y361" i="2"/>
  <c r="Y369" i="2"/>
  <c r="Y12" i="2"/>
  <c r="Y23" i="2"/>
  <c r="Y34" i="2"/>
  <c r="Y44" i="2"/>
  <c r="Y55" i="2"/>
  <c r="Y66" i="2"/>
  <c r="Y76" i="2"/>
  <c r="Y87" i="2"/>
  <c r="Y98" i="2"/>
  <c r="Y108" i="2"/>
  <c r="Y119" i="2"/>
  <c r="Y130" i="2"/>
  <c r="Y140" i="2"/>
  <c r="Y151" i="2"/>
  <c r="Y162" i="2"/>
  <c r="Y172" i="2"/>
  <c r="Y183" i="2"/>
  <c r="Y194" i="2"/>
  <c r="Y204" i="2"/>
  <c r="Y215" i="2"/>
  <c r="Y226" i="2"/>
  <c r="Y236" i="2"/>
  <c r="Y247" i="2"/>
  <c r="Y258" i="2"/>
  <c r="Y268" i="2"/>
  <c r="Y279" i="2"/>
  <c r="Y290" i="2"/>
  <c r="Y300" i="2"/>
  <c r="Y311" i="2"/>
  <c r="Y322" i="2"/>
  <c r="Y332" i="2"/>
  <c r="Y343" i="2"/>
  <c r="Y354" i="2"/>
  <c r="Y364" i="2"/>
  <c r="Y7" i="2"/>
  <c r="Y18" i="2"/>
  <c r="Y28" i="2"/>
  <c r="Y39" i="2"/>
  <c r="Y50" i="2"/>
  <c r="Y60" i="2"/>
  <c r="Y71" i="2"/>
  <c r="Y82" i="2"/>
  <c r="Y92" i="2"/>
  <c r="Y103" i="2"/>
  <c r="Y114" i="2"/>
  <c r="Y124" i="2"/>
  <c r="Y135" i="2"/>
  <c r="Y146" i="2"/>
  <c r="Y156" i="2"/>
  <c r="Y167" i="2"/>
  <c r="Y178" i="2"/>
  <c r="Y188" i="2"/>
  <c r="Y199" i="2"/>
  <c r="Y210" i="2"/>
  <c r="Y220" i="2"/>
  <c r="Y231" i="2"/>
  <c r="Y242" i="2"/>
  <c r="Y252" i="2"/>
  <c r="Y263" i="2"/>
  <c r="Y274" i="2"/>
  <c r="Y284" i="2"/>
  <c r="Y295" i="2"/>
  <c r="Y306" i="2"/>
  <c r="Y316" i="2"/>
  <c r="Y327" i="2"/>
  <c r="Y338" i="2"/>
  <c r="Y348" i="2"/>
  <c r="Y359" i="2"/>
  <c r="Y6" i="2"/>
  <c r="Y20" i="2"/>
  <c r="Y35" i="2"/>
  <c r="Y48" i="2"/>
  <c r="Y63" i="2"/>
  <c r="Y78" i="2"/>
  <c r="Y91" i="2"/>
  <c r="Y106" i="2"/>
  <c r="Y120" i="2"/>
  <c r="Y134" i="2"/>
  <c r="Y148" i="2"/>
  <c r="Y163" i="2"/>
  <c r="Y176" i="2"/>
  <c r="Y191" i="2"/>
  <c r="Y206" i="2"/>
  <c r="Y219" i="2"/>
  <c r="Y234" i="2"/>
  <c r="Y248" i="2"/>
  <c r="Y262" i="2"/>
  <c r="Y276" i="2"/>
  <c r="Y291" i="2"/>
  <c r="Y304" i="2"/>
  <c r="Y319" i="2"/>
  <c r="Y334" i="2"/>
  <c r="Y347" i="2"/>
  <c r="Y362" i="2"/>
  <c r="Y10" i="2"/>
  <c r="Y24" i="2"/>
  <c r="Y38" i="2"/>
  <c r="Y52" i="2"/>
  <c r="Y67" i="2"/>
  <c r="Y80" i="2"/>
  <c r="Y95" i="2"/>
  <c r="Y110" i="2"/>
  <c r="Y123" i="2"/>
  <c r="Y138" i="2"/>
  <c r="Y152" i="2"/>
  <c r="Y166" i="2"/>
  <c r="Y180" i="2"/>
  <c r="Y195" i="2"/>
  <c r="Y208" i="2"/>
  <c r="Y223" i="2"/>
  <c r="Y238" i="2"/>
  <c r="Y251" i="2"/>
  <c r="Y266" i="2"/>
  <c r="Y280" i="2"/>
  <c r="Y294" i="2"/>
  <c r="Y308" i="2"/>
  <c r="Y323" i="2"/>
  <c r="Y336" i="2"/>
  <c r="Y351" i="2"/>
  <c r="Y366" i="2"/>
  <c r="Y3" i="2"/>
  <c r="Y16" i="2"/>
  <c r="Y31" i="2"/>
  <c r="Y46" i="2"/>
  <c r="Y59" i="2"/>
  <c r="Y74" i="2"/>
  <c r="Y88" i="2"/>
  <c r="Y102" i="2"/>
  <c r="Y116" i="2"/>
  <c r="Y131" i="2"/>
  <c r="Y144" i="2"/>
  <c r="Y159" i="2"/>
  <c r="Y174" i="2"/>
  <c r="Y187" i="2"/>
  <c r="Y202" i="2"/>
  <c r="Y216" i="2"/>
  <c r="Y230" i="2"/>
  <c r="Y244" i="2"/>
  <c r="Y259" i="2"/>
  <c r="Y272" i="2"/>
  <c r="Y287" i="2"/>
  <c r="Y302" i="2"/>
  <c r="Y315" i="2"/>
  <c r="Y330" i="2"/>
  <c r="Y344" i="2"/>
  <c r="Y358" i="2"/>
  <c r="Y4" i="2"/>
  <c r="Y19" i="2"/>
  <c r="Y32" i="2"/>
  <c r="Y47" i="2"/>
  <c r="Y62" i="2"/>
  <c r="Y75" i="2"/>
  <c r="Y90" i="2"/>
  <c r="Y104" i="2"/>
  <c r="Y118" i="2"/>
  <c r="Y132" i="2"/>
  <c r="Y147" i="2"/>
  <c r="Y160" i="2"/>
  <c r="Y175" i="2"/>
  <c r="Y190" i="2"/>
  <c r="Y203" i="2"/>
  <c r="Y218" i="2"/>
  <c r="Y232" i="2"/>
  <c r="Y246" i="2"/>
  <c r="Y260" i="2"/>
  <c r="Y275" i="2"/>
  <c r="Y288" i="2"/>
  <c r="Y303" i="2"/>
  <c r="Y27" i="2"/>
  <c r="Y56" i="2"/>
  <c r="Y84" i="2"/>
  <c r="Y112" i="2"/>
  <c r="Y142" i="2"/>
  <c r="Y170" i="2"/>
  <c r="Y198" i="2"/>
  <c r="Y227" i="2"/>
  <c r="Y255" i="2"/>
  <c r="Y283" i="2"/>
  <c r="Y312" i="2"/>
  <c r="Y335" i="2"/>
  <c r="Y356" i="2"/>
  <c r="Y8" i="2"/>
  <c r="Y36" i="2"/>
  <c r="Y64" i="2"/>
  <c r="Y94" i="2"/>
  <c r="Y122" i="2"/>
  <c r="Y150" i="2"/>
  <c r="Y179" i="2"/>
  <c r="Y207" i="2"/>
  <c r="Y235" i="2"/>
  <c r="Y264" i="2"/>
  <c r="Y292" i="2"/>
  <c r="Y318" i="2"/>
  <c r="Y340" i="2"/>
  <c r="Y363" i="2"/>
  <c r="Y11" i="2"/>
  <c r="Y40" i="2"/>
  <c r="Y68" i="2"/>
  <c r="Y96" i="2"/>
  <c r="Y126" i="2"/>
  <c r="Y154" i="2"/>
  <c r="Y182" i="2"/>
  <c r="Y211" i="2"/>
  <c r="Y239" i="2"/>
  <c r="Y267" i="2"/>
  <c r="Y296" i="2"/>
  <c r="Y320" i="2"/>
  <c r="Y342" i="2"/>
  <c r="Y367" i="2"/>
  <c r="Y22" i="2"/>
  <c r="Y51" i="2"/>
  <c r="Y79" i="2"/>
  <c r="Y107" i="2"/>
  <c r="Y136" i="2"/>
  <c r="Y164" i="2"/>
  <c r="Y192" i="2"/>
  <c r="Y222" i="2"/>
  <c r="Y250" i="2"/>
  <c r="Y278" i="2"/>
  <c r="Y307" i="2"/>
  <c r="Y328" i="2"/>
  <c r="Y352" i="2"/>
  <c r="Y26" i="2"/>
  <c r="Y54" i="2"/>
  <c r="Y83" i="2"/>
  <c r="Y111" i="2"/>
  <c r="Y139" i="2"/>
  <c r="Y168" i="2"/>
  <c r="Y196" i="2"/>
  <c r="Y224" i="2"/>
  <c r="Y254" i="2"/>
  <c r="Y282" i="2"/>
  <c r="Y310" i="2"/>
  <c r="Y331" i="2"/>
  <c r="Y355" i="2"/>
  <c r="Y14" i="2"/>
  <c r="Y86" i="2"/>
  <c r="Y158" i="2"/>
  <c r="Y240" i="2"/>
  <c r="Y314" i="2"/>
  <c r="Y15" i="2"/>
  <c r="Y99" i="2"/>
  <c r="Y171" i="2"/>
  <c r="Y243" i="2"/>
  <c r="Y324" i="2"/>
  <c r="Y43" i="2"/>
  <c r="Y127" i="2"/>
  <c r="Y200" i="2"/>
  <c r="Y271" i="2"/>
  <c r="Y346" i="2"/>
  <c r="Y58" i="2"/>
  <c r="Y128" i="2"/>
  <c r="Y212" i="2"/>
  <c r="Y286" i="2"/>
  <c r="Y350" i="2"/>
  <c r="Y100" i="2"/>
  <c r="Y256" i="2"/>
  <c r="Y115" i="2"/>
  <c r="Y270" i="2"/>
  <c r="Y155" i="2"/>
  <c r="Y299" i="2"/>
  <c r="Y30" i="2"/>
  <c r="Y184" i="2"/>
  <c r="Y326" i="2"/>
  <c r="Y42" i="2"/>
  <c r="Y186" i="2"/>
  <c r="Y339" i="2"/>
  <c r="Y298" i="2"/>
  <c r="Y360" i="2"/>
  <c r="Y368" i="2"/>
  <c r="Y143" i="2"/>
  <c r="Y70" i="2"/>
  <c r="Y72" i="2"/>
  <c r="Y214" i="2"/>
  <c r="Y228" i="2"/>
  <c r="Z6" i="2"/>
  <c r="Z14" i="2"/>
  <c r="Z22" i="2"/>
  <c r="Z30" i="2"/>
  <c r="Z38" i="2"/>
  <c r="Z46" i="2"/>
  <c r="Z54" i="2"/>
  <c r="Z62" i="2"/>
  <c r="Z70" i="2"/>
  <c r="Z10" i="2"/>
  <c r="Z18" i="2"/>
  <c r="Z26" i="2"/>
  <c r="Z34" i="2"/>
  <c r="Z42" i="2"/>
  <c r="Z50" i="2"/>
  <c r="Z58" i="2"/>
  <c r="Z66" i="2"/>
  <c r="Z74" i="2"/>
  <c r="Z3" i="2"/>
  <c r="Z13" i="2"/>
  <c r="Z24" i="2"/>
  <c r="Z35" i="2"/>
  <c r="Z45" i="2"/>
  <c r="Z56" i="2"/>
  <c r="Z67" i="2"/>
  <c r="Z77" i="2"/>
  <c r="Z85" i="2"/>
  <c r="Z93" i="2"/>
  <c r="Z101" i="2"/>
  <c r="Z109" i="2"/>
  <c r="Z117" i="2"/>
  <c r="Z125" i="2"/>
  <c r="Z133" i="2"/>
  <c r="Z141" i="2"/>
  <c r="Z149" i="2"/>
  <c r="Z157" i="2"/>
  <c r="Z165" i="2"/>
  <c r="Z173" i="2"/>
  <c r="Z181" i="2"/>
  <c r="Z189" i="2"/>
  <c r="Z197" i="2"/>
  <c r="Z205" i="2"/>
  <c r="Z213" i="2"/>
  <c r="Z221" i="2"/>
  <c r="Z229" i="2"/>
  <c r="Z237" i="2"/>
  <c r="Z245" i="2"/>
  <c r="Z253" i="2"/>
  <c r="Z261" i="2"/>
  <c r="Z269" i="2"/>
  <c r="Z277" i="2"/>
  <c r="Z285" i="2"/>
  <c r="Z293" i="2"/>
  <c r="Z301" i="2"/>
  <c r="Z309" i="2"/>
  <c r="Z317" i="2"/>
  <c r="Z325" i="2"/>
  <c r="Z333" i="2"/>
  <c r="Z341" i="2"/>
  <c r="Z349" i="2"/>
  <c r="Z357" i="2"/>
  <c r="Z365" i="2"/>
  <c r="Z8" i="2"/>
  <c r="Z19" i="2"/>
  <c r="Z29" i="2"/>
  <c r="Z40" i="2"/>
  <c r="Z51" i="2"/>
  <c r="Z61" i="2"/>
  <c r="Z72" i="2"/>
  <c r="Z81" i="2"/>
  <c r="Z89" i="2"/>
  <c r="Z97" i="2"/>
  <c r="Z105" i="2"/>
  <c r="Z113" i="2"/>
  <c r="Z121" i="2"/>
  <c r="Z129" i="2"/>
  <c r="Z137" i="2"/>
  <c r="Z145" i="2"/>
  <c r="Z153" i="2"/>
  <c r="Z161" i="2"/>
  <c r="Z169" i="2"/>
  <c r="Z177" i="2"/>
  <c r="Z185" i="2"/>
  <c r="Z193" i="2"/>
  <c r="Z201" i="2"/>
  <c r="Z209" i="2"/>
  <c r="Z217" i="2"/>
  <c r="Z225" i="2"/>
  <c r="Z233" i="2"/>
  <c r="Z241" i="2"/>
  <c r="Z249" i="2"/>
  <c r="Z257" i="2"/>
  <c r="Z265" i="2"/>
  <c r="Z273" i="2"/>
  <c r="Z281" i="2"/>
  <c r="Z289" i="2"/>
  <c r="Z297" i="2"/>
  <c r="Z305" i="2"/>
  <c r="Z313" i="2"/>
  <c r="Z321" i="2"/>
  <c r="Z329" i="2"/>
  <c r="Z337" i="2"/>
  <c r="Z345" i="2"/>
  <c r="Z353" i="2"/>
  <c r="Z361" i="2"/>
  <c r="Z369" i="2"/>
  <c r="Z12" i="2"/>
  <c r="Z27" i="2"/>
  <c r="Z41" i="2"/>
  <c r="Z55" i="2"/>
  <c r="Z69" i="2"/>
  <c r="Z82" i="2"/>
  <c r="Z92" i="2"/>
  <c r="Z103" i="2"/>
  <c r="Z114" i="2"/>
  <c r="Z124" i="2"/>
  <c r="Z135" i="2"/>
  <c r="Z146" i="2"/>
  <c r="Z156" i="2"/>
  <c r="Z167" i="2"/>
  <c r="Z178" i="2"/>
  <c r="Z188" i="2"/>
  <c r="Z199" i="2"/>
  <c r="Z210" i="2"/>
  <c r="Z220" i="2"/>
  <c r="Z231" i="2"/>
  <c r="Z242" i="2"/>
  <c r="Z252" i="2"/>
  <c r="Z263" i="2"/>
  <c r="Z274" i="2"/>
  <c r="Z284" i="2"/>
  <c r="Z295" i="2"/>
  <c r="Z306" i="2"/>
  <c r="Z316" i="2"/>
  <c r="Z327" i="2"/>
  <c r="Z338" i="2"/>
  <c r="Z348" i="2"/>
  <c r="Z359" i="2"/>
  <c r="Z5" i="2"/>
  <c r="Z20" i="2"/>
  <c r="Z33" i="2"/>
  <c r="Z48" i="2"/>
  <c r="Z63" i="2"/>
  <c r="Z76" i="2"/>
  <c r="Z87" i="2"/>
  <c r="Z98" i="2"/>
  <c r="Z108" i="2"/>
  <c r="Z119" i="2"/>
  <c r="Z130" i="2"/>
  <c r="Z140" i="2"/>
  <c r="Z151" i="2"/>
  <c r="Z162" i="2"/>
  <c r="Z172" i="2"/>
  <c r="Z183" i="2"/>
  <c r="Z194" i="2"/>
  <c r="Z204" i="2"/>
  <c r="Z215" i="2"/>
  <c r="Z226" i="2"/>
  <c r="Z236" i="2"/>
  <c r="Z247" i="2"/>
  <c r="Z258" i="2"/>
  <c r="Z268" i="2"/>
  <c r="Z279" i="2"/>
  <c r="Z290" i="2"/>
  <c r="Z300" i="2"/>
  <c r="Z311" i="2"/>
  <c r="Z322" i="2"/>
  <c r="Z332" i="2"/>
  <c r="Z343" i="2"/>
  <c r="Z354" i="2"/>
  <c r="Z364" i="2"/>
  <c r="Z17" i="2"/>
  <c r="Z37" i="2"/>
  <c r="Z57" i="2"/>
  <c r="Z75" i="2"/>
  <c r="Z90" i="2"/>
  <c r="Z104" i="2"/>
  <c r="Z118" i="2"/>
  <c r="Z132" i="2"/>
  <c r="Z147" i="2"/>
  <c r="Z160" i="2"/>
  <c r="Z175" i="2"/>
  <c r="Z190" i="2"/>
  <c r="Z203" i="2"/>
  <c r="Z218" i="2"/>
  <c r="Z232" i="2"/>
  <c r="Z246" i="2"/>
  <c r="Z260" i="2"/>
  <c r="Z275" i="2"/>
  <c r="Z288" i="2"/>
  <c r="Z303" i="2"/>
  <c r="Z318" i="2"/>
  <c r="Z331" i="2"/>
  <c r="Z346" i="2"/>
  <c r="Z360" i="2"/>
  <c r="Z4" i="2"/>
  <c r="Z23" i="2"/>
  <c r="Z43" i="2"/>
  <c r="Z60" i="2"/>
  <c r="Z79" i="2"/>
  <c r="Z94" i="2"/>
  <c r="Z107" i="2"/>
  <c r="Z122" i="2"/>
  <c r="Z136" i="2"/>
  <c r="Z150" i="2"/>
  <c r="Z164" i="2"/>
  <c r="Z179" i="2"/>
  <c r="Z192" i="2"/>
  <c r="Z207" i="2"/>
  <c r="Z222" i="2"/>
  <c r="Z235" i="2"/>
  <c r="Z250" i="2"/>
  <c r="Z264" i="2"/>
  <c r="Z278" i="2"/>
  <c r="Z292" i="2"/>
  <c r="Z307" i="2"/>
  <c r="Z320" i="2"/>
  <c r="Z335" i="2"/>
  <c r="Z350" i="2"/>
  <c r="Z363" i="2"/>
  <c r="Z15" i="2"/>
  <c r="Z32" i="2"/>
  <c r="Z52" i="2"/>
  <c r="Z71" i="2"/>
  <c r="Z86" i="2"/>
  <c r="Z100" i="2"/>
  <c r="Z115" i="2"/>
  <c r="Z128" i="2"/>
  <c r="Z143" i="2"/>
  <c r="Z158" i="2"/>
  <c r="Z171" i="2"/>
  <c r="Z186" i="2"/>
  <c r="Z200" i="2"/>
  <c r="Z214" i="2"/>
  <c r="Z228" i="2"/>
  <c r="Z243" i="2"/>
  <c r="Z256" i="2"/>
  <c r="Z271" i="2"/>
  <c r="Z286" i="2"/>
  <c r="Z299" i="2"/>
  <c r="Z314" i="2"/>
  <c r="Z328" i="2"/>
  <c r="Z342" i="2"/>
  <c r="Z356" i="2"/>
  <c r="Z16" i="2"/>
  <c r="Z36" i="2"/>
  <c r="Z53" i="2"/>
  <c r="Z73" i="2"/>
  <c r="Z88" i="2"/>
  <c r="Z102" i="2"/>
  <c r="Z116" i="2"/>
  <c r="Z131" i="2"/>
  <c r="Z144" i="2"/>
  <c r="Z159" i="2"/>
  <c r="Z174" i="2"/>
  <c r="Z187" i="2"/>
  <c r="Z202" i="2"/>
  <c r="Z216" i="2"/>
  <c r="Z230" i="2"/>
  <c r="Z244" i="2"/>
  <c r="Z259" i="2"/>
  <c r="Z272" i="2"/>
  <c r="Z287" i="2"/>
  <c r="Z302" i="2"/>
  <c r="Z315" i="2"/>
  <c r="Z330" i="2"/>
  <c r="Z344" i="2"/>
  <c r="Z358" i="2"/>
  <c r="Z9" i="2"/>
  <c r="Z47" i="2"/>
  <c r="Z83" i="2"/>
  <c r="Z111" i="2"/>
  <c r="Z139" i="2"/>
  <c r="Z168" i="2"/>
  <c r="Z196" i="2"/>
  <c r="Z224" i="2"/>
  <c r="Z254" i="2"/>
  <c r="Z282" i="2"/>
  <c r="Z310" i="2"/>
  <c r="Z339" i="2"/>
  <c r="Z367" i="2"/>
  <c r="Z21" i="2"/>
  <c r="Z59" i="2"/>
  <c r="Z91" i="2"/>
  <c r="Z120" i="2"/>
  <c r="Z148" i="2"/>
  <c r="Z176" i="2"/>
  <c r="Z206" i="2"/>
  <c r="Z234" i="2"/>
  <c r="Z262" i="2"/>
  <c r="Z291" i="2"/>
  <c r="Z319" i="2"/>
  <c r="Z347" i="2"/>
  <c r="Z25" i="2"/>
  <c r="Z64" i="2"/>
  <c r="Z95" i="2"/>
  <c r="Z123" i="2"/>
  <c r="Z152" i="2"/>
  <c r="Z180" i="2"/>
  <c r="Z208" i="2"/>
  <c r="Z238" i="2"/>
  <c r="Z266" i="2"/>
  <c r="Z294" i="2"/>
  <c r="Z323" i="2"/>
  <c r="Z351" i="2"/>
  <c r="Z39" i="2"/>
  <c r="Z78" i="2"/>
  <c r="Z106" i="2"/>
  <c r="Z134" i="2"/>
  <c r="Z163" i="2"/>
  <c r="Z191" i="2"/>
  <c r="Z219" i="2"/>
  <c r="Z248" i="2"/>
  <c r="Z276" i="2"/>
  <c r="Z304" i="2"/>
  <c r="Z334" i="2"/>
  <c r="Z362" i="2"/>
  <c r="Z7" i="2"/>
  <c r="Z44" i="2"/>
  <c r="Z80" i="2"/>
  <c r="Z110" i="2"/>
  <c r="Z138" i="2"/>
  <c r="Z166" i="2"/>
  <c r="Z195" i="2"/>
  <c r="Z223" i="2"/>
  <c r="Z251" i="2"/>
  <c r="Z280" i="2"/>
  <c r="Z308" i="2"/>
  <c r="Z336" i="2"/>
  <c r="Z366" i="2"/>
  <c r="Z68" i="2"/>
  <c r="Z154" i="2"/>
  <c r="Z227" i="2"/>
  <c r="Z298" i="2"/>
  <c r="Z84" i="2"/>
  <c r="Z155" i="2"/>
  <c r="Z239" i="2"/>
  <c r="Z312" i="2"/>
  <c r="Z28" i="2"/>
  <c r="Z112" i="2"/>
  <c r="Z184" i="2"/>
  <c r="Z267" i="2"/>
  <c r="Z340" i="2"/>
  <c r="Z31" i="2"/>
  <c r="Z126" i="2"/>
  <c r="Z198" i="2"/>
  <c r="Z270" i="2"/>
  <c r="Z352" i="2"/>
  <c r="Z170" i="2"/>
  <c r="Z324" i="2"/>
  <c r="Z11" i="2"/>
  <c r="Z182" i="2"/>
  <c r="Z326" i="2"/>
  <c r="Z65" i="2"/>
  <c r="Z212" i="2"/>
  <c r="Z368" i="2"/>
  <c r="Z96" i="2"/>
  <c r="Z240" i="2"/>
  <c r="Z99" i="2"/>
  <c r="Z255" i="2"/>
  <c r="Z283" i="2"/>
  <c r="Z296" i="2"/>
  <c r="Z355" i="2"/>
  <c r="Z127" i="2"/>
  <c r="Z142" i="2"/>
  <c r="Z211" i="2"/>
  <c r="Z49" i="2"/>
  <c r="AA6" i="2"/>
  <c r="AA14" i="2"/>
  <c r="AA22" i="2"/>
  <c r="AA30" i="2"/>
  <c r="AA38" i="2"/>
  <c r="AA46" i="2"/>
  <c r="AA54" i="2"/>
  <c r="AA62" i="2"/>
  <c r="AA70" i="2"/>
  <c r="AA78" i="2"/>
  <c r="AA86" i="2"/>
  <c r="AA94" i="2"/>
  <c r="AA102" i="2"/>
  <c r="AA110" i="2"/>
  <c r="AA118" i="2"/>
  <c r="AA126" i="2"/>
  <c r="AA134" i="2"/>
  <c r="AA142" i="2"/>
  <c r="AA150" i="2"/>
  <c r="AA158" i="2"/>
  <c r="AA166" i="2"/>
  <c r="AA174" i="2"/>
  <c r="AA182" i="2"/>
  <c r="AA190" i="2"/>
  <c r="AA198" i="2"/>
  <c r="AA206" i="2"/>
  <c r="AA214" i="2"/>
  <c r="AA222" i="2"/>
  <c r="AA230" i="2"/>
  <c r="AA238" i="2"/>
  <c r="AA246" i="2"/>
  <c r="AA254" i="2"/>
  <c r="AA262" i="2"/>
  <c r="AA270" i="2"/>
  <c r="AA278" i="2"/>
  <c r="AA286" i="2"/>
  <c r="AA294" i="2"/>
  <c r="AA302" i="2"/>
  <c r="AA310" i="2"/>
  <c r="AA318" i="2"/>
  <c r="AA326" i="2"/>
  <c r="AA334" i="2"/>
  <c r="AA342" i="2"/>
  <c r="AA350" i="2"/>
  <c r="AA358" i="2"/>
  <c r="AA366" i="2"/>
  <c r="AA7" i="2"/>
  <c r="AA15" i="2"/>
  <c r="AA23" i="2"/>
  <c r="AA31" i="2"/>
  <c r="AA39" i="2"/>
  <c r="AA47" i="2"/>
  <c r="AA55" i="2"/>
  <c r="AA63" i="2"/>
  <c r="AA71" i="2"/>
  <c r="AA79" i="2"/>
  <c r="AA87" i="2"/>
  <c r="AA95" i="2"/>
  <c r="AA103" i="2"/>
  <c r="AA111" i="2"/>
  <c r="AA119" i="2"/>
  <c r="AA127" i="2"/>
  <c r="AA135" i="2"/>
  <c r="AA143" i="2"/>
  <c r="AA151" i="2"/>
  <c r="AA159" i="2"/>
  <c r="AA167" i="2"/>
  <c r="AA175" i="2"/>
  <c r="AA183" i="2"/>
  <c r="AA191" i="2"/>
  <c r="AA199" i="2"/>
  <c r="AA207" i="2"/>
  <c r="AA215" i="2"/>
  <c r="AA223" i="2"/>
  <c r="AA10" i="2"/>
  <c r="AA18" i="2"/>
  <c r="AA26" i="2"/>
  <c r="AA34" i="2"/>
  <c r="AA42" i="2"/>
  <c r="AA50" i="2"/>
  <c r="AA58" i="2"/>
  <c r="AA66" i="2"/>
  <c r="AA74" i="2"/>
  <c r="AA82" i="2"/>
  <c r="AA90" i="2"/>
  <c r="AA98" i="2"/>
  <c r="AA106" i="2"/>
  <c r="AA114" i="2"/>
  <c r="AA122" i="2"/>
  <c r="AA130" i="2"/>
  <c r="AA138" i="2"/>
  <c r="AA146" i="2"/>
  <c r="AA154" i="2"/>
  <c r="AA162" i="2"/>
  <c r="AA170" i="2"/>
  <c r="AA178" i="2"/>
  <c r="AA186" i="2"/>
  <c r="AA194" i="2"/>
  <c r="AA202" i="2"/>
  <c r="AA210" i="2"/>
  <c r="AA218" i="2"/>
  <c r="AA226" i="2"/>
  <c r="AA234" i="2"/>
  <c r="AA242" i="2"/>
  <c r="AA250" i="2"/>
  <c r="AA258" i="2"/>
  <c r="AA266" i="2"/>
  <c r="AA274" i="2"/>
  <c r="AA282" i="2"/>
  <c r="AA290" i="2"/>
  <c r="AA298" i="2"/>
  <c r="AA306" i="2"/>
  <c r="AA314" i="2"/>
  <c r="AA322" i="2"/>
  <c r="AA330" i="2"/>
  <c r="AA338" i="2"/>
  <c r="AA346" i="2"/>
  <c r="AA354" i="2"/>
  <c r="AA362" i="2"/>
  <c r="AA3" i="2"/>
  <c r="AA16" i="2"/>
  <c r="AA28" i="2"/>
  <c r="AA41" i="2"/>
  <c r="AA53" i="2"/>
  <c r="AA67" i="2"/>
  <c r="AA80" i="2"/>
  <c r="AA92" i="2"/>
  <c r="AA105" i="2"/>
  <c r="AA117" i="2"/>
  <c r="AA131" i="2"/>
  <c r="AA144" i="2"/>
  <c r="AA156" i="2"/>
  <c r="AA169" i="2"/>
  <c r="AA181" i="2"/>
  <c r="AA195" i="2"/>
  <c r="AA208" i="2"/>
  <c r="AA220" i="2"/>
  <c r="AA232" i="2"/>
  <c r="AA243" i="2"/>
  <c r="AA253" i="2"/>
  <c r="AA264" i="2"/>
  <c r="AA275" i="2"/>
  <c r="AA285" i="2"/>
  <c r="AA296" i="2"/>
  <c r="AA307" i="2"/>
  <c r="AA317" i="2"/>
  <c r="AA328" i="2"/>
  <c r="AA339" i="2"/>
  <c r="AA349" i="2"/>
  <c r="AA360" i="2"/>
  <c r="AA9" i="2"/>
  <c r="AA21" i="2"/>
  <c r="AA35" i="2"/>
  <c r="AA48" i="2"/>
  <c r="AA60" i="2"/>
  <c r="AA73" i="2"/>
  <c r="AA85" i="2"/>
  <c r="AA99" i="2"/>
  <c r="AA112" i="2"/>
  <c r="AA124" i="2"/>
  <c r="AA137" i="2"/>
  <c r="AA149" i="2"/>
  <c r="AA163" i="2"/>
  <c r="AA176" i="2"/>
  <c r="AA188" i="2"/>
  <c r="AA201" i="2"/>
  <c r="AA213" i="2"/>
  <c r="AA227" i="2"/>
  <c r="AA237" i="2"/>
  <c r="AA248" i="2"/>
  <c r="AA259" i="2"/>
  <c r="AA269" i="2"/>
  <c r="AA280" i="2"/>
  <c r="AA291" i="2"/>
  <c r="AA301" i="2"/>
  <c r="AA312" i="2"/>
  <c r="AA323" i="2"/>
  <c r="AA333" i="2"/>
  <c r="AA344" i="2"/>
  <c r="AA355" i="2"/>
  <c r="AA365" i="2"/>
  <c r="AA19" i="2"/>
  <c r="AA36" i="2"/>
  <c r="AA52" i="2"/>
  <c r="AA69" i="2"/>
  <c r="AA88" i="2"/>
  <c r="AA104" i="2"/>
  <c r="AA121" i="2"/>
  <c r="AA139" i="2"/>
  <c r="AA155" i="2"/>
  <c r="AA172" i="2"/>
  <c r="AA189" i="2"/>
  <c r="AA205" i="2"/>
  <c r="AA224" i="2"/>
  <c r="AA239" i="2"/>
  <c r="AA252" i="2"/>
  <c r="AA267" i="2"/>
  <c r="AA281" i="2"/>
  <c r="AA295" i="2"/>
  <c r="AA309" i="2"/>
  <c r="AA324" i="2"/>
  <c r="AA337" i="2"/>
  <c r="AA352" i="2"/>
  <c r="AA367" i="2"/>
  <c r="AA11" i="2"/>
  <c r="AA27" i="2"/>
  <c r="AA44" i="2"/>
  <c r="AA61" i="2"/>
  <c r="AA77" i="2"/>
  <c r="AA96" i="2"/>
  <c r="AA113" i="2"/>
  <c r="AA129" i="2"/>
  <c r="AA147" i="2"/>
  <c r="AA164" i="2"/>
  <c r="AA180" i="2"/>
  <c r="AA197" i="2"/>
  <c r="AA216" i="2"/>
  <c r="AA231" i="2"/>
  <c r="AA245" i="2"/>
  <c r="AA260" i="2"/>
  <c r="AA273" i="2"/>
  <c r="AA288" i="2"/>
  <c r="AA303" i="2"/>
  <c r="AA316" i="2"/>
  <c r="AA331" i="2"/>
  <c r="AA345" i="2"/>
  <c r="AA359" i="2"/>
  <c r="AA8" i="2"/>
  <c r="AA32" i="2"/>
  <c r="AA56" i="2"/>
  <c r="AA76" i="2"/>
  <c r="AA100" i="2"/>
  <c r="AA123" i="2"/>
  <c r="AA145" i="2"/>
  <c r="AA168" i="2"/>
  <c r="AA192" i="2"/>
  <c r="AA212" i="2"/>
  <c r="AA235" i="2"/>
  <c r="AA255" i="2"/>
  <c r="AA272" i="2"/>
  <c r="AA292" i="2"/>
  <c r="AA311" i="2"/>
  <c r="AA329" i="2"/>
  <c r="AA348" i="2"/>
  <c r="AA368" i="2"/>
  <c r="AA13" i="2"/>
  <c r="AA37" i="2"/>
  <c r="AA59" i="2"/>
  <c r="AA83" i="2"/>
  <c r="AA107" i="2"/>
  <c r="AA128" i="2"/>
  <c r="AA152" i="2"/>
  <c r="AA173" i="2"/>
  <c r="AA196" i="2"/>
  <c r="AA219" i="2"/>
  <c r="AA240" i="2"/>
  <c r="AA257" i="2"/>
  <c r="AA277" i="2"/>
  <c r="AA297" i="2"/>
  <c r="AA315" i="2"/>
  <c r="AA335" i="2"/>
  <c r="AA353" i="2"/>
  <c r="AA4" i="2"/>
  <c r="AA25" i="2"/>
  <c r="AA49" i="2"/>
  <c r="AA72" i="2"/>
  <c r="AA93" i="2"/>
  <c r="AA116" i="2"/>
  <c r="AA140" i="2"/>
  <c r="AA161" i="2"/>
  <c r="AA185" i="2"/>
  <c r="AA209" i="2"/>
  <c r="AA229" i="2"/>
  <c r="AA249" i="2"/>
  <c r="AA268" i="2"/>
  <c r="AA287" i="2"/>
  <c r="AA305" i="2"/>
  <c r="AA325" i="2"/>
  <c r="AA343" i="2"/>
  <c r="AA363" i="2"/>
  <c r="AA5" i="2"/>
  <c r="AA29" i="2"/>
  <c r="AA51" i="2"/>
  <c r="AA75" i="2"/>
  <c r="AA97" i="2"/>
  <c r="AA120" i="2"/>
  <c r="AA141" i="2"/>
  <c r="AA165" i="2"/>
  <c r="AA187" i="2"/>
  <c r="AA211" i="2"/>
  <c r="AA233" i="2"/>
  <c r="AA251" i="2"/>
  <c r="AA271" i="2"/>
  <c r="AA289" i="2"/>
  <c r="AA308" i="2"/>
  <c r="AA327" i="2"/>
  <c r="AA347" i="2"/>
  <c r="AA364" i="2"/>
  <c r="AA43" i="2"/>
  <c r="AA89" i="2"/>
  <c r="AA133" i="2"/>
  <c r="AA179" i="2"/>
  <c r="AA225" i="2"/>
  <c r="AA263" i="2"/>
  <c r="AA300" i="2"/>
  <c r="AA340" i="2"/>
  <c r="AA12" i="2"/>
  <c r="AA57" i="2"/>
  <c r="AA101" i="2"/>
  <c r="AA148" i="2"/>
  <c r="AA193" i="2"/>
  <c r="AA236" i="2"/>
  <c r="AA276" i="2"/>
  <c r="AA313" i="2"/>
  <c r="AA351" i="2"/>
  <c r="AA17" i="2"/>
  <c r="AA64" i="2"/>
  <c r="AA108" i="2"/>
  <c r="AA153" i="2"/>
  <c r="AA200" i="2"/>
  <c r="AA241" i="2"/>
  <c r="AA279" i="2"/>
  <c r="AA319" i="2"/>
  <c r="AA356" i="2"/>
  <c r="AA33" i="2"/>
  <c r="AA81" i="2"/>
  <c r="AA125" i="2"/>
  <c r="AA171" i="2"/>
  <c r="AA217" i="2"/>
  <c r="AA256" i="2"/>
  <c r="AA293" i="2"/>
  <c r="AA332" i="2"/>
  <c r="AA369" i="2"/>
  <c r="AA40" i="2"/>
  <c r="AA84" i="2"/>
  <c r="AA132" i="2"/>
  <c r="AA177" i="2"/>
  <c r="AA221" i="2"/>
  <c r="AA261" i="2"/>
  <c r="AA299" i="2"/>
  <c r="AA336" i="2"/>
  <c r="AA115" i="2"/>
  <c r="AA244" i="2"/>
  <c r="AA341" i="2"/>
  <c r="AA20" i="2"/>
  <c r="AA136" i="2"/>
  <c r="AA247" i="2"/>
  <c r="AA357" i="2"/>
  <c r="AA65" i="2"/>
  <c r="AA184" i="2"/>
  <c r="AA284" i="2"/>
  <c r="AA68" i="2"/>
  <c r="AA203" i="2"/>
  <c r="AA304" i="2"/>
  <c r="AA157" i="2"/>
  <c r="AA361" i="2"/>
  <c r="AA160" i="2"/>
  <c r="AA228" i="2"/>
  <c r="AA24" i="2"/>
  <c r="AA265" i="2"/>
  <c r="AA45" i="2"/>
  <c r="AA283" i="2"/>
  <c r="AA109" i="2"/>
  <c r="AA204" i="2"/>
  <c r="AA320" i="2"/>
  <c r="AA91" i="2"/>
  <c r="AA321" i="2"/>
  <c r="AB6" i="2"/>
  <c r="AB14" i="2"/>
  <c r="AB22" i="2"/>
  <c r="AB30" i="2"/>
  <c r="AB38" i="2"/>
  <c r="AB46" i="2"/>
  <c r="AB54" i="2"/>
  <c r="AB62" i="2"/>
  <c r="AB70" i="2"/>
  <c r="AB78" i="2"/>
  <c r="AB86" i="2"/>
  <c r="AB94" i="2"/>
  <c r="AB102" i="2"/>
  <c r="AB110" i="2"/>
  <c r="AB118" i="2"/>
  <c r="AB126" i="2"/>
  <c r="AB134" i="2"/>
  <c r="AB142" i="2"/>
  <c r="AB150" i="2"/>
  <c r="AB158" i="2"/>
  <c r="AB166" i="2"/>
  <c r="AB174" i="2"/>
  <c r="AB182" i="2"/>
  <c r="AB190" i="2"/>
  <c r="AB198" i="2"/>
  <c r="AB206" i="2"/>
  <c r="AB214" i="2"/>
  <c r="AB222" i="2"/>
  <c r="AB230" i="2"/>
  <c r="AB238" i="2"/>
  <c r="AB246" i="2"/>
  <c r="AB254" i="2"/>
  <c r="AB262" i="2"/>
  <c r="AB270" i="2"/>
  <c r="AB278" i="2"/>
  <c r="AB286" i="2"/>
  <c r="AB294" i="2"/>
  <c r="AB302" i="2"/>
  <c r="AB310" i="2"/>
  <c r="AB318" i="2"/>
  <c r="AB326" i="2"/>
  <c r="AB334" i="2"/>
  <c r="AB342" i="2"/>
  <c r="AB350" i="2"/>
  <c r="AB358" i="2"/>
  <c r="AB366" i="2"/>
  <c r="AB7" i="2"/>
  <c r="AB15" i="2"/>
  <c r="AB23" i="2"/>
  <c r="AB31" i="2"/>
  <c r="AB39" i="2"/>
  <c r="AB47" i="2"/>
  <c r="AB55" i="2"/>
  <c r="AB63" i="2"/>
  <c r="AB71" i="2"/>
  <c r="AB79" i="2"/>
  <c r="AB87" i="2"/>
  <c r="AB95" i="2"/>
  <c r="AB103" i="2"/>
  <c r="AB111" i="2"/>
  <c r="AB119" i="2"/>
  <c r="AB127" i="2"/>
  <c r="AB135" i="2"/>
  <c r="AB143" i="2"/>
  <c r="AB151" i="2"/>
  <c r="AB159" i="2"/>
  <c r="AB167" i="2"/>
  <c r="AB175" i="2"/>
  <c r="AB183" i="2"/>
  <c r="AB191" i="2"/>
  <c r="AB199" i="2"/>
  <c r="AB207" i="2"/>
  <c r="AB215" i="2"/>
  <c r="AB223" i="2"/>
  <c r="AB231" i="2"/>
  <c r="AB239" i="2"/>
  <c r="AB247" i="2"/>
  <c r="AB255" i="2"/>
  <c r="AB263" i="2"/>
  <c r="AB271" i="2"/>
  <c r="AB279" i="2"/>
  <c r="AB287" i="2"/>
  <c r="AB295" i="2"/>
  <c r="AB303" i="2"/>
  <c r="AB311" i="2"/>
  <c r="AB319" i="2"/>
  <c r="AB327" i="2"/>
  <c r="AB335" i="2"/>
  <c r="AB343" i="2"/>
  <c r="AB351" i="2"/>
  <c r="AB359" i="2"/>
  <c r="AB367" i="2"/>
  <c r="AB10" i="2"/>
  <c r="AB18" i="2"/>
  <c r="AB26" i="2"/>
  <c r="AB34" i="2"/>
  <c r="AB42" i="2"/>
  <c r="AB50" i="2"/>
  <c r="AB58" i="2"/>
  <c r="AB66" i="2"/>
  <c r="AB74" i="2"/>
  <c r="AB82" i="2"/>
  <c r="AB90" i="2"/>
  <c r="AB98" i="2"/>
  <c r="AB106" i="2"/>
  <c r="AB114" i="2"/>
  <c r="AB122" i="2"/>
  <c r="AB130" i="2"/>
  <c r="AB138" i="2"/>
  <c r="AB146" i="2"/>
  <c r="AB154" i="2"/>
  <c r="AB162" i="2"/>
  <c r="AB170" i="2"/>
  <c r="AB178" i="2"/>
  <c r="AB186" i="2"/>
  <c r="AB194" i="2"/>
  <c r="AB202" i="2"/>
  <c r="AB210" i="2"/>
  <c r="AB218" i="2"/>
  <c r="AB226" i="2"/>
  <c r="AB234" i="2"/>
  <c r="AB242" i="2"/>
  <c r="AB250" i="2"/>
  <c r="AB258" i="2"/>
  <c r="AB266" i="2"/>
  <c r="AB274" i="2"/>
  <c r="AB282" i="2"/>
  <c r="AB290" i="2"/>
  <c r="AB298" i="2"/>
  <c r="AB306" i="2"/>
  <c r="AB314" i="2"/>
  <c r="AB322" i="2"/>
  <c r="AB330" i="2"/>
  <c r="AB338" i="2"/>
  <c r="AB346" i="2"/>
  <c r="AB354" i="2"/>
  <c r="AB362" i="2"/>
  <c r="AB12" i="2"/>
  <c r="AB25" i="2"/>
  <c r="AB37" i="2"/>
  <c r="AB51" i="2"/>
  <c r="AB64" i="2"/>
  <c r="AB76" i="2"/>
  <c r="AB89" i="2"/>
  <c r="AB101" i="2"/>
  <c r="AB115" i="2"/>
  <c r="AB128" i="2"/>
  <c r="AB140" i="2"/>
  <c r="AB153" i="2"/>
  <c r="AB165" i="2"/>
  <c r="AB179" i="2"/>
  <c r="AB192" i="2"/>
  <c r="AB204" i="2"/>
  <c r="AB217" i="2"/>
  <c r="AB229" i="2"/>
  <c r="AB243" i="2"/>
  <c r="AB256" i="2"/>
  <c r="AB268" i="2"/>
  <c r="AB281" i="2"/>
  <c r="AB293" i="2"/>
  <c r="AB307" i="2"/>
  <c r="AB320" i="2"/>
  <c r="AB332" i="2"/>
  <c r="AB345" i="2"/>
  <c r="AB357" i="2"/>
  <c r="AB5" i="2"/>
  <c r="AB19" i="2"/>
  <c r="AB32" i="2"/>
  <c r="AB44" i="2"/>
  <c r="AB57" i="2"/>
  <c r="AB69" i="2"/>
  <c r="AB83" i="2"/>
  <c r="AB96" i="2"/>
  <c r="AB108" i="2"/>
  <c r="AB121" i="2"/>
  <c r="AB133" i="2"/>
  <c r="AB147" i="2"/>
  <c r="AB160" i="2"/>
  <c r="AB172" i="2"/>
  <c r="AB185" i="2"/>
  <c r="AB197" i="2"/>
  <c r="AB211" i="2"/>
  <c r="AB224" i="2"/>
  <c r="AB236" i="2"/>
  <c r="AB249" i="2"/>
  <c r="AB261" i="2"/>
  <c r="AB275" i="2"/>
  <c r="AB288" i="2"/>
  <c r="AB300" i="2"/>
  <c r="AB313" i="2"/>
  <c r="AB325" i="2"/>
  <c r="AB339" i="2"/>
  <c r="AB352" i="2"/>
  <c r="AB364" i="2"/>
  <c r="AB11" i="2"/>
  <c r="AB28" i="2"/>
  <c r="AB45" i="2"/>
  <c r="AB61" i="2"/>
  <c r="AB80" i="2"/>
  <c r="AB97" i="2"/>
  <c r="AB113" i="2"/>
  <c r="AB131" i="2"/>
  <c r="AB148" i="2"/>
  <c r="AB164" i="2"/>
  <c r="AB181" i="2"/>
  <c r="AB200" i="2"/>
  <c r="AB216" i="2"/>
  <c r="AB233" i="2"/>
  <c r="AB251" i="2"/>
  <c r="AB267" i="2"/>
  <c r="AB284" i="2"/>
  <c r="AB301" i="2"/>
  <c r="AB317" i="2"/>
  <c r="AB336" i="2"/>
  <c r="AB353" i="2"/>
  <c r="AB369" i="2"/>
  <c r="AB3" i="2"/>
  <c r="AB20" i="2"/>
  <c r="AB36" i="2"/>
  <c r="AB53" i="2"/>
  <c r="AB72" i="2"/>
  <c r="AB88" i="2"/>
  <c r="AB105" i="2"/>
  <c r="AB123" i="2"/>
  <c r="AB139" i="2"/>
  <c r="AB156" i="2"/>
  <c r="AB173" i="2"/>
  <c r="AB189" i="2"/>
  <c r="AB208" i="2"/>
  <c r="AB225" i="2"/>
  <c r="AB241" i="2"/>
  <c r="AB259" i="2"/>
  <c r="AB276" i="2"/>
  <c r="AB292" i="2"/>
  <c r="AB309" i="2"/>
  <c r="AB328" i="2"/>
  <c r="AB344" i="2"/>
  <c r="AB361" i="2"/>
  <c r="AB13" i="2"/>
  <c r="AB35" i="2"/>
  <c r="AB59" i="2"/>
  <c r="AB81" i="2"/>
  <c r="AB104" i="2"/>
  <c r="AB125" i="2"/>
  <c r="AB149" i="2"/>
  <c r="AB171" i="2"/>
  <c r="AB195" i="2"/>
  <c r="AB219" i="2"/>
  <c r="AB240" i="2"/>
  <c r="AB264" i="2"/>
  <c r="AB285" i="2"/>
  <c r="AB308" i="2"/>
  <c r="AB331" i="2"/>
  <c r="AB355" i="2"/>
  <c r="AB17" i="2"/>
  <c r="AB41" i="2"/>
  <c r="AB65" i="2"/>
  <c r="AB85" i="2"/>
  <c r="AB109" i="2"/>
  <c r="AB132" i="2"/>
  <c r="AB155" i="2"/>
  <c r="AB177" i="2"/>
  <c r="AB201" i="2"/>
  <c r="AB221" i="2"/>
  <c r="AB245" i="2"/>
  <c r="AB269" i="2"/>
  <c r="AB291" i="2"/>
  <c r="AB315" i="2"/>
  <c r="AB337" i="2"/>
  <c r="AB360" i="2"/>
  <c r="AB8" i="2"/>
  <c r="AB29" i="2"/>
  <c r="AB52" i="2"/>
  <c r="AB75" i="2"/>
  <c r="AB99" i="2"/>
  <c r="AB120" i="2"/>
  <c r="AB144" i="2"/>
  <c r="AB168" i="2"/>
  <c r="AB188" i="2"/>
  <c r="AB212" i="2"/>
  <c r="AB235" i="2"/>
  <c r="AB257" i="2"/>
  <c r="AB280" i="2"/>
  <c r="AB304" i="2"/>
  <c r="AB324" i="2"/>
  <c r="AB348" i="2"/>
  <c r="AB9" i="2"/>
  <c r="AB33" i="2"/>
  <c r="AB56" i="2"/>
  <c r="AB77" i="2"/>
  <c r="AB100" i="2"/>
  <c r="AB124" i="2"/>
  <c r="AB145" i="2"/>
  <c r="AB169" i="2"/>
  <c r="AB193" i="2"/>
  <c r="AB213" i="2"/>
  <c r="AB237" i="2"/>
  <c r="AB260" i="2"/>
  <c r="AB283" i="2"/>
  <c r="AB305" i="2"/>
  <c r="AB329" i="2"/>
  <c r="AB349" i="2"/>
  <c r="AB48" i="2"/>
  <c r="AB92" i="2"/>
  <c r="AB137" i="2"/>
  <c r="AB184" i="2"/>
  <c r="AB228" i="2"/>
  <c r="AB273" i="2"/>
  <c r="AB321" i="2"/>
  <c r="AB365" i="2"/>
  <c r="AB16" i="2"/>
  <c r="AB60" i="2"/>
  <c r="AB107" i="2"/>
  <c r="AB152" i="2"/>
  <c r="AB196" i="2"/>
  <c r="AB244" i="2"/>
  <c r="AB289" i="2"/>
  <c r="AB333" i="2"/>
  <c r="AB21" i="2"/>
  <c r="AB67" i="2"/>
  <c r="AB112" i="2"/>
  <c r="AB157" i="2"/>
  <c r="AB203" i="2"/>
  <c r="AB248" i="2"/>
  <c r="AB296" i="2"/>
  <c r="AB340" i="2"/>
  <c r="AB40" i="2"/>
  <c r="AB84" i="2"/>
  <c r="AB129" i="2"/>
  <c r="AB176" i="2"/>
  <c r="AB220" i="2"/>
  <c r="AB265" i="2"/>
  <c r="AB312" i="2"/>
  <c r="AB356" i="2"/>
  <c r="AB43" i="2"/>
  <c r="AB91" i="2"/>
  <c r="AB136" i="2"/>
  <c r="AB180" i="2"/>
  <c r="AB227" i="2"/>
  <c r="AB272" i="2"/>
  <c r="AB316" i="2"/>
  <c r="AB363" i="2"/>
  <c r="AB4" i="2"/>
  <c r="AB117" i="2"/>
  <c r="AB252" i="2"/>
  <c r="AB368" i="2"/>
  <c r="AB24" i="2"/>
  <c r="AB141" i="2"/>
  <c r="AB253" i="2"/>
  <c r="AB68" i="2"/>
  <c r="AB187" i="2"/>
  <c r="AB299" i="2"/>
  <c r="AB73" i="2"/>
  <c r="AB205" i="2"/>
  <c r="AB323" i="2"/>
  <c r="AB27" i="2"/>
  <c r="AB277" i="2"/>
  <c r="AB49" i="2"/>
  <c r="AB297" i="2"/>
  <c r="AB116" i="2"/>
  <c r="AB347" i="2"/>
  <c r="AB161" i="2"/>
  <c r="AB163" i="2"/>
  <c r="AB232" i="2"/>
  <c r="AB93" i="2"/>
  <c r="AB209" i="2"/>
  <c r="AB341" i="2"/>
  <c r="AD3" i="2"/>
  <c r="AD11" i="2"/>
  <c r="AD19" i="2"/>
  <c r="AD27" i="2"/>
  <c r="AD35" i="2"/>
  <c r="AD43" i="2"/>
  <c r="AD51" i="2"/>
  <c r="AD59" i="2"/>
  <c r="AD67" i="2"/>
  <c r="AD75" i="2"/>
  <c r="AD83" i="2"/>
  <c r="AD91" i="2"/>
  <c r="AD99" i="2"/>
  <c r="AD107" i="2"/>
  <c r="AD115" i="2"/>
  <c r="AD123" i="2"/>
  <c r="AD131" i="2"/>
  <c r="AD139" i="2"/>
  <c r="AD147" i="2"/>
  <c r="AD155" i="2"/>
  <c r="AD163" i="2"/>
  <c r="AD171" i="2"/>
  <c r="AD179" i="2"/>
  <c r="AD187" i="2"/>
  <c r="AD195" i="2"/>
  <c r="AD203" i="2"/>
  <c r="AD211" i="2"/>
  <c r="AD219" i="2"/>
  <c r="AD227" i="2"/>
  <c r="AD235" i="2"/>
  <c r="AD243" i="2"/>
  <c r="AD251" i="2"/>
  <c r="AD259" i="2"/>
  <c r="AD267" i="2"/>
  <c r="AD275" i="2"/>
  <c r="AD283" i="2"/>
  <c r="AD291" i="2"/>
  <c r="AD299" i="2"/>
  <c r="AD307" i="2"/>
  <c r="AD315" i="2"/>
  <c r="AD323" i="2"/>
  <c r="AD331" i="2"/>
  <c r="AD339" i="2"/>
  <c r="AD347" i="2"/>
  <c r="AD355" i="2"/>
  <c r="AD363" i="2"/>
  <c r="AD4" i="2"/>
  <c r="AD12" i="2"/>
  <c r="AD20" i="2"/>
  <c r="AD28" i="2"/>
  <c r="AD36" i="2"/>
  <c r="AD44" i="2"/>
  <c r="AD52" i="2"/>
  <c r="AD60" i="2"/>
  <c r="AD68" i="2"/>
  <c r="AD76" i="2"/>
  <c r="AD84" i="2"/>
  <c r="AD92" i="2"/>
  <c r="AD100" i="2"/>
  <c r="AD108" i="2"/>
  <c r="AD116" i="2"/>
  <c r="AD124" i="2"/>
  <c r="AD132" i="2"/>
  <c r="AD140" i="2"/>
  <c r="AD148" i="2"/>
  <c r="AD156" i="2"/>
  <c r="AD164" i="2"/>
  <c r="AD172" i="2"/>
  <c r="AD180" i="2"/>
  <c r="AD188" i="2"/>
  <c r="AD196" i="2"/>
  <c r="AD204" i="2"/>
  <c r="AD212" i="2"/>
  <c r="AD220" i="2"/>
  <c r="AD228" i="2"/>
  <c r="AD236" i="2"/>
  <c r="AD244" i="2"/>
  <c r="AD252" i="2"/>
  <c r="AD260" i="2"/>
  <c r="AD268" i="2"/>
  <c r="AD276" i="2"/>
  <c r="AD284" i="2"/>
  <c r="AD292" i="2"/>
  <c r="AD300" i="2"/>
  <c r="AD308" i="2"/>
  <c r="AD316" i="2"/>
  <c r="AD324" i="2"/>
  <c r="AD332" i="2"/>
  <c r="AD340" i="2"/>
  <c r="AD348" i="2"/>
  <c r="AD356" i="2"/>
  <c r="AD364" i="2"/>
  <c r="AD5" i="2"/>
  <c r="AD13" i="2"/>
  <c r="AD21" i="2"/>
  <c r="AD29" i="2"/>
  <c r="AD37" i="2"/>
  <c r="AD45" i="2"/>
  <c r="AD53" i="2"/>
  <c r="AD61" i="2"/>
  <c r="AD69" i="2"/>
  <c r="AD77" i="2"/>
  <c r="AD85" i="2"/>
  <c r="AD93" i="2"/>
  <c r="AD101" i="2"/>
  <c r="AD109" i="2"/>
  <c r="AD117" i="2"/>
  <c r="AD125" i="2"/>
  <c r="AD133" i="2"/>
  <c r="AD141" i="2"/>
  <c r="AD149" i="2"/>
  <c r="AD157" i="2"/>
  <c r="AD165" i="2"/>
  <c r="AD173" i="2"/>
  <c r="AD181" i="2"/>
  <c r="AD189" i="2"/>
  <c r="AD197" i="2"/>
  <c r="AD205" i="2"/>
  <c r="AD213" i="2"/>
  <c r="AD221" i="2"/>
  <c r="AD229" i="2"/>
  <c r="AD237" i="2"/>
  <c r="AD245" i="2"/>
  <c r="AD253" i="2"/>
  <c r="AD261" i="2"/>
  <c r="AD269" i="2"/>
  <c r="AD277" i="2"/>
  <c r="AD285" i="2"/>
  <c r="AD293" i="2"/>
  <c r="AD301" i="2"/>
  <c r="AD309" i="2"/>
  <c r="AD317" i="2"/>
  <c r="AD325" i="2"/>
  <c r="AD333" i="2"/>
  <c r="AD341" i="2"/>
  <c r="AD349" i="2"/>
  <c r="AD357" i="2"/>
  <c r="AD6" i="2"/>
  <c r="AD14" i="2"/>
  <c r="AD22" i="2"/>
  <c r="AD30" i="2"/>
  <c r="AD38" i="2"/>
  <c r="AD46" i="2"/>
  <c r="AD54" i="2"/>
  <c r="AD62" i="2"/>
  <c r="AD70" i="2"/>
  <c r="AD78" i="2"/>
  <c r="AD86" i="2"/>
  <c r="AD94" i="2"/>
  <c r="AD102" i="2"/>
  <c r="AD110" i="2"/>
  <c r="AD118" i="2"/>
  <c r="AD126" i="2"/>
  <c r="AD134" i="2"/>
  <c r="AD142" i="2"/>
  <c r="AD150" i="2"/>
  <c r="AD158" i="2"/>
  <c r="AD166" i="2"/>
  <c r="AD174" i="2"/>
  <c r="AD182" i="2"/>
  <c r="AD190" i="2"/>
  <c r="AD198" i="2"/>
  <c r="AD206" i="2"/>
  <c r="AD214" i="2"/>
  <c r="AD222" i="2"/>
  <c r="AD230" i="2"/>
  <c r="AD238" i="2"/>
  <c r="AD246" i="2"/>
  <c r="AD254" i="2"/>
  <c r="AD262" i="2"/>
  <c r="AD270" i="2"/>
  <c r="AD278" i="2"/>
  <c r="AD286" i="2"/>
  <c r="AD294" i="2"/>
  <c r="AD302" i="2"/>
  <c r="AD310" i="2"/>
  <c r="AD318" i="2"/>
  <c r="AD326" i="2"/>
  <c r="AD334" i="2"/>
  <c r="AD342" i="2"/>
  <c r="AD350" i="2"/>
  <c r="AD358" i="2"/>
  <c r="AD366" i="2"/>
  <c r="AD7" i="2"/>
  <c r="AD15" i="2"/>
  <c r="AD23" i="2"/>
  <c r="AD31" i="2"/>
  <c r="AD39" i="2"/>
  <c r="AD47" i="2"/>
  <c r="AD55" i="2"/>
  <c r="AD63" i="2"/>
  <c r="AD71" i="2"/>
  <c r="AD79" i="2"/>
  <c r="AD87" i="2"/>
  <c r="AD95" i="2"/>
  <c r="AD103" i="2"/>
  <c r="AD111" i="2"/>
  <c r="AD119" i="2"/>
  <c r="AD127" i="2"/>
  <c r="AD135" i="2"/>
  <c r="AD143" i="2"/>
  <c r="AD151" i="2"/>
  <c r="AD159" i="2"/>
  <c r="AD167" i="2"/>
  <c r="AD175" i="2"/>
  <c r="AD183" i="2"/>
  <c r="AD191" i="2"/>
  <c r="AD199" i="2"/>
  <c r="AD207" i="2"/>
  <c r="AD215" i="2"/>
  <c r="AD8" i="2"/>
  <c r="AD16" i="2"/>
  <c r="AD24" i="2"/>
  <c r="AD32" i="2"/>
  <c r="AD40" i="2"/>
  <c r="AD48" i="2"/>
  <c r="AD56" i="2"/>
  <c r="AD64" i="2"/>
  <c r="AD72" i="2"/>
  <c r="AD80" i="2"/>
  <c r="AD88" i="2"/>
  <c r="AD96" i="2"/>
  <c r="AD104" i="2"/>
  <c r="AD112" i="2"/>
  <c r="AD120" i="2"/>
  <c r="AD128" i="2"/>
  <c r="AD136" i="2"/>
  <c r="AD144" i="2"/>
  <c r="AD152" i="2"/>
  <c r="AD160" i="2"/>
  <c r="AD168" i="2"/>
  <c r="AD176" i="2"/>
  <c r="AD184" i="2"/>
  <c r="AD192" i="2"/>
  <c r="AD200" i="2"/>
  <c r="AD208" i="2"/>
  <c r="AD216" i="2"/>
  <c r="AD224" i="2"/>
  <c r="AD232" i="2"/>
  <c r="AD240" i="2"/>
  <c r="AD248" i="2"/>
  <c r="AD256" i="2"/>
  <c r="AD264" i="2"/>
  <c r="AD272" i="2"/>
  <c r="AD280" i="2"/>
  <c r="AD288" i="2"/>
  <c r="AD296" i="2"/>
  <c r="AD304" i="2"/>
  <c r="AD312" i="2"/>
  <c r="AD9" i="2"/>
  <c r="AD41" i="2"/>
  <c r="AD73" i="2"/>
  <c r="AD105" i="2"/>
  <c r="AD137" i="2"/>
  <c r="AD169" i="2"/>
  <c r="AD201" i="2"/>
  <c r="AD226" i="2"/>
  <c r="AD249" i="2"/>
  <c r="AD271" i="2"/>
  <c r="AD290" i="2"/>
  <c r="AD313" i="2"/>
  <c r="AD329" i="2"/>
  <c r="AD345" i="2"/>
  <c r="AD361" i="2"/>
  <c r="AD10" i="2"/>
  <c r="AD42" i="2"/>
  <c r="AD74" i="2"/>
  <c r="AD106" i="2"/>
  <c r="AD138" i="2"/>
  <c r="AD170" i="2"/>
  <c r="AD202" i="2"/>
  <c r="AD231" i="2"/>
  <c r="AD250" i="2"/>
  <c r="AD273" i="2"/>
  <c r="AD295" i="2"/>
  <c r="AD314" i="2"/>
  <c r="AD330" i="2"/>
  <c r="AD346" i="2"/>
  <c r="AD362" i="2"/>
  <c r="AD25" i="2"/>
  <c r="AD57" i="2"/>
  <c r="AD89" i="2"/>
  <c r="AD121" i="2"/>
  <c r="AD153" i="2"/>
  <c r="AD185" i="2"/>
  <c r="AD217" i="2"/>
  <c r="AD239" i="2"/>
  <c r="AD258" i="2"/>
  <c r="AD281" i="2"/>
  <c r="AD303" i="2"/>
  <c r="AD321" i="2"/>
  <c r="AD337" i="2"/>
  <c r="AD353" i="2"/>
  <c r="AD368" i="2"/>
  <c r="AD17" i="2"/>
  <c r="AD65" i="2"/>
  <c r="AD114" i="2"/>
  <c r="AD162" i="2"/>
  <c r="AD218" i="2"/>
  <c r="AD255" i="2"/>
  <c r="AD287" i="2"/>
  <c r="AD320" i="2"/>
  <c r="AD344" i="2"/>
  <c r="AD369" i="2"/>
  <c r="AD34" i="2"/>
  <c r="AD90" i="2"/>
  <c r="AD145" i="2"/>
  <c r="AD193" i="2"/>
  <c r="AD234" i="2"/>
  <c r="AD266" i="2"/>
  <c r="AD305" i="2"/>
  <c r="AD335" i="2"/>
  <c r="AD359" i="2"/>
  <c r="AD81" i="2"/>
  <c r="AD146" i="2"/>
  <c r="AD210" i="2"/>
  <c r="AD263" i="2"/>
  <c r="AD306" i="2"/>
  <c r="AD343" i="2"/>
  <c r="AD49" i="2"/>
  <c r="AD113" i="2"/>
  <c r="AD178" i="2"/>
  <c r="AD241" i="2"/>
  <c r="AD282" i="2"/>
  <c r="AD327" i="2"/>
  <c r="AD360" i="2"/>
  <c r="AD33" i="2"/>
  <c r="AD129" i="2"/>
  <c r="AD223" i="2"/>
  <c r="AD279" i="2"/>
  <c r="AD336" i="2"/>
  <c r="AD58" i="2"/>
  <c r="AD154" i="2"/>
  <c r="AD233" i="2"/>
  <c r="AD297" i="2"/>
  <c r="AD351" i="2"/>
  <c r="AD66" i="2"/>
  <c r="AD161" i="2"/>
  <c r="AD242" i="2"/>
  <c r="AD298" i="2"/>
  <c r="AD352" i="2"/>
  <c r="AD18" i="2"/>
  <c r="AD98" i="2"/>
  <c r="AD194" i="2"/>
  <c r="AD265" i="2"/>
  <c r="AD322" i="2"/>
  <c r="AD367" i="2"/>
  <c r="AD26" i="2"/>
  <c r="AD122" i="2"/>
  <c r="AD209" i="2"/>
  <c r="AD274" i="2"/>
  <c r="AD328" i="2"/>
  <c r="AD82" i="2"/>
  <c r="AD289" i="2"/>
  <c r="AD130" i="2"/>
  <c r="AD319" i="2"/>
  <c r="AD177" i="2"/>
  <c r="AD338" i="2"/>
  <c r="AD247" i="2"/>
  <c r="AD50" i="2"/>
  <c r="AD257" i="2"/>
  <c r="AD311" i="2"/>
  <c r="AD354" i="2"/>
  <c r="AD97" i="2"/>
  <c r="AD186" i="2"/>
  <c r="AD225" i="2"/>
  <c r="AD365" i="2"/>
  <c r="AE3" i="2"/>
  <c r="AE11" i="2"/>
  <c r="AE19" i="2"/>
  <c r="AE4" i="2"/>
  <c r="AE12" i="2"/>
  <c r="AE6" i="2"/>
  <c r="AE14" i="2"/>
  <c r="AE7" i="2"/>
  <c r="AE18" i="2"/>
  <c r="AE27" i="2"/>
  <c r="AE35" i="2"/>
  <c r="AE43" i="2"/>
  <c r="AE51" i="2"/>
  <c r="AE59" i="2"/>
  <c r="AE67" i="2"/>
  <c r="AE75" i="2"/>
  <c r="AE83" i="2"/>
  <c r="AE91" i="2"/>
  <c r="AE99" i="2"/>
  <c r="AE107" i="2"/>
  <c r="AE115" i="2"/>
  <c r="AE123" i="2"/>
  <c r="AE131" i="2"/>
  <c r="AE139" i="2"/>
  <c r="AE147" i="2"/>
  <c r="AE155" i="2"/>
  <c r="AE163" i="2"/>
  <c r="AE171" i="2"/>
  <c r="AE179" i="2"/>
  <c r="AE187" i="2"/>
  <c r="AE195" i="2"/>
  <c r="AE203" i="2"/>
  <c r="AE211" i="2"/>
  <c r="AE219" i="2"/>
  <c r="AE227" i="2"/>
  <c r="AE235" i="2"/>
  <c r="AE243" i="2"/>
  <c r="AE251" i="2"/>
  <c r="AE259" i="2"/>
  <c r="AE267" i="2"/>
  <c r="AE275" i="2"/>
  <c r="AE283" i="2"/>
  <c r="AE291" i="2"/>
  <c r="AE299" i="2"/>
  <c r="AE307" i="2"/>
  <c r="AE315" i="2"/>
  <c r="AE323" i="2"/>
  <c r="AE331" i="2"/>
  <c r="AE339" i="2"/>
  <c r="AE347" i="2"/>
  <c r="AE355" i="2"/>
  <c r="AE363" i="2"/>
  <c r="AE8" i="2"/>
  <c r="AE20" i="2"/>
  <c r="AE28" i="2"/>
  <c r="AE36" i="2"/>
  <c r="AE44" i="2"/>
  <c r="AE52" i="2"/>
  <c r="AE60" i="2"/>
  <c r="AE68" i="2"/>
  <c r="AE76" i="2"/>
  <c r="AE84" i="2"/>
  <c r="AE92" i="2"/>
  <c r="AE100" i="2"/>
  <c r="AE108" i="2"/>
  <c r="AE116" i="2"/>
  <c r="AE124" i="2"/>
  <c r="AE132" i="2"/>
  <c r="AE140" i="2"/>
  <c r="AE148" i="2"/>
  <c r="AE156" i="2"/>
  <c r="AE164" i="2"/>
  <c r="AE172" i="2"/>
  <c r="AE180" i="2"/>
  <c r="AE188" i="2"/>
  <c r="AE196" i="2"/>
  <c r="AE204" i="2"/>
  <c r="AE212" i="2"/>
  <c r="AE220" i="2"/>
  <c r="AE228" i="2"/>
  <c r="AE236" i="2"/>
  <c r="AE244" i="2"/>
  <c r="AE252" i="2"/>
  <c r="AE260" i="2"/>
  <c r="AE268" i="2"/>
  <c r="AE276" i="2"/>
  <c r="AE284" i="2"/>
  <c r="AE292" i="2"/>
  <c r="AE300" i="2"/>
  <c r="AE308" i="2"/>
  <c r="AE316" i="2"/>
  <c r="AE324" i="2"/>
  <c r="AE332" i="2"/>
  <c r="AE340" i="2"/>
  <c r="AE348" i="2"/>
  <c r="AE356" i="2"/>
  <c r="AE364" i="2"/>
  <c r="AE9" i="2"/>
  <c r="AE21" i="2"/>
  <c r="AE29" i="2"/>
  <c r="AE37" i="2"/>
  <c r="AE45" i="2"/>
  <c r="AE53" i="2"/>
  <c r="AE61" i="2"/>
  <c r="AE69" i="2"/>
  <c r="AE77" i="2"/>
  <c r="AE85" i="2"/>
  <c r="AE93" i="2"/>
  <c r="AE101" i="2"/>
  <c r="AE109" i="2"/>
  <c r="AE117" i="2"/>
  <c r="AE125" i="2"/>
  <c r="AE133" i="2"/>
  <c r="AE141" i="2"/>
  <c r="AE149" i="2"/>
  <c r="AE157" i="2"/>
  <c r="AE165" i="2"/>
  <c r="AE173" i="2"/>
  <c r="AE181" i="2"/>
  <c r="AE189" i="2"/>
  <c r="AE197" i="2"/>
  <c r="AE205" i="2"/>
  <c r="AE213" i="2"/>
  <c r="AE221" i="2"/>
  <c r="AE229" i="2"/>
  <c r="AE237" i="2"/>
  <c r="AE245" i="2"/>
  <c r="AE253" i="2"/>
  <c r="AE261" i="2"/>
  <c r="AE269" i="2"/>
  <c r="AE277" i="2"/>
  <c r="AE285" i="2"/>
  <c r="AE293" i="2"/>
  <c r="AE301" i="2"/>
  <c r="AE309" i="2"/>
  <c r="AE317" i="2"/>
  <c r="AE325" i="2"/>
  <c r="AE333" i="2"/>
  <c r="AE341" i="2"/>
  <c r="AE349" i="2"/>
  <c r="AE357" i="2"/>
  <c r="AE365" i="2"/>
  <c r="AE10" i="2"/>
  <c r="AE22" i="2"/>
  <c r="AE30" i="2"/>
  <c r="AE38" i="2"/>
  <c r="AE46" i="2"/>
  <c r="AE54" i="2"/>
  <c r="AE62" i="2"/>
  <c r="AE70" i="2"/>
  <c r="AE78" i="2"/>
  <c r="AE86" i="2"/>
  <c r="AE94" i="2"/>
  <c r="AE102" i="2"/>
  <c r="AE110" i="2"/>
  <c r="AE118" i="2"/>
  <c r="AE126" i="2"/>
  <c r="AE134" i="2"/>
  <c r="AE142" i="2"/>
  <c r="AE150" i="2"/>
  <c r="AE158" i="2"/>
  <c r="AE166" i="2"/>
  <c r="AE174" i="2"/>
  <c r="AE182" i="2"/>
  <c r="AE190" i="2"/>
  <c r="AE198" i="2"/>
  <c r="AE206" i="2"/>
  <c r="AE214" i="2"/>
  <c r="AE222" i="2"/>
  <c r="AE230" i="2"/>
  <c r="AE238" i="2"/>
  <c r="AE246" i="2"/>
  <c r="AE254" i="2"/>
  <c r="AE262" i="2"/>
  <c r="AE270" i="2"/>
  <c r="AE278" i="2"/>
  <c r="AE286" i="2"/>
  <c r="AE294" i="2"/>
  <c r="AE302" i="2"/>
  <c r="AE310" i="2"/>
  <c r="AE318" i="2"/>
  <c r="AE326" i="2"/>
  <c r="AE334" i="2"/>
  <c r="AE342" i="2"/>
  <c r="AE350" i="2"/>
  <c r="AE358" i="2"/>
  <c r="AE366" i="2"/>
  <c r="AE13" i="2"/>
  <c r="AE23" i="2"/>
  <c r="AE31" i="2"/>
  <c r="AE39" i="2"/>
  <c r="AE47" i="2"/>
  <c r="AE55" i="2"/>
  <c r="AE63" i="2"/>
  <c r="AE71" i="2"/>
  <c r="AE79" i="2"/>
  <c r="AE87" i="2"/>
  <c r="AE95" i="2"/>
  <c r="AE103" i="2"/>
  <c r="AE111" i="2"/>
  <c r="AE119" i="2"/>
  <c r="AE127" i="2"/>
  <c r="AE135" i="2"/>
  <c r="AE143" i="2"/>
  <c r="AE151" i="2"/>
  <c r="AE159" i="2"/>
  <c r="AE167" i="2"/>
  <c r="AE175" i="2"/>
  <c r="AE183" i="2"/>
  <c r="AE191" i="2"/>
  <c r="AE199" i="2"/>
  <c r="AE207" i="2"/>
  <c r="AE215" i="2"/>
  <c r="AE223" i="2"/>
  <c r="AE231" i="2"/>
  <c r="AE239" i="2"/>
  <c r="AE247" i="2"/>
  <c r="AE255" i="2"/>
  <c r="AE263" i="2"/>
  <c r="AE271" i="2"/>
  <c r="AE279" i="2"/>
  <c r="AE287" i="2"/>
  <c r="AE295" i="2"/>
  <c r="AE303" i="2"/>
  <c r="AE311" i="2"/>
  <c r="AE319" i="2"/>
  <c r="AE327" i="2"/>
  <c r="AE335" i="2"/>
  <c r="AE343" i="2"/>
  <c r="AE351" i="2"/>
  <c r="AE359" i="2"/>
  <c r="AE367" i="2"/>
  <c r="AE15" i="2"/>
  <c r="AE24" i="2"/>
  <c r="AE32" i="2"/>
  <c r="AE40" i="2"/>
  <c r="AE48" i="2"/>
  <c r="AE56" i="2"/>
  <c r="AE64" i="2"/>
  <c r="AE72" i="2"/>
  <c r="AE80" i="2"/>
  <c r="AE88" i="2"/>
  <c r="AE96" i="2"/>
  <c r="AE104" i="2"/>
  <c r="AE112" i="2"/>
  <c r="AE120" i="2"/>
  <c r="AE128" i="2"/>
  <c r="AE136" i="2"/>
  <c r="AE144" i="2"/>
  <c r="AE152" i="2"/>
  <c r="AE160" i="2"/>
  <c r="AE168" i="2"/>
  <c r="AE176" i="2"/>
  <c r="AE184" i="2"/>
  <c r="AE192" i="2"/>
  <c r="AE200" i="2"/>
  <c r="AE208" i="2"/>
  <c r="AE216" i="2"/>
  <c r="AE224" i="2"/>
  <c r="AE232" i="2"/>
  <c r="AE240" i="2"/>
  <c r="AE248" i="2"/>
  <c r="AE256" i="2"/>
  <c r="AE264" i="2"/>
  <c r="AE272" i="2"/>
  <c r="AE280" i="2"/>
  <c r="AE288" i="2"/>
  <c r="AE296" i="2"/>
  <c r="AE304" i="2"/>
  <c r="AE312" i="2"/>
  <c r="AE320" i="2"/>
  <c r="AE328" i="2"/>
  <c r="AE336" i="2"/>
  <c r="AE344" i="2"/>
  <c r="AE352" i="2"/>
  <c r="AE360" i="2"/>
  <c r="AE368" i="2"/>
  <c r="AE16" i="2"/>
  <c r="AE25" i="2"/>
  <c r="AE33" i="2"/>
  <c r="AE41" i="2"/>
  <c r="AE49" i="2"/>
  <c r="AE57" i="2"/>
  <c r="AE65" i="2"/>
  <c r="AE73" i="2"/>
  <c r="AE81" i="2"/>
  <c r="AE89" i="2"/>
  <c r="AE97" i="2"/>
  <c r="AE105" i="2"/>
  <c r="AE113" i="2"/>
  <c r="AE121" i="2"/>
  <c r="AE129" i="2"/>
  <c r="AE137" i="2"/>
  <c r="AE145" i="2"/>
  <c r="AE153" i="2"/>
  <c r="AE161" i="2"/>
  <c r="AE169" i="2"/>
  <c r="AE177" i="2"/>
  <c r="AE185" i="2"/>
  <c r="AE193" i="2"/>
  <c r="AE201" i="2"/>
  <c r="AE209" i="2"/>
  <c r="AE217" i="2"/>
  <c r="AE225" i="2"/>
  <c r="AE233" i="2"/>
  <c r="AE241" i="2"/>
  <c r="AE249" i="2"/>
  <c r="AE257" i="2"/>
  <c r="AE265" i="2"/>
  <c r="AE273" i="2"/>
  <c r="AE281" i="2"/>
  <c r="AE289" i="2"/>
  <c r="AE297" i="2"/>
  <c r="AE305" i="2"/>
  <c r="AE313" i="2"/>
  <c r="AE321" i="2"/>
  <c r="AE329" i="2"/>
  <c r="AE337" i="2"/>
  <c r="AE345" i="2"/>
  <c r="AE353" i="2"/>
  <c r="AE361" i="2"/>
  <c r="AE369" i="2"/>
  <c r="AE50" i="2"/>
  <c r="AE114" i="2"/>
  <c r="AE178" i="2"/>
  <c r="AE242" i="2"/>
  <c r="AE306" i="2"/>
  <c r="AE58" i="2"/>
  <c r="AE122" i="2"/>
  <c r="AE186" i="2"/>
  <c r="AE250" i="2"/>
  <c r="AE314" i="2"/>
  <c r="AE17" i="2"/>
  <c r="AE82" i="2"/>
  <c r="AE146" i="2"/>
  <c r="AE210" i="2"/>
  <c r="AE274" i="2"/>
  <c r="AE338" i="2"/>
  <c r="AE74" i="2"/>
  <c r="AE170" i="2"/>
  <c r="AE282" i="2"/>
  <c r="AE26" i="2"/>
  <c r="AE130" i="2"/>
  <c r="AE226" i="2"/>
  <c r="AE330" i="2"/>
  <c r="AE98" i="2"/>
  <c r="AE234" i="2"/>
  <c r="AE362" i="2"/>
  <c r="AE34" i="2"/>
  <c r="AE162" i="2"/>
  <c r="AE298" i="2"/>
  <c r="AE66" i="2"/>
  <c r="AE258" i="2"/>
  <c r="AE106" i="2"/>
  <c r="AE290" i="2"/>
  <c r="AE138" i="2"/>
  <c r="AE322" i="2"/>
  <c r="AE5" i="2"/>
  <c r="AE202" i="2"/>
  <c r="AE42" i="2"/>
  <c r="AE218" i="2"/>
  <c r="AE154" i="2"/>
  <c r="AE194" i="2"/>
  <c r="AE354" i="2"/>
  <c r="AE346" i="2"/>
  <c r="AE90" i="2"/>
  <c r="AE266" i="2"/>
  <c r="AF10" i="2"/>
  <c r="AF18" i="2"/>
  <c r="AF26" i="2"/>
  <c r="AF34" i="2"/>
  <c r="AF42" i="2"/>
  <c r="AF50" i="2"/>
  <c r="AF58" i="2"/>
  <c r="AF66" i="2"/>
  <c r="AF74" i="2"/>
  <c r="AF82" i="2"/>
  <c r="AF90" i="2"/>
  <c r="AF98" i="2"/>
  <c r="AF106" i="2"/>
  <c r="AF114" i="2"/>
  <c r="AF3" i="2"/>
  <c r="AF11" i="2"/>
  <c r="AF19" i="2"/>
  <c r="AF27" i="2"/>
  <c r="AF35" i="2"/>
  <c r="AF43" i="2"/>
  <c r="AF51" i="2"/>
  <c r="AF59" i="2"/>
  <c r="AF67" i="2"/>
  <c r="AF75" i="2"/>
  <c r="AF83" i="2"/>
  <c r="AF91" i="2"/>
  <c r="AF99" i="2"/>
  <c r="AF107" i="2"/>
  <c r="AF115" i="2"/>
  <c r="AF123" i="2"/>
  <c r="AF131" i="2"/>
  <c r="AF139" i="2"/>
  <c r="AF147" i="2"/>
  <c r="AF155" i="2"/>
  <c r="AF163" i="2"/>
  <c r="AF171" i="2"/>
  <c r="AF179" i="2"/>
  <c r="AF187" i="2"/>
  <c r="AF195" i="2"/>
  <c r="AF203" i="2"/>
  <c r="AF211" i="2"/>
  <c r="AF219" i="2"/>
  <c r="AF227" i="2"/>
  <c r="AF235" i="2"/>
  <c r="AF243" i="2"/>
  <c r="AF251" i="2"/>
  <c r="AF259" i="2"/>
  <c r="AF267" i="2"/>
  <c r="AF275" i="2"/>
  <c r="AF283" i="2"/>
  <c r="AF291" i="2"/>
  <c r="AF299" i="2"/>
  <c r="AF307" i="2"/>
  <c r="AF315" i="2"/>
  <c r="AF323" i="2"/>
  <c r="AF331" i="2"/>
  <c r="AF339" i="2"/>
  <c r="AF347" i="2"/>
  <c r="AF355" i="2"/>
  <c r="AF363" i="2"/>
  <c r="AF4" i="2"/>
  <c r="AF12" i="2"/>
  <c r="AF20" i="2"/>
  <c r="AF28" i="2"/>
  <c r="AF36" i="2"/>
  <c r="AF44" i="2"/>
  <c r="AF52" i="2"/>
  <c r="AF60" i="2"/>
  <c r="AF68" i="2"/>
  <c r="AF76" i="2"/>
  <c r="AF84" i="2"/>
  <c r="AF92" i="2"/>
  <c r="AF100" i="2"/>
  <c r="AF108" i="2"/>
  <c r="AF116" i="2"/>
  <c r="AF124" i="2"/>
  <c r="AF132" i="2"/>
  <c r="AF140" i="2"/>
  <c r="AF148" i="2"/>
  <c r="AF156" i="2"/>
  <c r="AF164" i="2"/>
  <c r="AF172" i="2"/>
  <c r="AF180" i="2"/>
  <c r="AF188" i="2"/>
  <c r="AF196" i="2"/>
  <c r="AF204" i="2"/>
  <c r="AF212" i="2"/>
  <c r="AF220" i="2"/>
  <c r="AF228" i="2"/>
  <c r="AF236" i="2"/>
  <c r="AF244" i="2"/>
  <c r="AF252" i="2"/>
  <c r="AF260" i="2"/>
  <c r="AF268" i="2"/>
  <c r="AF276" i="2"/>
  <c r="AF284" i="2"/>
  <c r="AF292" i="2"/>
  <c r="AF300" i="2"/>
  <c r="AF308" i="2"/>
  <c r="AF316" i="2"/>
  <c r="AF324" i="2"/>
  <c r="AF332" i="2"/>
  <c r="AF340" i="2"/>
  <c r="AF348" i="2"/>
  <c r="AF356" i="2"/>
  <c r="AF364" i="2"/>
  <c r="AF6" i="2"/>
  <c r="AF14" i="2"/>
  <c r="AF22" i="2"/>
  <c r="AF30" i="2"/>
  <c r="AF38" i="2"/>
  <c r="AF46" i="2"/>
  <c r="AF54" i="2"/>
  <c r="AF62" i="2"/>
  <c r="AF70" i="2"/>
  <c r="AF78" i="2"/>
  <c r="AF86" i="2"/>
  <c r="AF94" i="2"/>
  <c r="AF102" i="2"/>
  <c r="AF110" i="2"/>
  <c r="AF118" i="2"/>
  <c r="AF126" i="2"/>
  <c r="AF134" i="2"/>
  <c r="AF142" i="2"/>
  <c r="AF150" i="2"/>
  <c r="AF158" i="2"/>
  <c r="AF166" i="2"/>
  <c r="AF174" i="2"/>
  <c r="AF182" i="2"/>
  <c r="AF190" i="2"/>
  <c r="AF198" i="2"/>
  <c r="AF206" i="2"/>
  <c r="AF214" i="2"/>
  <c r="AF222" i="2"/>
  <c r="AF230" i="2"/>
  <c r="AF238" i="2"/>
  <c r="AF246" i="2"/>
  <c r="AF254" i="2"/>
  <c r="AF262" i="2"/>
  <c r="AF270" i="2"/>
  <c r="AF278" i="2"/>
  <c r="AF286" i="2"/>
  <c r="AF294" i="2"/>
  <c r="AF302" i="2"/>
  <c r="AF310" i="2"/>
  <c r="AF318" i="2"/>
  <c r="AF326" i="2"/>
  <c r="AF334" i="2"/>
  <c r="AF342" i="2"/>
  <c r="AF350" i="2"/>
  <c r="AF358" i="2"/>
  <c r="AF366" i="2"/>
  <c r="AF7" i="2"/>
  <c r="AF23" i="2"/>
  <c r="AF39" i="2"/>
  <c r="AF55" i="2"/>
  <c r="AF71" i="2"/>
  <c r="AF87" i="2"/>
  <c r="AF103" i="2"/>
  <c r="AF119" i="2"/>
  <c r="AF130" i="2"/>
  <c r="AF144" i="2"/>
  <c r="AF157" i="2"/>
  <c r="AF169" i="2"/>
  <c r="AF183" i="2"/>
  <c r="AF194" i="2"/>
  <c r="AF208" i="2"/>
  <c r="AF221" i="2"/>
  <c r="AF233" i="2"/>
  <c r="AF247" i="2"/>
  <c r="AF258" i="2"/>
  <c r="AF272" i="2"/>
  <c r="AF285" i="2"/>
  <c r="AF297" i="2"/>
  <c r="AF311" i="2"/>
  <c r="AF322" i="2"/>
  <c r="AF336" i="2"/>
  <c r="AF349" i="2"/>
  <c r="AF361" i="2"/>
  <c r="AF8" i="2"/>
  <c r="AF24" i="2"/>
  <c r="AF40" i="2"/>
  <c r="AF56" i="2"/>
  <c r="AF72" i="2"/>
  <c r="AF88" i="2"/>
  <c r="AF104" i="2"/>
  <c r="AF120" i="2"/>
  <c r="AF133" i="2"/>
  <c r="AF145" i="2"/>
  <c r="AF159" i="2"/>
  <c r="AF170" i="2"/>
  <c r="AF184" i="2"/>
  <c r="AF197" i="2"/>
  <c r="AF209" i="2"/>
  <c r="AF223" i="2"/>
  <c r="AF234" i="2"/>
  <c r="AF248" i="2"/>
  <c r="AF261" i="2"/>
  <c r="AF273" i="2"/>
  <c r="AF287" i="2"/>
  <c r="AF298" i="2"/>
  <c r="AF312" i="2"/>
  <c r="AF325" i="2"/>
  <c r="AF337" i="2"/>
  <c r="AF351" i="2"/>
  <c r="AF362" i="2"/>
  <c r="AF9" i="2"/>
  <c r="AF25" i="2"/>
  <c r="AF41" i="2"/>
  <c r="AF57" i="2"/>
  <c r="AF73" i="2"/>
  <c r="AF89" i="2"/>
  <c r="AF105" i="2"/>
  <c r="AF121" i="2"/>
  <c r="AF135" i="2"/>
  <c r="AF146" i="2"/>
  <c r="AF160" i="2"/>
  <c r="AF173" i="2"/>
  <c r="AF185" i="2"/>
  <c r="AF199" i="2"/>
  <c r="AF210" i="2"/>
  <c r="AF224" i="2"/>
  <c r="AF237" i="2"/>
  <c r="AF249" i="2"/>
  <c r="AF263" i="2"/>
  <c r="AF274" i="2"/>
  <c r="AF288" i="2"/>
  <c r="AF301" i="2"/>
  <c r="AF313" i="2"/>
  <c r="AF327" i="2"/>
  <c r="AF338" i="2"/>
  <c r="AF352" i="2"/>
  <c r="AF365" i="2"/>
  <c r="AF13" i="2"/>
  <c r="AF29" i="2"/>
  <c r="AF45" i="2"/>
  <c r="AF61" i="2"/>
  <c r="AF77" i="2"/>
  <c r="AF93" i="2"/>
  <c r="AF109" i="2"/>
  <c r="AF122" i="2"/>
  <c r="AF136" i="2"/>
  <c r="AF149" i="2"/>
  <c r="AF161" i="2"/>
  <c r="AF175" i="2"/>
  <c r="AF186" i="2"/>
  <c r="AF200" i="2"/>
  <c r="AF213" i="2"/>
  <c r="AF225" i="2"/>
  <c r="AF239" i="2"/>
  <c r="AF250" i="2"/>
  <c r="AF264" i="2"/>
  <c r="AF277" i="2"/>
  <c r="AF289" i="2"/>
  <c r="AF303" i="2"/>
  <c r="AF314" i="2"/>
  <c r="AF328" i="2"/>
  <c r="AF341" i="2"/>
  <c r="AF353" i="2"/>
  <c r="AF367" i="2"/>
  <c r="AF15" i="2"/>
  <c r="AF31" i="2"/>
  <c r="AF47" i="2"/>
  <c r="AF63" i="2"/>
  <c r="AF79" i="2"/>
  <c r="AF95" i="2"/>
  <c r="AF111" i="2"/>
  <c r="AF125" i="2"/>
  <c r="AF137" i="2"/>
  <c r="AF151" i="2"/>
  <c r="AF162" i="2"/>
  <c r="AF176" i="2"/>
  <c r="AF189" i="2"/>
  <c r="AF201" i="2"/>
  <c r="AF215" i="2"/>
  <c r="AF226" i="2"/>
  <c r="AF240" i="2"/>
  <c r="AF253" i="2"/>
  <c r="AF265" i="2"/>
  <c r="AF279" i="2"/>
  <c r="AF290" i="2"/>
  <c r="AF304" i="2"/>
  <c r="AF317" i="2"/>
  <c r="AF329" i="2"/>
  <c r="AF343" i="2"/>
  <c r="AF354" i="2"/>
  <c r="AF368" i="2"/>
  <c r="AF16" i="2"/>
  <c r="AF32" i="2"/>
  <c r="AF48" i="2"/>
  <c r="AF64" i="2"/>
  <c r="AF80" i="2"/>
  <c r="AF96" i="2"/>
  <c r="AF112" i="2"/>
  <c r="AF127" i="2"/>
  <c r="AF138" i="2"/>
  <c r="AF152" i="2"/>
  <c r="AF165" i="2"/>
  <c r="AF177" i="2"/>
  <c r="AF191" i="2"/>
  <c r="AF202" i="2"/>
  <c r="AF216" i="2"/>
  <c r="AF229" i="2"/>
  <c r="AF241" i="2"/>
  <c r="AF255" i="2"/>
  <c r="AF266" i="2"/>
  <c r="AF280" i="2"/>
  <c r="AF293" i="2"/>
  <c r="AF305" i="2"/>
  <c r="AF319" i="2"/>
  <c r="AF330" i="2"/>
  <c r="AF344" i="2"/>
  <c r="AF357" i="2"/>
  <c r="AF369" i="2"/>
  <c r="AF17" i="2"/>
  <c r="AF33" i="2"/>
  <c r="AF49" i="2"/>
  <c r="AF65" i="2"/>
  <c r="AF81" i="2"/>
  <c r="AF97" i="2"/>
  <c r="AF113" i="2"/>
  <c r="AF128" i="2"/>
  <c r="AF141" i="2"/>
  <c r="AF153" i="2"/>
  <c r="AF167" i="2"/>
  <c r="AF178" i="2"/>
  <c r="AF192" i="2"/>
  <c r="AF205" i="2"/>
  <c r="AF217" i="2"/>
  <c r="AF231" i="2"/>
  <c r="AF242" i="2"/>
  <c r="AF256" i="2"/>
  <c r="AF269" i="2"/>
  <c r="AF281" i="2"/>
  <c r="AF295" i="2"/>
  <c r="AF306" i="2"/>
  <c r="AF320" i="2"/>
  <c r="AF333" i="2"/>
  <c r="AF345" i="2"/>
  <c r="AF359" i="2"/>
  <c r="AF5" i="2"/>
  <c r="AF129" i="2"/>
  <c r="AF232" i="2"/>
  <c r="AF335" i="2"/>
  <c r="AF21" i="2"/>
  <c r="AF143" i="2"/>
  <c r="AF245" i="2"/>
  <c r="AF346" i="2"/>
  <c r="AF69" i="2"/>
  <c r="AF181" i="2"/>
  <c r="AF282" i="2"/>
  <c r="AF154" i="2"/>
  <c r="AF309" i="2"/>
  <c r="AF53" i="2"/>
  <c r="AF218" i="2"/>
  <c r="AF85" i="2"/>
  <c r="AF296" i="2"/>
  <c r="AF193" i="2"/>
  <c r="AF168" i="2"/>
  <c r="AF257" i="2"/>
  <c r="AF271" i="2"/>
  <c r="AF101" i="2"/>
  <c r="AF117" i="2"/>
  <c r="AF360" i="2"/>
  <c r="AF207" i="2"/>
  <c r="AF321" i="2"/>
  <c r="AF37" i="2"/>
  <c r="AG8" i="2"/>
  <c r="AG16" i="2"/>
  <c r="AG24" i="2"/>
  <c r="AG32" i="2"/>
  <c r="AG40" i="2"/>
  <c r="AG48" i="2"/>
  <c r="AG56" i="2"/>
  <c r="AG64" i="2"/>
  <c r="AG72" i="2"/>
  <c r="AG80" i="2"/>
  <c r="AG88" i="2"/>
  <c r="AG96" i="2"/>
  <c r="AG104" i="2"/>
  <c r="AG112" i="2"/>
  <c r="AG120" i="2"/>
  <c r="AG128" i="2"/>
  <c r="AG136" i="2"/>
  <c r="AG144" i="2"/>
  <c r="AG9" i="2"/>
  <c r="AG17" i="2"/>
  <c r="AG25" i="2"/>
  <c r="AG33" i="2"/>
  <c r="AG41" i="2"/>
  <c r="AG49" i="2"/>
  <c r="AG57" i="2"/>
  <c r="AG65" i="2"/>
  <c r="AG73" i="2"/>
  <c r="AG81" i="2"/>
  <c r="AG89" i="2"/>
  <c r="AG97" i="2"/>
  <c r="AG105" i="2"/>
  <c r="AG113" i="2"/>
  <c r="AG121" i="2"/>
  <c r="AG129" i="2"/>
  <c r="AG137" i="2"/>
  <c r="AG145" i="2"/>
  <c r="AG153" i="2"/>
  <c r="AG10" i="2"/>
  <c r="AG18" i="2"/>
  <c r="AG26" i="2"/>
  <c r="AG34" i="2"/>
  <c r="AG42" i="2"/>
  <c r="AG50" i="2"/>
  <c r="AG58" i="2"/>
  <c r="AG66" i="2"/>
  <c r="AG74" i="2"/>
  <c r="AG82" i="2"/>
  <c r="AG90" i="2"/>
  <c r="AG98" i="2"/>
  <c r="AG106" i="2"/>
  <c r="AG114" i="2"/>
  <c r="AG122" i="2"/>
  <c r="AG130" i="2"/>
  <c r="AG138" i="2"/>
  <c r="AG146" i="2"/>
  <c r="AG154" i="2"/>
  <c r="AG162" i="2"/>
  <c r="AG170" i="2"/>
  <c r="AG178" i="2"/>
  <c r="AG186" i="2"/>
  <c r="AG194" i="2"/>
  <c r="AG202" i="2"/>
  <c r="AG210" i="2"/>
  <c r="AG218" i="2"/>
  <c r="AG226" i="2"/>
  <c r="AG234" i="2"/>
  <c r="AG242" i="2"/>
  <c r="AG250" i="2"/>
  <c r="AG258" i="2"/>
  <c r="AG266" i="2"/>
  <c r="AG274" i="2"/>
  <c r="AG282" i="2"/>
  <c r="AG290" i="2"/>
  <c r="AG298" i="2"/>
  <c r="AG306" i="2"/>
  <c r="AG314" i="2"/>
  <c r="AG322" i="2"/>
  <c r="AG330" i="2"/>
  <c r="AG338" i="2"/>
  <c r="AG346" i="2"/>
  <c r="AG354" i="2"/>
  <c r="AG362" i="2"/>
  <c r="AG3" i="2"/>
  <c r="AG11" i="2"/>
  <c r="AG19" i="2"/>
  <c r="AG27" i="2"/>
  <c r="AG35" i="2"/>
  <c r="AG43" i="2"/>
  <c r="AG51" i="2"/>
  <c r="AG59" i="2"/>
  <c r="AG67" i="2"/>
  <c r="AG75" i="2"/>
  <c r="AG83" i="2"/>
  <c r="AG91" i="2"/>
  <c r="AG99" i="2"/>
  <c r="AG107" i="2"/>
  <c r="AG115" i="2"/>
  <c r="AG123" i="2"/>
  <c r="AG131" i="2"/>
  <c r="AG139" i="2"/>
  <c r="AG147" i="2"/>
  <c r="AG155" i="2"/>
  <c r="AG163" i="2"/>
  <c r="AG171" i="2"/>
  <c r="AG179" i="2"/>
  <c r="AG187" i="2"/>
  <c r="AG195" i="2"/>
  <c r="AG203" i="2"/>
  <c r="AG211" i="2"/>
  <c r="AG219" i="2"/>
  <c r="AG227" i="2"/>
  <c r="AG235" i="2"/>
  <c r="AG243" i="2"/>
  <c r="AG251" i="2"/>
  <c r="AG259" i="2"/>
  <c r="AG267" i="2"/>
  <c r="AG275" i="2"/>
  <c r="AG283" i="2"/>
  <c r="AG291" i="2"/>
  <c r="AG299" i="2"/>
  <c r="AG307" i="2"/>
  <c r="AG315" i="2"/>
  <c r="AG323" i="2"/>
  <c r="AG331" i="2"/>
  <c r="AG339" i="2"/>
  <c r="AG347" i="2"/>
  <c r="AG355" i="2"/>
  <c r="AG363" i="2"/>
  <c r="AG4" i="2"/>
  <c r="AG12" i="2"/>
  <c r="AG20" i="2"/>
  <c r="AG28" i="2"/>
  <c r="AG36" i="2"/>
  <c r="AG44" i="2"/>
  <c r="AG52" i="2"/>
  <c r="AG60" i="2"/>
  <c r="AG68" i="2"/>
  <c r="AG76" i="2"/>
  <c r="AG84" i="2"/>
  <c r="AG92" i="2"/>
  <c r="AG100" i="2"/>
  <c r="AG108" i="2"/>
  <c r="AG116" i="2"/>
  <c r="AG124" i="2"/>
  <c r="AG132" i="2"/>
  <c r="AG140" i="2"/>
  <c r="AG148" i="2"/>
  <c r="AG156" i="2"/>
  <c r="AG164" i="2"/>
  <c r="AG172" i="2"/>
  <c r="AG180" i="2"/>
  <c r="AG188" i="2"/>
  <c r="AG196" i="2"/>
  <c r="AG204" i="2"/>
  <c r="AG212" i="2"/>
  <c r="AG220" i="2"/>
  <c r="AG228" i="2"/>
  <c r="AG236" i="2"/>
  <c r="AG244" i="2"/>
  <c r="AG252" i="2"/>
  <c r="AG260" i="2"/>
  <c r="AG268" i="2"/>
  <c r="AG276" i="2"/>
  <c r="AG284" i="2"/>
  <c r="AG292" i="2"/>
  <c r="AG300" i="2"/>
  <c r="AG308" i="2"/>
  <c r="AG316" i="2"/>
  <c r="AG324" i="2"/>
  <c r="AG332" i="2"/>
  <c r="AG340" i="2"/>
  <c r="AG348" i="2"/>
  <c r="AG356" i="2"/>
  <c r="AG364" i="2"/>
  <c r="AG6" i="2"/>
  <c r="AG14" i="2"/>
  <c r="AG22" i="2"/>
  <c r="AG30" i="2"/>
  <c r="AG38" i="2"/>
  <c r="AG46" i="2"/>
  <c r="AG54" i="2"/>
  <c r="AG62" i="2"/>
  <c r="AG70" i="2"/>
  <c r="AG78" i="2"/>
  <c r="AG86" i="2"/>
  <c r="AG94" i="2"/>
  <c r="AG102" i="2"/>
  <c r="AG110" i="2"/>
  <c r="AG118" i="2"/>
  <c r="AG126" i="2"/>
  <c r="AG134" i="2"/>
  <c r="AG142" i="2"/>
  <c r="AG150" i="2"/>
  <c r="AG158" i="2"/>
  <c r="AG166" i="2"/>
  <c r="AG174" i="2"/>
  <c r="AG182" i="2"/>
  <c r="AG190" i="2"/>
  <c r="AG198" i="2"/>
  <c r="AG206" i="2"/>
  <c r="AG214" i="2"/>
  <c r="AG222" i="2"/>
  <c r="AG230" i="2"/>
  <c r="AG238" i="2"/>
  <c r="AG246" i="2"/>
  <c r="AG254" i="2"/>
  <c r="AG262" i="2"/>
  <c r="AG270" i="2"/>
  <c r="AG278" i="2"/>
  <c r="AG286" i="2"/>
  <c r="AG294" i="2"/>
  <c r="AG302" i="2"/>
  <c r="AG310" i="2"/>
  <c r="AG318" i="2"/>
  <c r="AG326" i="2"/>
  <c r="AG334" i="2"/>
  <c r="AG342" i="2"/>
  <c r="AG350" i="2"/>
  <c r="AG358" i="2"/>
  <c r="AG366" i="2"/>
  <c r="AG21" i="2"/>
  <c r="AG53" i="2"/>
  <c r="AG85" i="2"/>
  <c r="AG117" i="2"/>
  <c r="AG149" i="2"/>
  <c r="AG167" i="2"/>
  <c r="AG183" i="2"/>
  <c r="AG199" i="2"/>
  <c r="AG215" i="2"/>
  <c r="AG231" i="2"/>
  <c r="AG247" i="2"/>
  <c r="AG263" i="2"/>
  <c r="AG279" i="2"/>
  <c r="AG295" i="2"/>
  <c r="AG311" i="2"/>
  <c r="AG327" i="2"/>
  <c r="AG343" i="2"/>
  <c r="AG359" i="2"/>
  <c r="AG23" i="2"/>
  <c r="AG55" i="2"/>
  <c r="AG87" i="2"/>
  <c r="AG119" i="2"/>
  <c r="AG151" i="2"/>
  <c r="AG168" i="2"/>
  <c r="AG184" i="2"/>
  <c r="AG200" i="2"/>
  <c r="AG216" i="2"/>
  <c r="AG232" i="2"/>
  <c r="AG248" i="2"/>
  <c r="AG264" i="2"/>
  <c r="AG280" i="2"/>
  <c r="AG296" i="2"/>
  <c r="AG312" i="2"/>
  <c r="AG328" i="2"/>
  <c r="AG344" i="2"/>
  <c r="AG360" i="2"/>
  <c r="AG29" i="2"/>
  <c r="AG61" i="2"/>
  <c r="AG93" i="2"/>
  <c r="AG125" i="2"/>
  <c r="AG152" i="2"/>
  <c r="AG169" i="2"/>
  <c r="AG185" i="2"/>
  <c r="AG201" i="2"/>
  <c r="AG217" i="2"/>
  <c r="AG233" i="2"/>
  <c r="AG249" i="2"/>
  <c r="AG265" i="2"/>
  <c r="AG281" i="2"/>
  <c r="AG297" i="2"/>
  <c r="AG313" i="2"/>
  <c r="AG329" i="2"/>
  <c r="AG345" i="2"/>
  <c r="AG361" i="2"/>
  <c r="AG31" i="2"/>
  <c r="AG63" i="2"/>
  <c r="AG95" i="2"/>
  <c r="AG127" i="2"/>
  <c r="AG157" i="2"/>
  <c r="AG173" i="2"/>
  <c r="AG189" i="2"/>
  <c r="AG205" i="2"/>
  <c r="AG221" i="2"/>
  <c r="AG237" i="2"/>
  <c r="AG253" i="2"/>
  <c r="AG269" i="2"/>
  <c r="AG285" i="2"/>
  <c r="AG301" i="2"/>
  <c r="AG317" i="2"/>
  <c r="AG333" i="2"/>
  <c r="AG349" i="2"/>
  <c r="AG365" i="2"/>
  <c r="AG5" i="2"/>
  <c r="AG37" i="2"/>
  <c r="AG69" i="2"/>
  <c r="AG101" i="2"/>
  <c r="AG133" i="2"/>
  <c r="AG159" i="2"/>
  <c r="AG175" i="2"/>
  <c r="AG191" i="2"/>
  <c r="AG207" i="2"/>
  <c r="AG223" i="2"/>
  <c r="AG239" i="2"/>
  <c r="AG255" i="2"/>
  <c r="AG271" i="2"/>
  <c r="AG287" i="2"/>
  <c r="AG303" i="2"/>
  <c r="AG319" i="2"/>
  <c r="AG335" i="2"/>
  <c r="AG351" i="2"/>
  <c r="AG367" i="2"/>
  <c r="AG7" i="2"/>
  <c r="AG39" i="2"/>
  <c r="AG71" i="2"/>
  <c r="AG103" i="2"/>
  <c r="AG135" i="2"/>
  <c r="AG160" i="2"/>
  <c r="AG176" i="2"/>
  <c r="AG192" i="2"/>
  <c r="AG208" i="2"/>
  <c r="AG224" i="2"/>
  <c r="AG240" i="2"/>
  <c r="AG256" i="2"/>
  <c r="AG272" i="2"/>
  <c r="AG288" i="2"/>
  <c r="AG304" i="2"/>
  <c r="AG320" i="2"/>
  <c r="AG336" i="2"/>
  <c r="AG352" i="2"/>
  <c r="AG368" i="2"/>
  <c r="AG13" i="2"/>
  <c r="AG45" i="2"/>
  <c r="AG77" i="2"/>
  <c r="AG109" i="2"/>
  <c r="AG141" i="2"/>
  <c r="AG161" i="2"/>
  <c r="AG177" i="2"/>
  <c r="AG193" i="2"/>
  <c r="AG209" i="2"/>
  <c r="AG225" i="2"/>
  <c r="AG241" i="2"/>
  <c r="AG257" i="2"/>
  <c r="AG273" i="2"/>
  <c r="AG289" i="2"/>
  <c r="AG305" i="2"/>
  <c r="AG321" i="2"/>
  <c r="AG337" i="2"/>
  <c r="AG353" i="2"/>
  <c r="AG369" i="2"/>
  <c r="AG79" i="2"/>
  <c r="AG245" i="2"/>
  <c r="AG111" i="2"/>
  <c r="AG261" i="2"/>
  <c r="AG181" i="2"/>
  <c r="AG309" i="2"/>
  <c r="AG47" i="2"/>
  <c r="AG325" i="2"/>
  <c r="AG213" i="2"/>
  <c r="AG165" i="2"/>
  <c r="AG293" i="2"/>
  <c r="AG197" i="2"/>
  <c r="AG277" i="2"/>
  <c r="AG341" i="2"/>
  <c r="AG15" i="2"/>
  <c r="AG143" i="2"/>
  <c r="AG229" i="2"/>
  <c r="AG357" i="2"/>
  <c r="AH6" i="2"/>
  <c r="AH14" i="2"/>
  <c r="AH22" i="2"/>
  <c r="AH30" i="2"/>
  <c r="AH38" i="2"/>
  <c r="AH46" i="2"/>
  <c r="AH54" i="2"/>
  <c r="AH62" i="2"/>
  <c r="AH70" i="2"/>
  <c r="AH78" i="2"/>
  <c r="AH86" i="2"/>
  <c r="AH94" i="2"/>
  <c r="AH102" i="2"/>
  <c r="AH8" i="2"/>
  <c r="AH16" i="2"/>
  <c r="AH24" i="2"/>
  <c r="AH32" i="2"/>
  <c r="AH40" i="2"/>
  <c r="AH48" i="2"/>
  <c r="AH56" i="2"/>
  <c r="AH64" i="2"/>
  <c r="AH72" i="2"/>
  <c r="AH80" i="2"/>
  <c r="AH88" i="2"/>
  <c r="AH96" i="2"/>
  <c r="AH104" i="2"/>
  <c r="AH112" i="2"/>
  <c r="AH9" i="2"/>
  <c r="AH17" i="2"/>
  <c r="AH25" i="2"/>
  <c r="AH33" i="2"/>
  <c r="AH41" i="2"/>
  <c r="AH49" i="2"/>
  <c r="AH57" i="2"/>
  <c r="AH65" i="2"/>
  <c r="AH73" i="2"/>
  <c r="AH81" i="2"/>
  <c r="AH89" i="2"/>
  <c r="AH3" i="2"/>
  <c r="AH11" i="2"/>
  <c r="AH19" i="2"/>
  <c r="AH27" i="2"/>
  <c r="AH35" i="2"/>
  <c r="AH43" i="2"/>
  <c r="AH51" i="2"/>
  <c r="AH59" i="2"/>
  <c r="AH67" i="2"/>
  <c r="AH75" i="2"/>
  <c r="AH83" i="2"/>
  <c r="AH91" i="2"/>
  <c r="AH99" i="2"/>
  <c r="AH107" i="2"/>
  <c r="AH5" i="2"/>
  <c r="AH21" i="2"/>
  <c r="AH37" i="2"/>
  <c r="AH53" i="2"/>
  <c r="AH69" i="2"/>
  <c r="AH85" i="2"/>
  <c r="AH100" i="2"/>
  <c r="AH111" i="2"/>
  <c r="AH120" i="2"/>
  <c r="AH128" i="2"/>
  <c r="AH136" i="2"/>
  <c r="AH144" i="2"/>
  <c r="AH152" i="2"/>
  <c r="AH160" i="2"/>
  <c r="AH168" i="2"/>
  <c r="AH176" i="2"/>
  <c r="AH184" i="2"/>
  <c r="AH192" i="2"/>
  <c r="AH200" i="2"/>
  <c r="AH208" i="2"/>
  <c r="AH216" i="2"/>
  <c r="AH224" i="2"/>
  <c r="AH232" i="2"/>
  <c r="AH240" i="2"/>
  <c r="AH248" i="2"/>
  <c r="AH256" i="2"/>
  <c r="AH264" i="2"/>
  <c r="AH272" i="2"/>
  <c r="AH280" i="2"/>
  <c r="AH288" i="2"/>
  <c r="AH296" i="2"/>
  <c r="AH304" i="2"/>
  <c r="AH312" i="2"/>
  <c r="AH320" i="2"/>
  <c r="AH328" i="2"/>
  <c r="AH336" i="2"/>
  <c r="AH344" i="2"/>
  <c r="AH352" i="2"/>
  <c r="AH360" i="2"/>
  <c r="AH368" i="2"/>
  <c r="AH7" i="2"/>
  <c r="AH23" i="2"/>
  <c r="AH39" i="2"/>
  <c r="AH55" i="2"/>
  <c r="AH71" i="2"/>
  <c r="AH87" i="2"/>
  <c r="AH101" i="2"/>
  <c r="AH113" i="2"/>
  <c r="AH121" i="2"/>
  <c r="AH129" i="2"/>
  <c r="AH137" i="2"/>
  <c r="AH145" i="2"/>
  <c r="AH153" i="2"/>
  <c r="AH161" i="2"/>
  <c r="AH169" i="2"/>
  <c r="AH177" i="2"/>
  <c r="AH185" i="2"/>
  <c r="AH193" i="2"/>
  <c r="AH201" i="2"/>
  <c r="AH209" i="2"/>
  <c r="AH217" i="2"/>
  <c r="AH225" i="2"/>
  <c r="AH233" i="2"/>
  <c r="AH241" i="2"/>
  <c r="AH249" i="2"/>
  <c r="AH257" i="2"/>
  <c r="AH265" i="2"/>
  <c r="AH273" i="2"/>
  <c r="AH281" i="2"/>
  <c r="AH289" i="2"/>
  <c r="AH297" i="2"/>
  <c r="AH305" i="2"/>
  <c r="AH313" i="2"/>
  <c r="AH321" i="2"/>
  <c r="AH329" i="2"/>
  <c r="AH337" i="2"/>
  <c r="AH345" i="2"/>
  <c r="AH353" i="2"/>
  <c r="AH361" i="2"/>
  <c r="AH369" i="2"/>
  <c r="AH10" i="2"/>
  <c r="AH26" i="2"/>
  <c r="AH42" i="2"/>
  <c r="AH58" i="2"/>
  <c r="AH74" i="2"/>
  <c r="AH90" i="2"/>
  <c r="AH103" i="2"/>
  <c r="AH114" i="2"/>
  <c r="AH122" i="2"/>
  <c r="AH130" i="2"/>
  <c r="AH138" i="2"/>
  <c r="AH146" i="2"/>
  <c r="AH154" i="2"/>
  <c r="AH162" i="2"/>
  <c r="AH170" i="2"/>
  <c r="AH178" i="2"/>
  <c r="AH186" i="2"/>
  <c r="AH194" i="2"/>
  <c r="AH202" i="2"/>
  <c r="AH210" i="2"/>
  <c r="AH218" i="2"/>
  <c r="AH226" i="2"/>
  <c r="AH234" i="2"/>
  <c r="AH242" i="2"/>
  <c r="AH250" i="2"/>
  <c r="AH258" i="2"/>
  <c r="AH266" i="2"/>
  <c r="AH274" i="2"/>
  <c r="AH282" i="2"/>
  <c r="AH290" i="2"/>
  <c r="AH298" i="2"/>
  <c r="AH306" i="2"/>
  <c r="AH314" i="2"/>
  <c r="AH322" i="2"/>
  <c r="AH330" i="2"/>
  <c r="AH338" i="2"/>
  <c r="AH346" i="2"/>
  <c r="AH354" i="2"/>
  <c r="AH362" i="2"/>
  <c r="AH12" i="2"/>
  <c r="AH28" i="2"/>
  <c r="AH44" i="2"/>
  <c r="AH60" i="2"/>
  <c r="AH76" i="2"/>
  <c r="AH92" i="2"/>
  <c r="AH105" i="2"/>
  <c r="AH115" i="2"/>
  <c r="AH123" i="2"/>
  <c r="AH131" i="2"/>
  <c r="AH139" i="2"/>
  <c r="AH147" i="2"/>
  <c r="AH155" i="2"/>
  <c r="AH163" i="2"/>
  <c r="AH171" i="2"/>
  <c r="AH179" i="2"/>
  <c r="AH187" i="2"/>
  <c r="AH195" i="2"/>
  <c r="AH203" i="2"/>
  <c r="AH211" i="2"/>
  <c r="AH219" i="2"/>
  <c r="AH227" i="2"/>
  <c r="AH235" i="2"/>
  <c r="AH243" i="2"/>
  <c r="AH251" i="2"/>
  <c r="AH259" i="2"/>
  <c r="AH267" i="2"/>
  <c r="AH275" i="2"/>
  <c r="AH283" i="2"/>
  <c r="AH291" i="2"/>
  <c r="AH299" i="2"/>
  <c r="AH307" i="2"/>
  <c r="AH315" i="2"/>
  <c r="AH323" i="2"/>
  <c r="AH331" i="2"/>
  <c r="AH339" i="2"/>
  <c r="AH347" i="2"/>
  <c r="AH355" i="2"/>
  <c r="AH363" i="2"/>
  <c r="AH13" i="2"/>
  <c r="AH29" i="2"/>
  <c r="AH45" i="2"/>
  <c r="AH61" i="2"/>
  <c r="AH77" i="2"/>
  <c r="AH93" i="2"/>
  <c r="AH106" i="2"/>
  <c r="AH116" i="2"/>
  <c r="AH124" i="2"/>
  <c r="AH132" i="2"/>
  <c r="AH140" i="2"/>
  <c r="AH148" i="2"/>
  <c r="AH156" i="2"/>
  <c r="AH164" i="2"/>
  <c r="AH172" i="2"/>
  <c r="AH180" i="2"/>
  <c r="AH188" i="2"/>
  <c r="AH196" i="2"/>
  <c r="AH204" i="2"/>
  <c r="AH212" i="2"/>
  <c r="AH220" i="2"/>
  <c r="AH228" i="2"/>
  <c r="AH236" i="2"/>
  <c r="AH244" i="2"/>
  <c r="AH252" i="2"/>
  <c r="AH260" i="2"/>
  <c r="AH268" i="2"/>
  <c r="AH276" i="2"/>
  <c r="AH284" i="2"/>
  <c r="AH292" i="2"/>
  <c r="AH300" i="2"/>
  <c r="AH308" i="2"/>
  <c r="AH316" i="2"/>
  <c r="AH324" i="2"/>
  <c r="AH332" i="2"/>
  <c r="AH340" i="2"/>
  <c r="AH348" i="2"/>
  <c r="AH356" i="2"/>
  <c r="AH364" i="2"/>
  <c r="AH18" i="2"/>
  <c r="AH34" i="2"/>
  <c r="AH50" i="2"/>
  <c r="AH66" i="2"/>
  <c r="AH82" i="2"/>
  <c r="AH97" i="2"/>
  <c r="AH109" i="2"/>
  <c r="AH118" i="2"/>
  <c r="AH126" i="2"/>
  <c r="AH134" i="2"/>
  <c r="AH142" i="2"/>
  <c r="AH150" i="2"/>
  <c r="AH158" i="2"/>
  <c r="AH166" i="2"/>
  <c r="AH174" i="2"/>
  <c r="AH182" i="2"/>
  <c r="AH190" i="2"/>
  <c r="AH198" i="2"/>
  <c r="AH206" i="2"/>
  <c r="AH214" i="2"/>
  <c r="AH222" i="2"/>
  <c r="AH230" i="2"/>
  <c r="AH238" i="2"/>
  <c r="AH246" i="2"/>
  <c r="AH254" i="2"/>
  <c r="AH262" i="2"/>
  <c r="AH270" i="2"/>
  <c r="AH278" i="2"/>
  <c r="AH286" i="2"/>
  <c r="AH294" i="2"/>
  <c r="AH302" i="2"/>
  <c r="AH310" i="2"/>
  <c r="AH318" i="2"/>
  <c r="AH326" i="2"/>
  <c r="AH334" i="2"/>
  <c r="AH342" i="2"/>
  <c r="AH350" i="2"/>
  <c r="AH358" i="2"/>
  <c r="AH366" i="2"/>
  <c r="AH31" i="2"/>
  <c r="AH95" i="2"/>
  <c r="AH133" i="2"/>
  <c r="AH165" i="2"/>
  <c r="AH197" i="2"/>
  <c r="AH229" i="2"/>
  <c r="AH261" i="2"/>
  <c r="AH293" i="2"/>
  <c r="AH325" i="2"/>
  <c r="AH357" i="2"/>
  <c r="AH36" i="2"/>
  <c r="AH98" i="2"/>
  <c r="AH135" i="2"/>
  <c r="AH167" i="2"/>
  <c r="AH199" i="2"/>
  <c r="AH231" i="2"/>
  <c r="AH263" i="2"/>
  <c r="AH295" i="2"/>
  <c r="AH327" i="2"/>
  <c r="AH359" i="2"/>
  <c r="AH47" i="2"/>
  <c r="AH108" i="2"/>
  <c r="AH141" i="2"/>
  <c r="AH173" i="2"/>
  <c r="AH205" i="2"/>
  <c r="AH237" i="2"/>
  <c r="AH269" i="2"/>
  <c r="AH301" i="2"/>
  <c r="AH333" i="2"/>
  <c r="AH365" i="2"/>
  <c r="AH52" i="2"/>
  <c r="AH110" i="2"/>
  <c r="AH143" i="2"/>
  <c r="AH175" i="2"/>
  <c r="AH207" i="2"/>
  <c r="AH239" i="2"/>
  <c r="AH271" i="2"/>
  <c r="AH303" i="2"/>
  <c r="AH335" i="2"/>
  <c r="AH367" i="2"/>
  <c r="AH63" i="2"/>
  <c r="AH117" i="2"/>
  <c r="AH149" i="2"/>
  <c r="AH181" i="2"/>
  <c r="AH213" i="2"/>
  <c r="AH245" i="2"/>
  <c r="AH277" i="2"/>
  <c r="AH309" i="2"/>
  <c r="AH341" i="2"/>
  <c r="AH4" i="2"/>
  <c r="AH68" i="2"/>
  <c r="AH119" i="2"/>
  <c r="AH151" i="2"/>
  <c r="AH183" i="2"/>
  <c r="AH215" i="2"/>
  <c r="AH247" i="2"/>
  <c r="AH279" i="2"/>
  <c r="AH311" i="2"/>
  <c r="AH343" i="2"/>
  <c r="AH15" i="2"/>
  <c r="AH79" i="2"/>
  <c r="AH125" i="2"/>
  <c r="AH157" i="2"/>
  <c r="AH189" i="2"/>
  <c r="AH221" i="2"/>
  <c r="AH253" i="2"/>
  <c r="AH285" i="2"/>
  <c r="AH317" i="2"/>
  <c r="AH349" i="2"/>
  <c r="AH191" i="2"/>
  <c r="AH223" i="2"/>
  <c r="AH20" i="2"/>
  <c r="AH319" i="2"/>
  <c r="AH255" i="2"/>
  <c r="AH287" i="2"/>
  <c r="AH84" i="2"/>
  <c r="AH127" i="2"/>
  <c r="AH351" i="2"/>
  <c r="AH159" i="2"/>
  <c r="AJ3" i="2"/>
  <c r="AJ11" i="2"/>
  <c r="AJ19" i="2"/>
  <c r="AJ27" i="2"/>
  <c r="AJ35" i="2"/>
  <c r="AJ43" i="2"/>
  <c r="AJ51" i="2"/>
  <c r="AJ59" i="2"/>
  <c r="AJ67" i="2"/>
  <c r="AJ7" i="2"/>
  <c r="AJ15" i="2"/>
  <c r="AJ23" i="2"/>
  <c r="AJ31" i="2"/>
  <c r="AJ39" i="2"/>
  <c r="AJ47" i="2"/>
  <c r="AJ55" i="2"/>
  <c r="AJ63" i="2"/>
  <c r="AJ71" i="2"/>
  <c r="AJ79" i="2"/>
  <c r="AJ4" i="2"/>
  <c r="AJ14" i="2"/>
  <c r="AJ25" i="2"/>
  <c r="AJ36" i="2"/>
  <c r="AJ46" i="2"/>
  <c r="AJ57" i="2"/>
  <c r="AJ68" i="2"/>
  <c r="AJ77" i="2"/>
  <c r="AJ86" i="2"/>
  <c r="AJ94" i="2"/>
  <c r="AJ102" i="2"/>
  <c r="AJ110" i="2"/>
  <c r="AJ118" i="2"/>
  <c r="AJ126" i="2"/>
  <c r="AJ134" i="2"/>
  <c r="AJ142" i="2"/>
  <c r="AJ150" i="2"/>
  <c r="AJ158" i="2"/>
  <c r="AJ166" i="2"/>
  <c r="AJ174" i="2"/>
  <c r="AJ182" i="2"/>
  <c r="AJ190" i="2"/>
  <c r="AJ198" i="2"/>
  <c r="AJ206" i="2"/>
  <c r="AJ214" i="2"/>
  <c r="AJ222" i="2"/>
  <c r="AJ230" i="2"/>
  <c r="AJ238" i="2"/>
  <c r="AJ246" i="2"/>
  <c r="AJ254" i="2"/>
  <c r="AJ262" i="2"/>
  <c r="AJ270" i="2"/>
  <c r="AJ278" i="2"/>
  <c r="AJ286" i="2"/>
  <c r="AJ294" i="2"/>
  <c r="AJ302" i="2"/>
  <c r="AJ310" i="2"/>
  <c r="AJ318" i="2"/>
  <c r="AJ326" i="2"/>
  <c r="AJ334" i="2"/>
  <c r="AJ342" i="2"/>
  <c r="AJ350" i="2"/>
  <c r="AJ358" i="2"/>
  <c r="AJ366" i="2"/>
  <c r="AJ9" i="2"/>
  <c r="AJ20" i="2"/>
  <c r="AJ30" i="2"/>
  <c r="AJ41" i="2"/>
  <c r="AJ52" i="2"/>
  <c r="AJ62" i="2"/>
  <c r="AJ73" i="2"/>
  <c r="AJ82" i="2"/>
  <c r="AJ90" i="2"/>
  <c r="AJ98" i="2"/>
  <c r="AJ106" i="2"/>
  <c r="AJ114" i="2"/>
  <c r="AJ122" i="2"/>
  <c r="AJ130" i="2"/>
  <c r="AJ138" i="2"/>
  <c r="AJ146" i="2"/>
  <c r="AJ154" i="2"/>
  <c r="AJ162" i="2"/>
  <c r="AJ170" i="2"/>
  <c r="AJ178" i="2"/>
  <c r="AJ186" i="2"/>
  <c r="AJ194" i="2"/>
  <c r="AJ202" i="2"/>
  <c r="AJ210" i="2"/>
  <c r="AJ218" i="2"/>
  <c r="AJ226" i="2"/>
  <c r="AJ234" i="2"/>
  <c r="AJ242" i="2"/>
  <c r="AJ250" i="2"/>
  <c r="AJ258" i="2"/>
  <c r="AJ266" i="2"/>
  <c r="AJ274" i="2"/>
  <c r="AJ282" i="2"/>
  <c r="AJ290" i="2"/>
  <c r="AJ298" i="2"/>
  <c r="AJ306" i="2"/>
  <c r="AJ314" i="2"/>
  <c r="AJ322" i="2"/>
  <c r="AJ330" i="2"/>
  <c r="AJ338" i="2"/>
  <c r="AJ346" i="2"/>
  <c r="AJ354" i="2"/>
  <c r="AJ362" i="2"/>
  <c r="AJ12" i="2"/>
  <c r="AJ26" i="2"/>
  <c r="AJ40" i="2"/>
  <c r="AJ54" i="2"/>
  <c r="AJ69" i="2"/>
  <c r="AJ81" i="2"/>
  <c r="AJ92" i="2"/>
  <c r="AJ103" i="2"/>
  <c r="AJ113" i="2"/>
  <c r="AJ124" i="2"/>
  <c r="AJ135" i="2"/>
  <c r="AJ145" i="2"/>
  <c r="AJ5" i="2"/>
  <c r="AJ21" i="2"/>
  <c r="AJ37" i="2"/>
  <c r="AJ53" i="2"/>
  <c r="AJ70" i="2"/>
  <c r="AJ84" i="2"/>
  <c r="AJ96" i="2"/>
  <c r="AJ108" i="2"/>
  <c r="AJ120" i="2"/>
  <c r="AJ132" i="2"/>
  <c r="AJ144" i="2"/>
  <c r="AJ156" i="2"/>
  <c r="AJ6" i="2"/>
  <c r="AJ22" i="2"/>
  <c r="AJ38" i="2"/>
  <c r="AJ56" i="2"/>
  <c r="AJ72" i="2"/>
  <c r="AJ85" i="2"/>
  <c r="AJ97" i="2"/>
  <c r="AJ109" i="2"/>
  <c r="AJ121" i="2"/>
  <c r="AJ133" i="2"/>
  <c r="AJ147" i="2"/>
  <c r="AJ157" i="2"/>
  <c r="AJ168" i="2"/>
  <c r="AJ179" i="2"/>
  <c r="AJ189" i="2"/>
  <c r="AJ200" i="2"/>
  <c r="AJ211" i="2"/>
  <c r="AJ221" i="2"/>
  <c r="AJ232" i="2"/>
  <c r="AJ243" i="2"/>
  <c r="AJ253" i="2"/>
  <c r="AJ264" i="2"/>
  <c r="AJ275" i="2"/>
  <c r="AJ285" i="2"/>
  <c r="AJ296" i="2"/>
  <c r="AJ307" i="2"/>
  <c r="AJ317" i="2"/>
  <c r="AJ328" i="2"/>
  <c r="AJ10" i="2"/>
  <c r="AJ28" i="2"/>
  <c r="AJ44" i="2"/>
  <c r="AJ60" i="2"/>
  <c r="AJ75" i="2"/>
  <c r="AJ88" i="2"/>
  <c r="AJ100" i="2"/>
  <c r="AJ112" i="2"/>
  <c r="AJ125" i="2"/>
  <c r="AJ137" i="2"/>
  <c r="AJ149" i="2"/>
  <c r="AJ160" i="2"/>
  <c r="AJ171" i="2"/>
  <c r="AJ181" i="2"/>
  <c r="AJ192" i="2"/>
  <c r="AJ203" i="2"/>
  <c r="AJ213" i="2"/>
  <c r="AJ224" i="2"/>
  <c r="AJ235" i="2"/>
  <c r="AJ245" i="2"/>
  <c r="AJ256" i="2"/>
  <c r="AJ267" i="2"/>
  <c r="AJ277" i="2"/>
  <c r="AJ288" i="2"/>
  <c r="AJ299" i="2"/>
  <c r="AJ309" i="2"/>
  <c r="AJ320" i="2"/>
  <c r="AJ331" i="2"/>
  <c r="AJ17" i="2"/>
  <c r="AJ45" i="2"/>
  <c r="AJ66" i="2"/>
  <c r="AJ91" i="2"/>
  <c r="AJ111" i="2"/>
  <c r="AJ129" i="2"/>
  <c r="AJ151" i="2"/>
  <c r="AJ165" i="2"/>
  <c r="AJ180" i="2"/>
  <c r="AJ195" i="2"/>
  <c r="AJ208" i="2"/>
  <c r="AJ223" i="2"/>
  <c r="AJ237" i="2"/>
  <c r="AJ251" i="2"/>
  <c r="AJ265" i="2"/>
  <c r="AJ280" i="2"/>
  <c r="AJ293" i="2"/>
  <c r="AJ308" i="2"/>
  <c r="AJ323" i="2"/>
  <c r="AJ336" i="2"/>
  <c r="AJ347" i="2"/>
  <c r="AJ357" i="2"/>
  <c r="AJ368" i="2"/>
  <c r="AJ18" i="2"/>
  <c r="AJ48" i="2"/>
  <c r="AJ74" i="2"/>
  <c r="AJ93" i="2"/>
  <c r="AJ115" i="2"/>
  <c r="AJ131" i="2"/>
  <c r="AJ152" i="2"/>
  <c r="AJ167" i="2"/>
  <c r="AJ183" i="2"/>
  <c r="AJ196" i="2"/>
  <c r="AJ209" i="2"/>
  <c r="AJ225" i="2"/>
  <c r="AJ239" i="2"/>
  <c r="AJ252" i="2"/>
  <c r="AJ268" i="2"/>
  <c r="AJ281" i="2"/>
  <c r="AJ295" i="2"/>
  <c r="AJ311" i="2"/>
  <c r="AJ324" i="2"/>
  <c r="AJ337" i="2"/>
  <c r="AJ348" i="2"/>
  <c r="AJ359" i="2"/>
  <c r="AJ369" i="2"/>
  <c r="AJ24" i="2"/>
  <c r="AJ49" i="2"/>
  <c r="AJ76" i="2"/>
  <c r="AJ95" i="2"/>
  <c r="AJ116" i="2"/>
  <c r="AJ136" i="2"/>
  <c r="AJ153" i="2"/>
  <c r="AJ169" i="2"/>
  <c r="AJ184" i="2"/>
  <c r="AJ197" i="2"/>
  <c r="AJ212" i="2"/>
  <c r="AJ227" i="2"/>
  <c r="AJ240" i="2"/>
  <c r="AJ255" i="2"/>
  <c r="AJ269" i="2"/>
  <c r="AJ283" i="2"/>
  <c r="AJ297" i="2"/>
  <c r="AJ312" i="2"/>
  <c r="AJ325" i="2"/>
  <c r="AJ339" i="2"/>
  <c r="AJ349" i="2"/>
  <c r="AJ360" i="2"/>
  <c r="AJ33" i="2"/>
  <c r="AJ78" i="2"/>
  <c r="AJ105" i="2"/>
  <c r="AJ140" i="2"/>
  <c r="AJ164" i="2"/>
  <c r="AJ188" i="2"/>
  <c r="AJ215" i="2"/>
  <c r="AJ233" i="2"/>
  <c r="AJ259" i="2"/>
  <c r="AJ279" i="2"/>
  <c r="AJ303" i="2"/>
  <c r="AJ327" i="2"/>
  <c r="AJ344" i="2"/>
  <c r="AJ363" i="2"/>
  <c r="AJ42" i="2"/>
  <c r="AJ83" i="2"/>
  <c r="AJ117" i="2"/>
  <c r="AJ143" i="2"/>
  <c r="AJ173" i="2"/>
  <c r="AJ193" i="2"/>
  <c r="AJ217" i="2"/>
  <c r="AJ241" i="2"/>
  <c r="AJ261" i="2"/>
  <c r="AJ287" i="2"/>
  <c r="AJ305" i="2"/>
  <c r="AJ332" i="2"/>
  <c r="AJ351" i="2"/>
  <c r="AJ365" i="2"/>
  <c r="AJ8" i="2"/>
  <c r="AJ50" i="2"/>
  <c r="AJ87" i="2"/>
  <c r="AJ119" i="2"/>
  <c r="AJ148" i="2"/>
  <c r="AJ175" i="2"/>
  <c r="AJ199" i="2"/>
  <c r="AJ219" i="2"/>
  <c r="AJ244" i="2"/>
  <c r="AJ263" i="2"/>
  <c r="AJ289" i="2"/>
  <c r="AJ313" i="2"/>
  <c r="AJ333" i="2"/>
  <c r="AJ352" i="2"/>
  <c r="AJ367" i="2"/>
  <c r="AJ13" i="2"/>
  <c r="AJ58" i="2"/>
  <c r="AJ89" i="2"/>
  <c r="AJ123" i="2"/>
  <c r="AJ155" i="2"/>
  <c r="AJ176" i="2"/>
  <c r="AJ201" i="2"/>
  <c r="AJ220" i="2"/>
  <c r="AJ247" i="2"/>
  <c r="AJ271" i="2"/>
  <c r="AJ291" i="2"/>
  <c r="AJ315" i="2"/>
  <c r="AJ335" i="2"/>
  <c r="AJ353" i="2"/>
  <c r="AJ16" i="2"/>
  <c r="AJ61" i="2"/>
  <c r="AJ99" i="2"/>
  <c r="AJ127" i="2"/>
  <c r="AJ159" i="2"/>
  <c r="AJ177" i="2"/>
  <c r="AJ204" i="2"/>
  <c r="AJ228" i="2"/>
  <c r="AJ248" i="2"/>
  <c r="AJ272" i="2"/>
  <c r="AJ292" i="2"/>
  <c r="AJ316" i="2"/>
  <c r="AJ340" i="2"/>
  <c r="AJ355" i="2"/>
  <c r="AJ65" i="2"/>
  <c r="AJ161" i="2"/>
  <c r="AJ216" i="2"/>
  <c r="AJ276" i="2"/>
  <c r="AJ341" i="2"/>
  <c r="AJ80" i="2"/>
  <c r="AJ163" i="2"/>
  <c r="AJ229" i="2"/>
  <c r="AJ284" i="2"/>
  <c r="AJ343" i="2"/>
  <c r="AJ101" i="2"/>
  <c r="AJ172" i="2"/>
  <c r="AJ231" i="2"/>
  <c r="AJ300" i="2"/>
  <c r="AJ345" i="2"/>
  <c r="AJ104" i="2"/>
  <c r="AJ185" i="2"/>
  <c r="AJ236" i="2"/>
  <c r="AJ301" i="2"/>
  <c r="AJ356" i="2"/>
  <c r="AJ29" i="2"/>
  <c r="AJ107" i="2"/>
  <c r="AJ187" i="2"/>
  <c r="AJ249" i="2"/>
  <c r="AJ304" i="2"/>
  <c r="AJ361" i="2"/>
  <c r="AJ34" i="2"/>
  <c r="AJ139" i="2"/>
  <c r="AJ205" i="2"/>
  <c r="AJ260" i="2"/>
  <c r="AJ321" i="2"/>
  <c r="AJ32" i="2"/>
  <c r="AJ319" i="2"/>
  <c r="AJ64" i="2"/>
  <c r="AJ329" i="2"/>
  <c r="AJ128" i="2"/>
  <c r="AJ364" i="2"/>
  <c r="AJ141" i="2"/>
  <c r="AJ191" i="2"/>
  <c r="AJ207" i="2"/>
  <c r="AJ257" i="2"/>
  <c r="AJ273" i="2"/>
  <c r="AL3" i="2"/>
  <c r="AL11" i="2"/>
  <c r="AL19" i="2"/>
  <c r="AL27" i="2"/>
  <c r="AL35" i="2"/>
  <c r="AL43" i="2"/>
  <c r="AL51" i="2"/>
  <c r="AL59" i="2"/>
  <c r="AL67" i="2"/>
  <c r="AL75" i="2"/>
  <c r="AL83" i="2"/>
  <c r="AL91" i="2"/>
  <c r="AL99" i="2"/>
  <c r="AL107" i="2"/>
  <c r="AL115" i="2"/>
  <c r="AL123" i="2"/>
  <c r="AL131" i="2"/>
  <c r="AL139" i="2"/>
  <c r="AL147" i="2"/>
  <c r="AL155" i="2"/>
  <c r="AL163" i="2"/>
  <c r="AL171" i="2"/>
  <c r="AL179" i="2"/>
  <c r="AL187" i="2"/>
  <c r="AL195" i="2"/>
  <c r="AL203" i="2"/>
  <c r="AL211" i="2"/>
  <c r="AL219" i="2"/>
  <c r="AL227" i="2"/>
  <c r="AL235" i="2"/>
  <c r="AL243" i="2"/>
  <c r="AL251" i="2"/>
  <c r="AL259" i="2"/>
  <c r="AL267" i="2"/>
  <c r="AL275" i="2"/>
  <c r="AL283" i="2"/>
  <c r="AL291" i="2"/>
  <c r="AL299" i="2"/>
  <c r="AL307" i="2"/>
  <c r="AL315" i="2"/>
  <c r="AL323" i="2"/>
  <c r="AL331" i="2"/>
  <c r="AL339" i="2"/>
  <c r="AL347" i="2"/>
  <c r="AL355" i="2"/>
  <c r="AL363" i="2"/>
  <c r="AL7" i="2"/>
  <c r="AL15" i="2"/>
  <c r="AL23" i="2"/>
  <c r="AL31" i="2"/>
  <c r="AL39" i="2"/>
  <c r="AL47" i="2"/>
  <c r="AL55" i="2"/>
  <c r="AL63" i="2"/>
  <c r="AL71" i="2"/>
  <c r="AL79" i="2"/>
  <c r="AL87" i="2"/>
  <c r="AL95" i="2"/>
  <c r="AL103" i="2"/>
  <c r="AL111" i="2"/>
  <c r="AL119" i="2"/>
  <c r="AL127" i="2"/>
  <c r="AL135" i="2"/>
  <c r="AL143" i="2"/>
  <c r="AL151" i="2"/>
  <c r="AL159" i="2"/>
  <c r="AL167" i="2"/>
  <c r="AL175" i="2"/>
  <c r="AL183" i="2"/>
  <c r="AL191" i="2"/>
  <c r="AL199" i="2"/>
  <c r="AL207" i="2"/>
  <c r="AL215" i="2"/>
  <c r="AL223" i="2"/>
  <c r="AL231" i="2"/>
  <c r="AL239" i="2"/>
  <c r="AL247" i="2"/>
  <c r="AL255" i="2"/>
  <c r="AL263" i="2"/>
  <c r="AL271" i="2"/>
  <c r="AL279" i="2"/>
  <c r="AL287" i="2"/>
  <c r="AL295" i="2"/>
  <c r="AL303" i="2"/>
  <c r="AL311" i="2"/>
  <c r="AL319" i="2"/>
  <c r="AL327" i="2"/>
  <c r="AL335" i="2"/>
  <c r="AL343" i="2"/>
  <c r="AL351" i="2"/>
  <c r="AL359" i="2"/>
  <c r="AL367" i="2"/>
  <c r="AL4" i="2"/>
  <c r="AL14" i="2"/>
  <c r="AL25" i="2"/>
  <c r="AL36" i="2"/>
  <c r="AL46" i="2"/>
  <c r="AL57" i="2"/>
  <c r="AL68" i="2"/>
  <c r="AL78" i="2"/>
  <c r="AL89" i="2"/>
  <c r="AL100" i="2"/>
  <c r="AL110" i="2"/>
  <c r="AL121" i="2"/>
  <c r="AL132" i="2"/>
  <c r="AL142" i="2"/>
  <c r="AL153" i="2"/>
  <c r="AL164" i="2"/>
  <c r="AL174" i="2"/>
  <c r="AL185" i="2"/>
  <c r="AL196" i="2"/>
  <c r="AL206" i="2"/>
  <c r="AL217" i="2"/>
  <c r="AL228" i="2"/>
  <c r="AL238" i="2"/>
  <c r="AL249" i="2"/>
  <c r="AL260" i="2"/>
  <c r="AL270" i="2"/>
  <c r="AL281" i="2"/>
  <c r="AL292" i="2"/>
  <c r="AL302" i="2"/>
  <c r="AL313" i="2"/>
  <c r="AL324" i="2"/>
  <c r="AL334" i="2"/>
  <c r="AL345" i="2"/>
  <c r="AL356" i="2"/>
  <c r="AL366" i="2"/>
  <c r="AL9" i="2"/>
  <c r="AL20" i="2"/>
  <c r="AL30" i="2"/>
  <c r="AL41" i="2"/>
  <c r="AL52" i="2"/>
  <c r="AL62" i="2"/>
  <c r="AL73" i="2"/>
  <c r="AL84" i="2"/>
  <c r="AL94" i="2"/>
  <c r="AL105" i="2"/>
  <c r="AL116" i="2"/>
  <c r="AL126" i="2"/>
  <c r="AL137" i="2"/>
  <c r="AL148" i="2"/>
  <c r="AL158" i="2"/>
  <c r="AL169" i="2"/>
  <c r="AL180" i="2"/>
  <c r="AL190" i="2"/>
  <c r="AL201" i="2"/>
  <c r="AL212" i="2"/>
  <c r="AL222" i="2"/>
  <c r="AL233" i="2"/>
  <c r="AL244" i="2"/>
  <c r="AL254" i="2"/>
  <c r="AL265" i="2"/>
  <c r="AL276" i="2"/>
  <c r="AL286" i="2"/>
  <c r="AL297" i="2"/>
  <c r="AL308" i="2"/>
  <c r="AL318" i="2"/>
  <c r="AL329" i="2"/>
  <c r="AL340" i="2"/>
  <c r="AL350" i="2"/>
  <c r="AL361" i="2"/>
  <c r="AL6" i="2"/>
  <c r="AL21" i="2"/>
  <c r="AL34" i="2"/>
  <c r="AL49" i="2"/>
  <c r="AL64" i="2"/>
  <c r="AL77" i="2"/>
  <c r="AL92" i="2"/>
  <c r="AL106" i="2"/>
  <c r="AL120" i="2"/>
  <c r="AL134" i="2"/>
  <c r="AL149" i="2"/>
  <c r="AL162" i="2"/>
  <c r="AL177" i="2"/>
  <c r="AL192" i="2"/>
  <c r="AL205" i="2"/>
  <c r="AL220" i="2"/>
  <c r="AL234" i="2"/>
  <c r="AL248" i="2"/>
  <c r="AL262" i="2"/>
  <c r="AL277" i="2"/>
  <c r="AL290" i="2"/>
  <c r="AL305" i="2"/>
  <c r="AL320" i="2"/>
  <c r="AL333" i="2"/>
  <c r="AL348" i="2"/>
  <c r="AL362" i="2"/>
  <c r="AL8" i="2"/>
  <c r="AL22" i="2"/>
  <c r="AL37" i="2"/>
  <c r="AL50" i="2"/>
  <c r="AL65" i="2"/>
  <c r="AL80" i="2"/>
  <c r="AL93" i="2"/>
  <c r="AL108" i="2"/>
  <c r="AL122" i="2"/>
  <c r="AL136" i="2"/>
  <c r="AL150" i="2"/>
  <c r="AL165" i="2"/>
  <c r="AL178" i="2"/>
  <c r="AL193" i="2"/>
  <c r="AL208" i="2"/>
  <c r="AL221" i="2"/>
  <c r="AL236" i="2"/>
  <c r="AL250" i="2"/>
  <c r="AL264" i="2"/>
  <c r="AL278" i="2"/>
  <c r="AL293" i="2"/>
  <c r="AL306" i="2"/>
  <c r="AL321" i="2"/>
  <c r="AL336" i="2"/>
  <c r="AL349" i="2"/>
  <c r="AL364" i="2"/>
  <c r="AL16" i="2"/>
  <c r="AL29" i="2"/>
  <c r="AL44" i="2"/>
  <c r="AL58" i="2"/>
  <c r="AL72" i="2"/>
  <c r="AL86" i="2"/>
  <c r="AL101" i="2"/>
  <c r="AL114" i="2"/>
  <c r="AL129" i="2"/>
  <c r="AL144" i="2"/>
  <c r="AL157" i="2"/>
  <c r="AL172" i="2"/>
  <c r="AL186" i="2"/>
  <c r="AL200" i="2"/>
  <c r="AL214" i="2"/>
  <c r="AL229" i="2"/>
  <c r="AL242" i="2"/>
  <c r="AL257" i="2"/>
  <c r="AL272" i="2"/>
  <c r="AL285" i="2"/>
  <c r="AL300" i="2"/>
  <c r="AL314" i="2"/>
  <c r="AL328" i="2"/>
  <c r="AL342" i="2"/>
  <c r="AL357" i="2"/>
  <c r="AL10" i="2"/>
  <c r="AL32" i="2"/>
  <c r="AL54" i="2"/>
  <c r="AL76" i="2"/>
  <c r="AL98" i="2"/>
  <c r="AL124" i="2"/>
  <c r="AL145" i="2"/>
  <c r="AL168" i="2"/>
  <c r="AL189" i="2"/>
  <c r="AL213" i="2"/>
  <c r="AL237" i="2"/>
  <c r="AL258" i="2"/>
  <c r="AL282" i="2"/>
  <c r="AL304" i="2"/>
  <c r="AL326" i="2"/>
  <c r="AL352" i="2"/>
  <c r="AL12" i="2"/>
  <c r="AL33" i="2"/>
  <c r="AL56" i="2"/>
  <c r="AL81" i="2"/>
  <c r="AL102" i="2"/>
  <c r="AL125" i="2"/>
  <c r="AL146" i="2"/>
  <c r="AL170" i="2"/>
  <c r="AL194" i="2"/>
  <c r="AL216" i="2"/>
  <c r="AL240" i="2"/>
  <c r="AL261" i="2"/>
  <c r="AL284" i="2"/>
  <c r="AL309" i="2"/>
  <c r="AL330" i="2"/>
  <c r="AL353" i="2"/>
  <c r="AL17" i="2"/>
  <c r="AL40" i="2"/>
  <c r="AL61" i="2"/>
  <c r="AL85" i="2"/>
  <c r="AL109" i="2"/>
  <c r="AL130" i="2"/>
  <c r="AL154" i="2"/>
  <c r="AL176" i="2"/>
  <c r="AL198" i="2"/>
  <c r="AL224" i="2"/>
  <c r="AL245" i="2"/>
  <c r="AL268" i="2"/>
  <c r="AL289" i="2"/>
  <c r="AL312" i="2"/>
  <c r="AL337" i="2"/>
  <c r="AL358" i="2"/>
  <c r="AL38" i="2"/>
  <c r="AL70" i="2"/>
  <c r="AL112" i="2"/>
  <c r="AL141" i="2"/>
  <c r="AL182" i="2"/>
  <c r="AL218" i="2"/>
  <c r="AL253" i="2"/>
  <c r="AL294" i="2"/>
  <c r="AL325" i="2"/>
  <c r="AL365" i="2"/>
  <c r="AL42" i="2"/>
  <c r="AL74" i="2"/>
  <c r="AL113" i="2"/>
  <c r="AL152" i="2"/>
  <c r="AL184" i="2"/>
  <c r="AL225" i="2"/>
  <c r="AL256" i="2"/>
  <c r="AL296" i="2"/>
  <c r="AL332" i="2"/>
  <c r="AL368" i="2"/>
  <c r="AL5" i="2"/>
  <c r="AL45" i="2"/>
  <c r="AL82" i="2"/>
  <c r="AL117" i="2"/>
  <c r="AL156" i="2"/>
  <c r="AL188" i="2"/>
  <c r="AL226" i="2"/>
  <c r="AL266" i="2"/>
  <c r="AL298" i="2"/>
  <c r="AL338" i="2"/>
  <c r="AL369" i="2"/>
  <c r="AL13" i="2"/>
  <c r="AL66" i="2"/>
  <c r="AL128" i="2"/>
  <c r="AL181" i="2"/>
  <c r="AL241" i="2"/>
  <c r="AL301" i="2"/>
  <c r="AL354" i="2"/>
  <c r="AL24" i="2"/>
  <c r="AL88" i="2"/>
  <c r="AL138" i="2"/>
  <c r="AL202" i="2"/>
  <c r="AL252" i="2"/>
  <c r="AL316" i="2"/>
  <c r="AL26" i="2"/>
  <c r="AL90" i="2"/>
  <c r="AL140" i="2"/>
  <c r="AL204" i="2"/>
  <c r="AL269" i="2"/>
  <c r="AL317" i="2"/>
  <c r="AL28" i="2"/>
  <c r="AL96" i="2"/>
  <c r="AL160" i="2"/>
  <c r="AL209" i="2"/>
  <c r="AL273" i="2"/>
  <c r="AL322" i="2"/>
  <c r="AL48" i="2"/>
  <c r="AL97" i="2"/>
  <c r="AL161" i="2"/>
  <c r="AL210" i="2"/>
  <c r="AL274" i="2"/>
  <c r="AL341" i="2"/>
  <c r="AL104" i="2"/>
  <c r="AL246" i="2"/>
  <c r="AL118" i="2"/>
  <c r="AL280" i="2"/>
  <c r="AL133" i="2"/>
  <c r="AL288" i="2"/>
  <c r="AL166" i="2"/>
  <c r="AL310" i="2"/>
  <c r="AL18" i="2"/>
  <c r="AL173" i="2"/>
  <c r="AL344" i="2"/>
  <c r="AL60" i="2"/>
  <c r="AL230" i="2"/>
  <c r="AL360" i="2"/>
  <c r="AL197" i="2"/>
  <c r="AL232" i="2"/>
  <c r="AL346" i="2"/>
  <c r="AL53" i="2"/>
  <c r="AL69" i="2"/>
  <c r="AM5" i="2"/>
  <c r="AM13" i="2"/>
  <c r="AM21" i="2"/>
  <c r="AM29" i="2"/>
  <c r="AM37" i="2"/>
  <c r="AM45" i="2"/>
  <c r="AM53" i="2"/>
  <c r="AM61" i="2"/>
  <c r="AM69" i="2"/>
  <c r="AM77" i="2"/>
  <c r="AM85" i="2"/>
  <c r="AM93" i="2"/>
  <c r="AM101" i="2"/>
  <c r="AM109" i="2"/>
  <c r="AM117" i="2"/>
  <c r="AM125" i="2"/>
  <c r="AM133" i="2"/>
  <c r="AM141" i="2"/>
  <c r="AM149" i="2"/>
  <c r="AM157" i="2"/>
  <c r="AM165" i="2"/>
  <c r="AM173" i="2"/>
  <c r="AM181" i="2"/>
  <c r="AM189" i="2"/>
  <c r="AM197" i="2"/>
  <c r="AM205" i="2"/>
  <c r="AM213" i="2"/>
  <c r="AM221" i="2"/>
  <c r="AM229" i="2"/>
  <c r="AM237" i="2"/>
  <c r="AM245" i="2"/>
  <c r="AM253" i="2"/>
  <c r="AM261" i="2"/>
  <c r="AM269" i="2"/>
  <c r="AM277" i="2"/>
  <c r="AM285" i="2"/>
  <c r="AM293" i="2"/>
  <c r="AM301" i="2"/>
  <c r="AM309" i="2"/>
  <c r="AM9" i="2"/>
  <c r="AM17" i="2"/>
  <c r="AM25" i="2"/>
  <c r="AM33" i="2"/>
  <c r="AM41" i="2"/>
  <c r="AM49" i="2"/>
  <c r="AM57" i="2"/>
  <c r="AM65" i="2"/>
  <c r="AM73" i="2"/>
  <c r="AM81" i="2"/>
  <c r="AM89" i="2"/>
  <c r="AM97" i="2"/>
  <c r="AM105" i="2"/>
  <c r="AM113" i="2"/>
  <c r="AM121" i="2"/>
  <c r="AM129" i="2"/>
  <c r="AM137" i="2"/>
  <c r="AM145" i="2"/>
  <c r="AM153" i="2"/>
  <c r="AM161" i="2"/>
  <c r="AM169" i="2"/>
  <c r="AM177" i="2"/>
  <c r="AM185" i="2"/>
  <c r="AM193" i="2"/>
  <c r="AM201" i="2"/>
  <c r="AM209" i="2"/>
  <c r="AM217" i="2"/>
  <c r="AM225" i="2"/>
  <c r="AM233" i="2"/>
  <c r="AM241" i="2"/>
  <c r="AM249" i="2"/>
  <c r="AM257" i="2"/>
  <c r="AM265" i="2"/>
  <c r="AM273" i="2"/>
  <c r="AM281" i="2"/>
  <c r="AM289" i="2"/>
  <c r="AM297" i="2"/>
  <c r="AM305" i="2"/>
  <c r="AM313" i="2"/>
  <c r="AM6" i="2"/>
  <c r="AM16" i="2"/>
  <c r="AM27" i="2"/>
  <c r="AM38" i="2"/>
  <c r="AM48" i="2"/>
  <c r="AM59" i="2"/>
  <c r="AM70" i="2"/>
  <c r="AM80" i="2"/>
  <c r="AM91" i="2"/>
  <c r="AM102" i="2"/>
  <c r="AM112" i="2"/>
  <c r="AM123" i="2"/>
  <c r="AM134" i="2"/>
  <c r="AM144" i="2"/>
  <c r="AM155" i="2"/>
  <c r="AM166" i="2"/>
  <c r="AM176" i="2"/>
  <c r="AM187" i="2"/>
  <c r="AM198" i="2"/>
  <c r="AM208" i="2"/>
  <c r="AM219" i="2"/>
  <c r="AM230" i="2"/>
  <c r="AM240" i="2"/>
  <c r="AM251" i="2"/>
  <c r="AM262" i="2"/>
  <c r="AM272" i="2"/>
  <c r="AM283" i="2"/>
  <c r="AM294" i="2"/>
  <c r="AM304" i="2"/>
  <c r="AM315" i="2"/>
  <c r="AM323" i="2"/>
  <c r="AM331" i="2"/>
  <c r="AM339" i="2"/>
  <c r="AM347" i="2"/>
  <c r="AM355" i="2"/>
  <c r="AM363" i="2"/>
  <c r="AM11" i="2"/>
  <c r="AM22" i="2"/>
  <c r="AM32" i="2"/>
  <c r="AM43" i="2"/>
  <c r="AM54" i="2"/>
  <c r="AM64" i="2"/>
  <c r="AM75" i="2"/>
  <c r="AM86" i="2"/>
  <c r="AM96" i="2"/>
  <c r="AM107" i="2"/>
  <c r="AM118" i="2"/>
  <c r="AM128" i="2"/>
  <c r="AM139" i="2"/>
  <c r="AM150" i="2"/>
  <c r="AM160" i="2"/>
  <c r="AM171" i="2"/>
  <c r="AM182" i="2"/>
  <c r="AM192" i="2"/>
  <c r="AM203" i="2"/>
  <c r="AM214" i="2"/>
  <c r="AM224" i="2"/>
  <c r="AM235" i="2"/>
  <c r="AM246" i="2"/>
  <c r="AM256" i="2"/>
  <c r="AM267" i="2"/>
  <c r="AM278" i="2"/>
  <c r="AM288" i="2"/>
  <c r="AM299" i="2"/>
  <c r="AM310" i="2"/>
  <c r="AM319" i="2"/>
  <c r="AM327" i="2"/>
  <c r="AM335" i="2"/>
  <c r="AM343" i="2"/>
  <c r="AM351" i="2"/>
  <c r="AM359" i="2"/>
  <c r="AM367" i="2"/>
  <c r="AM7" i="2"/>
  <c r="AM20" i="2"/>
  <c r="AM35" i="2"/>
  <c r="AM50" i="2"/>
  <c r="AM63" i="2"/>
  <c r="AM78" i="2"/>
  <c r="AM92" i="2"/>
  <c r="AM106" i="2"/>
  <c r="AM120" i="2"/>
  <c r="AM135" i="2"/>
  <c r="AM148" i="2"/>
  <c r="AM163" i="2"/>
  <c r="AM178" i="2"/>
  <c r="AM191" i="2"/>
  <c r="AM206" i="2"/>
  <c r="AM220" i="2"/>
  <c r="AM234" i="2"/>
  <c r="AM248" i="2"/>
  <c r="AM263" i="2"/>
  <c r="AM276" i="2"/>
  <c r="AM291" i="2"/>
  <c r="AM306" i="2"/>
  <c r="AM318" i="2"/>
  <c r="AM329" i="2"/>
  <c r="AM340" i="2"/>
  <c r="AM350" i="2"/>
  <c r="AM361" i="2"/>
  <c r="AM14" i="2"/>
  <c r="AM28" i="2"/>
  <c r="AM42" i="2"/>
  <c r="AM56" i="2"/>
  <c r="AM71" i="2"/>
  <c r="AM84" i="2"/>
  <c r="AM99" i="2"/>
  <c r="AM114" i="2"/>
  <c r="AM127" i="2"/>
  <c r="AM142" i="2"/>
  <c r="AM156" i="2"/>
  <c r="AM170" i="2"/>
  <c r="AM184" i="2"/>
  <c r="AM199" i="2"/>
  <c r="AM212" i="2"/>
  <c r="AM227" i="2"/>
  <c r="AM242" i="2"/>
  <c r="AM255" i="2"/>
  <c r="AM270" i="2"/>
  <c r="AM284" i="2"/>
  <c r="AM298" i="2"/>
  <c r="AM312" i="2"/>
  <c r="AM324" i="2"/>
  <c r="AM334" i="2"/>
  <c r="AM345" i="2"/>
  <c r="AM356" i="2"/>
  <c r="AM366" i="2"/>
  <c r="AM15" i="2"/>
  <c r="AM34" i="2"/>
  <c r="AM52" i="2"/>
  <c r="AM72" i="2"/>
  <c r="AM90" i="2"/>
  <c r="AM110" i="2"/>
  <c r="AM130" i="2"/>
  <c r="AM147" i="2"/>
  <c r="AM167" i="2"/>
  <c r="AM186" i="2"/>
  <c r="AM204" i="2"/>
  <c r="AM223" i="2"/>
  <c r="AM243" i="2"/>
  <c r="AM260" i="2"/>
  <c r="AM280" i="2"/>
  <c r="AM300" i="2"/>
  <c r="AM317" i="2"/>
  <c r="AM332" i="2"/>
  <c r="AM346" i="2"/>
  <c r="AM360" i="2"/>
  <c r="AM18" i="2"/>
  <c r="AM36" i="2"/>
  <c r="AM55" i="2"/>
  <c r="AM74" i="2"/>
  <c r="AM94" i="2"/>
  <c r="AM111" i="2"/>
  <c r="AM131" i="2"/>
  <c r="AM151" i="2"/>
  <c r="AM168" i="2"/>
  <c r="AM188" i="2"/>
  <c r="AM207" i="2"/>
  <c r="AM226" i="2"/>
  <c r="AM244" i="2"/>
  <c r="AM264" i="2"/>
  <c r="AM282" i="2"/>
  <c r="AM302" i="2"/>
  <c r="AM320" i="2"/>
  <c r="AM333" i="2"/>
  <c r="AM348" i="2"/>
  <c r="AM362" i="2"/>
  <c r="AM8" i="2"/>
  <c r="AM26" i="2"/>
  <c r="AM46" i="2"/>
  <c r="AM66" i="2"/>
  <c r="AM83" i="2"/>
  <c r="AM103" i="2"/>
  <c r="AM122" i="2"/>
  <c r="AM140" i="2"/>
  <c r="AM159" i="2"/>
  <c r="AM179" i="2"/>
  <c r="AM196" i="2"/>
  <c r="AM216" i="2"/>
  <c r="AM236" i="2"/>
  <c r="AM254" i="2"/>
  <c r="AM274" i="2"/>
  <c r="AM292" i="2"/>
  <c r="AM311" i="2"/>
  <c r="AM326" i="2"/>
  <c r="AM341" i="2"/>
  <c r="AM354" i="2"/>
  <c r="AM369" i="2"/>
  <c r="AM3" i="2"/>
  <c r="AM31" i="2"/>
  <c r="AM62" i="2"/>
  <c r="AM95" i="2"/>
  <c r="AM124" i="2"/>
  <c r="AM154" i="2"/>
  <c r="AM183" i="2"/>
  <c r="AM215" i="2"/>
  <c r="AM247" i="2"/>
  <c r="AM275" i="2"/>
  <c r="AM307" i="2"/>
  <c r="AM330" i="2"/>
  <c r="AM353" i="2"/>
  <c r="AM4" i="2"/>
  <c r="AM39" i="2"/>
  <c r="AM67" i="2"/>
  <c r="AM98" i="2"/>
  <c r="AM126" i="2"/>
  <c r="AM158" i="2"/>
  <c r="AM190" i="2"/>
  <c r="AM218" i="2"/>
  <c r="AM250" i="2"/>
  <c r="AM279" i="2"/>
  <c r="AM308" i="2"/>
  <c r="AM336" i="2"/>
  <c r="AM357" i="2"/>
  <c r="AM12" i="2"/>
  <c r="AM44" i="2"/>
  <c r="AM76" i="2"/>
  <c r="AM104" i="2"/>
  <c r="AM136" i="2"/>
  <c r="AM164" i="2"/>
  <c r="AM195" i="2"/>
  <c r="AM228" i="2"/>
  <c r="AM258" i="2"/>
  <c r="AM287" i="2"/>
  <c r="AM316" i="2"/>
  <c r="AM338" i="2"/>
  <c r="AM364" i="2"/>
  <c r="AM47" i="2"/>
  <c r="AM88" i="2"/>
  <c r="AM143" i="2"/>
  <c r="AM194" i="2"/>
  <c r="AM238" i="2"/>
  <c r="AM290" i="2"/>
  <c r="AM328" i="2"/>
  <c r="AM368" i="2"/>
  <c r="AM51" i="2"/>
  <c r="AM100" i="2"/>
  <c r="AM146" i="2"/>
  <c r="AM200" i="2"/>
  <c r="AM239" i="2"/>
  <c r="AM295" i="2"/>
  <c r="AM337" i="2"/>
  <c r="AM10" i="2"/>
  <c r="AM58" i="2"/>
  <c r="AM108" i="2"/>
  <c r="AM152" i="2"/>
  <c r="AM202" i="2"/>
  <c r="AM252" i="2"/>
  <c r="AM296" i="2"/>
  <c r="AM342" i="2"/>
  <c r="AM19" i="2"/>
  <c r="AM82" i="2"/>
  <c r="AM172" i="2"/>
  <c r="AM232" i="2"/>
  <c r="AM321" i="2"/>
  <c r="AM24" i="2"/>
  <c r="AM115" i="2"/>
  <c r="AM175" i="2"/>
  <c r="AM266" i="2"/>
  <c r="AM325" i="2"/>
  <c r="AM30" i="2"/>
  <c r="AM116" i="2"/>
  <c r="AM180" i="2"/>
  <c r="AM268" i="2"/>
  <c r="AM344" i="2"/>
  <c r="AM40" i="2"/>
  <c r="AM119" i="2"/>
  <c r="AM210" i="2"/>
  <c r="AM271" i="2"/>
  <c r="AM349" i="2"/>
  <c r="AM60" i="2"/>
  <c r="AM132" i="2"/>
  <c r="AM211" i="2"/>
  <c r="AM286" i="2"/>
  <c r="AM352" i="2"/>
  <c r="AM87" i="2"/>
  <c r="AM314" i="2"/>
  <c r="AM138" i="2"/>
  <c r="AM322" i="2"/>
  <c r="AM162" i="2"/>
  <c r="AM358" i="2"/>
  <c r="AM174" i="2"/>
  <c r="AM365" i="2"/>
  <c r="AM222" i="2"/>
  <c r="AM68" i="2"/>
  <c r="AM259" i="2"/>
  <c r="AM23" i="2"/>
  <c r="AM79" i="2"/>
  <c r="AM231" i="2"/>
  <c r="AM303" i="2"/>
  <c r="AK3" i="2"/>
  <c r="AK11" i="2"/>
  <c r="AK19" i="2"/>
  <c r="AK27" i="2"/>
  <c r="AK35" i="2"/>
  <c r="AK43" i="2"/>
  <c r="AK51" i="2"/>
  <c r="AK59" i="2"/>
  <c r="AK67" i="2"/>
  <c r="AK75" i="2"/>
  <c r="AK83" i="2"/>
  <c r="AK91" i="2"/>
  <c r="AK99" i="2"/>
  <c r="AK107" i="2"/>
  <c r="AK115" i="2"/>
  <c r="AK123" i="2"/>
  <c r="AK131" i="2"/>
  <c r="AK139" i="2"/>
  <c r="AK147" i="2"/>
  <c r="AK155" i="2"/>
  <c r="AK163" i="2"/>
  <c r="AK171" i="2"/>
  <c r="AK179" i="2"/>
  <c r="AK187" i="2"/>
  <c r="AK195" i="2"/>
  <c r="AK203" i="2"/>
  <c r="AK211" i="2"/>
  <c r="AK219" i="2"/>
  <c r="AK227" i="2"/>
  <c r="AK235" i="2"/>
  <c r="AK243" i="2"/>
  <c r="AK251" i="2"/>
  <c r="AK259" i="2"/>
  <c r="AK267" i="2"/>
  <c r="AK275" i="2"/>
  <c r="AK283" i="2"/>
  <c r="AK291" i="2"/>
  <c r="AK299" i="2"/>
  <c r="AK307" i="2"/>
  <c r="AK315" i="2"/>
  <c r="AK323" i="2"/>
  <c r="AK331" i="2"/>
  <c r="AK339" i="2"/>
  <c r="AK347" i="2"/>
  <c r="AK355" i="2"/>
  <c r="AK363" i="2"/>
  <c r="AK7" i="2"/>
  <c r="AK15" i="2"/>
  <c r="AK23" i="2"/>
  <c r="AK31" i="2"/>
  <c r="AK39" i="2"/>
  <c r="AK47" i="2"/>
  <c r="AK55" i="2"/>
  <c r="AK63" i="2"/>
  <c r="AK71" i="2"/>
  <c r="AK79" i="2"/>
  <c r="AK87" i="2"/>
  <c r="AK95" i="2"/>
  <c r="AK103" i="2"/>
  <c r="AK111" i="2"/>
  <c r="AK119" i="2"/>
  <c r="AK127" i="2"/>
  <c r="AK135" i="2"/>
  <c r="AK143" i="2"/>
  <c r="AK151" i="2"/>
  <c r="AK159" i="2"/>
  <c r="AK167" i="2"/>
  <c r="AK175" i="2"/>
  <c r="AK183" i="2"/>
  <c r="AK191" i="2"/>
  <c r="AK199" i="2"/>
  <c r="AK207" i="2"/>
  <c r="AK215" i="2"/>
  <c r="AK223" i="2"/>
  <c r="AK231" i="2"/>
  <c r="AK239" i="2"/>
  <c r="AK247" i="2"/>
  <c r="AK255" i="2"/>
  <c r="AK263" i="2"/>
  <c r="AK271" i="2"/>
  <c r="AK279" i="2"/>
  <c r="AK287" i="2"/>
  <c r="AK295" i="2"/>
  <c r="AK303" i="2"/>
  <c r="AK311" i="2"/>
  <c r="AK319" i="2"/>
  <c r="AK327" i="2"/>
  <c r="AK335" i="2"/>
  <c r="AK343" i="2"/>
  <c r="AK351" i="2"/>
  <c r="AK359" i="2"/>
  <c r="AK367" i="2"/>
  <c r="AK9" i="2"/>
  <c r="AK20" i="2"/>
  <c r="AK30" i="2"/>
  <c r="AK41" i="2"/>
  <c r="AK52" i="2"/>
  <c r="AK62" i="2"/>
  <c r="AK73" i="2"/>
  <c r="AK84" i="2"/>
  <c r="AK94" i="2"/>
  <c r="AK105" i="2"/>
  <c r="AK116" i="2"/>
  <c r="AK126" i="2"/>
  <c r="AK137" i="2"/>
  <c r="AK148" i="2"/>
  <c r="AK158" i="2"/>
  <c r="AK169" i="2"/>
  <c r="AK180" i="2"/>
  <c r="AK190" i="2"/>
  <c r="AK201" i="2"/>
  <c r="AK212" i="2"/>
  <c r="AK222" i="2"/>
  <c r="AK233" i="2"/>
  <c r="AK244" i="2"/>
  <c r="AK254" i="2"/>
  <c r="AK265" i="2"/>
  <c r="AK276" i="2"/>
  <c r="AK286" i="2"/>
  <c r="AK297" i="2"/>
  <c r="AK308" i="2"/>
  <c r="AK318" i="2"/>
  <c r="AK329" i="2"/>
  <c r="AK340" i="2"/>
  <c r="AK350" i="2"/>
  <c r="AK361" i="2"/>
  <c r="AK4" i="2"/>
  <c r="AK14" i="2"/>
  <c r="AK25" i="2"/>
  <c r="AK36" i="2"/>
  <c r="AK46" i="2"/>
  <c r="AK57" i="2"/>
  <c r="AK68" i="2"/>
  <c r="AK78" i="2"/>
  <c r="AK89" i="2"/>
  <c r="AK100" i="2"/>
  <c r="AK110" i="2"/>
  <c r="AK121" i="2"/>
  <c r="AK132" i="2"/>
  <c r="AK142" i="2"/>
  <c r="AK153" i="2"/>
  <c r="AK164" i="2"/>
  <c r="AK174" i="2"/>
  <c r="AK185" i="2"/>
  <c r="AK196" i="2"/>
  <c r="AK206" i="2"/>
  <c r="AK217" i="2"/>
  <c r="AK228" i="2"/>
  <c r="AK238" i="2"/>
  <c r="AK249" i="2"/>
  <c r="AK260" i="2"/>
  <c r="AK270" i="2"/>
  <c r="AK281" i="2"/>
  <c r="AK292" i="2"/>
  <c r="AK302" i="2"/>
  <c r="AK313" i="2"/>
  <c r="AK324" i="2"/>
  <c r="AK334" i="2"/>
  <c r="AK345" i="2"/>
  <c r="AK356" i="2"/>
  <c r="AK366" i="2"/>
  <c r="AK8" i="2"/>
  <c r="AK22" i="2"/>
  <c r="AK37" i="2"/>
  <c r="AK50" i="2"/>
  <c r="AK65" i="2"/>
  <c r="AK80" i="2"/>
  <c r="AK93" i="2"/>
  <c r="AK108" i="2"/>
  <c r="AK122" i="2"/>
  <c r="AK136" i="2"/>
  <c r="AK150" i="2"/>
  <c r="AK165" i="2"/>
  <c r="AK178" i="2"/>
  <c r="AK193" i="2"/>
  <c r="AK208" i="2"/>
  <c r="AK221" i="2"/>
  <c r="AK236" i="2"/>
  <c r="AK250" i="2"/>
  <c r="AK264" i="2"/>
  <c r="AK278" i="2"/>
  <c r="AK293" i="2"/>
  <c r="AK306" i="2"/>
  <c r="AK10" i="2"/>
  <c r="AK24" i="2"/>
  <c r="AK38" i="2"/>
  <c r="AK53" i="2"/>
  <c r="AK66" i="2"/>
  <c r="AK81" i="2"/>
  <c r="AK96" i="2"/>
  <c r="AK109" i="2"/>
  <c r="AK124" i="2"/>
  <c r="AK138" i="2"/>
  <c r="AK152" i="2"/>
  <c r="AK166" i="2"/>
  <c r="AK181" i="2"/>
  <c r="AK194" i="2"/>
  <c r="AK209" i="2"/>
  <c r="AK224" i="2"/>
  <c r="AK237" i="2"/>
  <c r="AK252" i="2"/>
  <c r="AK266" i="2"/>
  <c r="AK280" i="2"/>
  <c r="AK294" i="2"/>
  <c r="AK309" i="2"/>
  <c r="AK322" i="2"/>
  <c r="AK337" i="2"/>
  <c r="AK352" i="2"/>
  <c r="AK365" i="2"/>
  <c r="AK17" i="2"/>
  <c r="AK32" i="2"/>
  <c r="AK45" i="2"/>
  <c r="AK60" i="2"/>
  <c r="AK74" i="2"/>
  <c r="AK88" i="2"/>
  <c r="AK102" i="2"/>
  <c r="AK117" i="2"/>
  <c r="AK130" i="2"/>
  <c r="AK145" i="2"/>
  <c r="AK160" i="2"/>
  <c r="AK173" i="2"/>
  <c r="AK188" i="2"/>
  <c r="AK202" i="2"/>
  <c r="AK216" i="2"/>
  <c r="AK5" i="2"/>
  <c r="AK28" i="2"/>
  <c r="AK49" i="2"/>
  <c r="AK72" i="2"/>
  <c r="AK97" i="2"/>
  <c r="AK118" i="2"/>
  <c r="AK141" i="2"/>
  <c r="AK162" i="2"/>
  <c r="AK186" i="2"/>
  <c r="AK210" i="2"/>
  <c r="AK230" i="2"/>
  <c r="AK248" i="2"/>
  <c r="AK269" i="2"/>
  <c r="AK288" i="2"/>
  <c r="AK305" i="2"/>
  <c r="AK325" i="2"/>
  <c r="AK341" i="2"/>
  <c r="AK357" i="2"/>
  <c r="AK6" i="2"/>
  <c r="AK29" i="2"/>
  <c r="AK54" i="2"/>
  <c r="AK76" i="2"/>
  <c r="AK98" i="2"/>
  <c r="AK120" i="2"/>
  <c r="AK144" i="2"/>
  <c r="AK168" i="2"/>
  <c r="AK189" i="2"/>
  <c r="AK213" i="2"/>
  <c r="AK232" i="2"/>
  <c r="AK253" i="2"/>
  <c r="AK272" i="2"/>
  <c r="AK289" i="2"/>
  <c r="AK310" i="2"/>
  <c r="AK326" i="2"/>
  <c r="AK342" i="2"/>
  <c r="AK358" i="2"/>
  <c r="AK13" i="2"/>
  <c r="AK34" i="2"/>
  <c r="AK58" i="2"/>
  <c r="AK82" i="2"/>
  <c r="AK104" i="2"/>
  <c r="AK128" i="2"/>
  <c r="AK149" i="2"/>
  <c r="AK172" i="2"/>
  <c r="AK197" i="2"/>
  <c r="AK218" i="2"/>
  <c r="AK240" i="2"/>
  <c r="AK257" i="2"/>
  <c r="AK274" i="2"/>
  <c r="AK296" i="2"/>
  <c r="AK314" i="2"/>
  <c r="AK330" i="2"/>
  <c r="AK346" i="2"/>
  <c r="AK362" i="2"/>
  <c r="AK33" i="2"/>
  <c r="AK69" i="2"/>
  <c r="AK106" i="2"/>
  <c r="AK140" i="2"/>
  <c r="AK177" i="2"/>
  <c r="AK214" i="2"/>
  <c r="AK245" i="2"/>
  <c r="AK277" i="2"/>
  <c r="AK304" i="2"/>
  <c r="AK333" i="2"/>
  <c r="AK360" i="2"/>
  <c r="AK40" i="2"/>
  <c r="AK70" i="2"/>
  <c r="AK112" i="2"/>
  <c r="AK146" i="2"/>
  <c r="AK182" i="2"/>
  <c r="AK220" i="2"/>
  <c r="AK246" i="2"/>
  <c r="AK282" i="2"/>
  <c r="AK312" i="2"/>
  <c r="AK336" i="2"/>
  <c r="AK364" i="2"/>
  <c r="AK42" i="2"/>
  <c r="AK77" i="2"/>
  <c r="AK113" i="2"/>
  <c r="AK154" i="2"/>
  <c r="AK184" i="2"/>
  <c r="AK225" i="2"/>
  <c r="AK256" i="2"/>
  <c r="AK284" i="2"/>
  <c r="AK316" i="2"/>
  <c r="AK338" i="2"/>
  <c r="AK368" i="2"/>
  <c r="AK48" i="2"/>
  <c r="AK101" i="2"/>
  <c r="AK161" i="2"/>
  <c r="AK226" i="2"/>
  <c r="AK268" i="2"/>
  <c r="AK320" i="2"/>
  <c r="AK354" i="2"/>
  <c r="AK12" i="2"/>
  <c r="AK61" i="2"/>
  <c r="AK125" i="2"/>
  <c r="AK176" i="2"/>
  <c r="AK234" i="2"/>
  <c r="AK285" i="2"/>
  <c r="AK328" i="2"/>
  <c r="AK16" i="2"/>
  <c r="AK64" i="2"/>
  <c r="AK129" i="2"/>
  <c r="AK192" i="2"/>
  <c r="AK241" i="2"/>
  <c r="AK290" i="2"/>
  <c r="AK332" i="2"/>
  <c r="AK18" i="2"/>
  <c r="AK85" i="2"/>
  <c r="AK133" i="2"/>
  <c r="AK198" i="2"/>
  <c r="AK242" i="2"/>
  <c r="AK298" i="2"/>
  <c r="AK344" i="2"/>
  <c r="AK21" i="2"/>
  <c r="AK86" i="2"/>
  <c r="AK134" i="2"/>
  <c r="AK200" i="2"/>
  <c r="AK258" i="2"/>
  <c r="AK300" i="2"/>
  <c r="AK348" i="2"/>
  <c r="AK44" i="2"/>
  <c r="AK204" i="2"/>
  <c r="AK321" i="2"/>
  <c r="AK56" i="2"/>
  <c r="AK205" i="2"/>
  <c r="AK349" i="2"/>
  <c r="AK90" i="2"/>
  <c r="AK229" i="2"/>
  <c r="AK353" i="2"/>
  <c r="AK92" i="2"/>
  <c r="AK261" i="2"/>
  <c r="AK369" i="2"/>
  <c r="AK114" i="2"/>
  <c r="AK262" i="2"/>
  <c r="AK157" i="2"/>
  <c r="AK301" i="2"/>
  <c r="AK26" i="2"/>
  <c r="AK156" i="2"/>
  <c r="AK170" i="2"/>
  <c r="AK273" i="2"/>
  <c r="AK317" i="2"/>
  <c r="AI6" i="2"/>
  <c r="AI14" i="2"/>
  <c r="AI22" i="2"/>
  <c r="AI30" i="2"/>
  <c r="AI38" i="2"/>
  <c r="AI46" i="2"/>
  <c r="AI54" i="2"/>
  <c r="AI62" i="2"/>
  <c r="AI10" i="2"/>
  <c r="AI19" i="2"/>
  <c r="AI28" i="2"/>
  <c r="AI37" i="2"/>
  <c r="AI47" i="2"/>
  <c r="AI56" i="2"/>
  <c r="AI65" i="2"/>
  <c r="AI73" i="2"/>
  <c r="AI81" i="2"/>
  <c r="AI89" i="2"/>
  <c r="AI97" i="2"/>
  <c r="AI105" i="2"/>
  <c r="AI113" i="2"/>
  <c r="AI121" i="2"/>
  <c r="AI129" i="2"/>
  <c r="AI137" i="2"/>
  <c r="AI145" i="2"/>
  <c r="AI153" i="2"/>
  <c r="AI161" i="2"/>
  <c r="AI169" i="2"/>
  <c r="AI177" i="2"/>
  <c r="AI185" i="2"/>
  <c r="AI193" i="2"/>
  <c r="AI201" i="2"/>
  <c r="AI209" i="2"/>
  <c r="AI11" i="2"/>
  <c r="AI20" i="2"/>
  <c r="AI29" i="2"/>
  <c r="AI39" i="2"/>
  <c r="AI48" i="2"/>
  <c r="AI57" i="2"/>
  <c r="AI66" i="2"/>
  <c r="AI74" i="2"/>
  <c r="AI82" i="2"/>
  <c r="AI90" i="2"/>
  <c r="AI98" i="2"/>
  <c r="AI106" i="2"/>
  <c r="AI114" i="2"/>
  <c r="AI122" i="2"/>
  <c r="AI130" i="2"/>
  <c r="AI138" i="2"/>
  <c r="AI146" i="2"/>
  <c r="AI154" i="2"/>
  <c r="AI162" i="2"/>
  <c r="AI170" i="2"/>
  <c r="AI178" i="2"/>
  <c r="AI186" i="2"/>
  <c r="AI194" i="2"/>
  <c r="AI202" i="2"/>
  <c r="AI210" i="2"/>
  <c r="AI218" i="2"/>
  <c r="AI226" i="2"/>
  <c r="AI3" i="2"/>
  <c r="AI12" i="2"/>
  <c r="AI21" i="2"/>
  <c r="AI31" i="2"/>
  <c r="AI40" i="2"/>
  <c r="AI49" i="2"/>
  <c r="AI58" i="2"/>
  <c r="AI67" i="2"/>
  <c r="AI75" i="2"/>
  <c r="AI83" i="2"/>
  <c r="AI91" i="2"/>
  <c r="AI99" i="2"/>
  <c r="AI107" i="2"/>
  <c r="AI115" i="2"/>
  <c r="AI123" i="2"/>
  <c r="AI131" i="2"/>
  <c r="AI139" i="2"/>
  <c r="AI147" i="2"/>
  <c r="AI155" i="2"/>
  <c r="AI163" i="2"/>
  <c r="AI171" i="2"/>
  <c r="AI179" i="2"/>
  <c r="AI187" i="2"/>
  <c r="AI195" i="2"/>
  <c r="AI203" i="2"/>
  <c r="AI211" i="2"/>
  <c r="AI219" i="2"/>
  <c r="AI9" i="2"/>
  <c r="AI25" i="2"/>
  <c r="AI41" i="2"/>
  <c r="AI53" i="2"/>
  <c r="AI69" i="2"/>
  <c r="AI80" i="2"/>
  <c r="AI94" i="2"/>
  <c r="AI108" i="2"/>
  <c r="AI119" i="2"/>
  <c r="AI133" i="2"/>
  <c r="AI144" i="2"/>
  <c r="AI158" i="2"/>
  <c r="AI172" i="2"/>
  <c r="AI183" i="2"/>
  <c r="AI197" i="2"/>
  <c r="AI208" i="2"/>
  <c r="AI221" i="2"/>
  <c r="AI230" i="2"/>
  <c r="AI238" i="2"/>
  <c r="AI246" i="2"/>
  <c r="AI254" i="2"/>
  <c r="AI262" i="2"/>
  <c r="AI270" i="2"/>
  <c r="AI278" i="2"/>
  <c r="AI286" i="2"/>
  <c r="AI294" i="2"/>
  <c r="AI302" i="2"/>
  <c r="AI310" i="2"/>
  <c r="AI318" i="2"/>
  <c r="AI326" i="2"/>
  <c r="AI334" i="2"/>
  <c r="AI342" i="2"/>
  <c r="AI350" i="2"/>
  <c r="AI358" i="2"/>
  <c r="AI366" i="2"/>
  <c r="AI15" i="2"/>
  <c r="AI27" i="2"/>
  <c r="AI43" i="2"/>
  <c r="AI59" i="2"/>
  <c r="AI71" i="2"/>
  <c r="AI85" i="2"/>
  <c r="AI96" i="2"/>
  <c r="AI110" i="2"/>
  <c r="AI124" i="2"/>
  <c r="AI135" i="2"/>
  <c r="AI149" i="2"/>
  <c r="AI160" i="2"/>
  <c r="AI174" i="2"/>
  <c r="AI188" i="2"/>
  <c r="AI199" i="2"/>
  <c r="AI213" i="2"/>
  <c r="AI223" i="2"/>
  <c r="AI232" i="2"/>
  <c r="AI240" i="2"/>
  <c r="AI248" i="2"/>
  <c r="AI256" i="2"/>
  <c r="AI264" i="2"/>
  <c r="AI272" i="2"/>
  <c r="AI280" i="2"/>
  <c r="AI288" i="2"/>
  <c r="AI296" i="2"/>
  <c r="AI304" i="2"/>
  <c r="AI312" i="2"/>
  <c r="AI320" i="2"/>
  <c r="AI328" i="2"/>
  <c r="AI336" i="2"/>
  <c r="AI344" i="2"/>
  <c r="AI352" i="2"/>
  <c r="AI360" i="2"/>
  <c r="AI368" i="2"/>
  <c r="AI16" i="2"/>
  <c r="AI32" i="2"/>
  <c r="AI44" i="2"/>
  <c r="AI60" i="2"/>
  <c r="AI72" i="2"/>
  <c r="AI86" i="2"/>
  <c r="AI100" i="2"/>
  <c r="AI111" i="2"/>
  <c r="AI125" i="2"/>
  <c r="AI136" i="2"/>
  <c r="AI150" i="2"/>
  <c r="AI164" i="2"/>
  <c r="AI175" i="2"/>
  <c r="AI189" i="2"/>
  <c r="AI200" i="2"/>
  <c r="AI214" i="2"/>
  <c r="AI224" i="2"/>
  <c r="AI233" i="2"/>
  <c r="AI241" i="2"/>
  <c r="AI249" i="2"/>
  <c r="AI257" i="2"/>
  <c r="AI265" i="2"/>
  <c r="AI273" i="2"/>
  <c r="AI281" i="2"/>
  <c r="AI289" i="2"/>
  <c r="AI297" i="2"/>
  <c r="AI305" i="2"/>
  <c r="AI313" i="2"/>
  <c r="AI321" i="2"/>
  <c r="AI329" i="2"/>
  <c r="AI337" i="2"/>
  <c r="AI345" i="2"/>
  <c r="AI353" i="2"/>
  <c r="AI361" i="2"/>
  <c r="AI369" i="2"/>
  <c r="AI4" i="2"/>
  <c r="AI17" i="2"/>
  <c r="AI33" i="2"/>
  <c r="AI45" i="2"/>
  <c r="AI61" i="2"/>
  <c r="AI76" i="2"/>
  <c r="AI87" i="2"/>
  <c r="AI101" i="2"/>
  <c r="AI112" i="2"/>
  <c r="AI126" i="2"/>
  <c r="AI140" i="2"/>
  <c r="AI151" i="2"/>
  <c r="AI165" i="2"/>
  <c r="AI176" i="2"/>
  <c r="AI190" i="2"/>
  <c r="AI204" i="2"/>
  <c r="AI215" i="2"/>
  <c r="AI225" i="2"/>
  <c r="AI234" i="2"/>
  <c r="AI242" i="2"/>
  <c r="AI250" i="2"/>
  <c r="AI258" i="2"/>
  <c r="AI266" i="2"/>
  <c r="AI274" i="2"/>
  <c r="AI282" i="2"/>
  <c r="AI290" i="2"/>
  <c r="AI298" i="2"/>
  <c r="AI306" i="2"/>
  <c r="AI314" i="2"/>
  <c r="AI322" i="2"/>
  <c r="AI330" i="2"/>
  <c r="AI338" i="2"/>
  <c r="AI346" i="2"/>
  <c r="AI354" i="2"/>
  <c r="AI362" i="2"/>
  <c r="AI5" i="2"/>
  <c r="AI18" i="2"/>
  <c r="AI34" i="2"/>
  <c r="AI50" i="2"/>
  <c r="AI63" i="2"/>
  <c r="AI77" i="2"/>
  <c r="AI88" i="2"/>
  <c r="AI102" i="2"/>
  <c r="AI116" i="2"/>
  <c r="AI127" i="2"/>
  <c r="AI141" i="2"/>
  <c r="AI152" i="2"/>
  <c r="AI166" i="2"/>
  <c r="AI180" i="2"/>
  <c r="AI191" i="2"/>
  <c r="AI205" i="2"/>
  <c r="AI216" i="2"/>
  <c r="AI227" i="2"/>
  <c r="AI235" i="2"/>
  <c r="AI243" i="2"/>
  <c r="AI251" i="2"/>
  <c r="AI259" i="2"/>
  <c r="AI267" i="2"/>
  <c r="AI275" i="2"/>
  <c r="AI283" i="2"/>
  <c r="AI291" i="2"/>
  <c r="AI299" i="2"/>
  <c r="AI307" i="2"/>
  <c r="AI315" i="2"/>
  <c r="AI323" i="2"/>
  <c r="AI331" i="2"/>
  <c r="AI339" i="2"/>
  <c r="AI347" i="2"/>
  <c r="AI355" i="2"/>
  <c r="AI363" i="2"/>
  <c r="AI13" i="2"/>
  <c r="AI52" i="2"/>
  <c r="AI92" i="2"/>
  <c r="AI120" i="2"/>
  <c r="AI157" i="2"/>
  <c r="AI192" i="2"/>
  <c r="AI222" i="2"/>
  <c r="AI245" i="2"/>
  <c r="AI268" i="2"/>
  <c r="AI287" i="2"/>
  <c r="AI309" i="2"/>
  <c r="AI332" i="2"/>
  <c r="AI351" i="2"/>
  <c r="AI23" i="2"/>
  <c r="AI55" i="2"/>
  <c r="AI93" i="2"/>
  <c r="AI128" i="2"/>
  <c r="AI159" i="2"/>
  <c r="AI196" i="2"/>
  <c r="AI228" i="2"/>
  <c r="AI247" i="2"/>
  <c r="AI269" i="2"/>
  <c r="AI292" i="2"/>
  <c r="AI311" i="2"/>
  <c r="AI333" i="2"/>
  <c r="AI356" i="2"/>
  <c r="AI24" i="2"/>
  <c r="AI64" i="2"/>
  <c r="AI95" i="2"/>
  <c r="AI132" i="2"/>
  <c r="AI167" i="2"/>
  <c r="AI198" i="2"/>
  <c r="AI229" i="2"/>
  <c r="AI252" i="2"/>
  <c r="AI271" i="2"/>
  <c r="AI293" i="2"/>
  <c r="AI316" i="2"/>
  <c r="AI335" i="2"/>
  <c r="AI357" i="2"/>
  <c r="AI26" i="2"/>
  <c r="AI68" i="2"/>
  <c r="AI103" i="2"/>
  <c r="AI134" i="2"/>
  <c r="AI168" i="2"/>
  <c r="AI206" i="2"/>
  <c r="AI231" i="2"/>
  <c r="AI253" i="2"/>
  <c r="AI276" i="2"/>
  <c r="AI295" i="2"/>
  <c r="AI317" i="2"/>
  <c r="AI340" i="2"/>
  <c r="AI359" i="2"/>
  <c r="AI35" i="2"/>
  <c r="AI70" i="2"/>
  <c r="AI104" i="2"/>
  <c r="AI142" i="2"/>
  <c r="AI173" i="2"/>
  <c r="AI207" i="2"/>
  <c r="AI236" i="2"/>
  <c r="AI255" i="2"/>
  <c r="AI277" i="2"/>
  <c r="AI300" i="2"/>
  <c r="AI319" i="2"/>
  <c r="AI341" i="2"/>
  <c r="AI364" i="2"/>
  <c r="AI7" i="2"/>
  <c r="AI42" i="2"/>
  <c r="AI79" i="2"/>
  <c r="AI117" i="2"/>
  <c r="AI148" i="2"/>
  <c r="AI182" i="2"/>
  <c r="AI217" i="2"/>
  <c r="AI239" i="2"/>
  <c r="AI261" i="2"/>
  <c r="AI284" i="2"/>
  <c r="AI303" i="2"/>
  <c r="AI325" i="2"/>
  <c r="AI348" i="2"/>
  <c r="AI367" i="2"/>
  <c r="AI109" i="2"/>
  <c r="AI237" i="2"/>
  <c r="AI324" i="2"/>
  <c r="AI118" i="2"/>
  <c r="AI244" i="2"/>
  <c r="AI327" i="2"/>
  <c r="AI143" i="2"/>
  <c r="AI260" i="2"/>
  <c r="AI343" i="2"/>
  <c r="AI8" i="2"/>
  <c r="AI156" i="2"/>
  <c r="AI263" i="2"/>
  <c r="AI349" i="2"/>
  <c r="AI36" i="2"/>
  <c r="AI181" i="2"/>
  <c r="AI279" i="2"/>
  <c r="AI365" i="2"/>
  <c r="AI51" i="2"/>
  <c r="AI184" i="2"/>
  <c r="AI285" i="2"/>
  <c r="AI78" i="2"/>
  <c r="AI212" i="2"/>
  <c r="AI301" i="2"/>
  <c r="AI84" i="2"/>
  <c r="AI308" i="2"/>
  <c r="AI220" i="2"/>
  <c r="AN5" i="2"/>
  <c r="AN13" i="2"/>
  <c r="AN21" i="2"/>
  <c r="AN29" i="2"/>
  <c r="AN37" i="2"/>
  <c r="AN45" i="2"/>
  <c r="AN53" i="2"/>
  <c r="AN61" i="2"/>
  <c r="AN69" i="2"/>
  <c r="AN77" i="2"/>
  <c r="AN85" i="2"/>
  <c r="AN93" i="2"/>
  <c r="AN101" i="2"/>
  <c r="AN109" i="2"/>
  <c r="AN117" i="2"/>
  <c r="AN125" i="2"/>
  <c r="AN133" i="2"/>
  <c r="AN141" i="2"/>
  <c r="AN149" i="2"/>
  <c r="AN157" i="2"/>
  <c r="AN165" i="2"/>
  <c r="AN173" i="2"/>
  <c r="AN181" i="2"/>
  <c r="AN189" i="2"/>
  <c r="AN197" i="2"/>
  <c r="AN205" i="2"/>
  <c r="AN213" i="2"/>
  <c r="AN221" i="2"/>
  <c r="AN229" i="2"/>
  <c r="AN237" i="2"/>
  <c r="AN245" i="2"/>
  <c r="AN253" i="2"/>
  <c r="AN261" i="2"/>
  <c r="AN269" i="2"/>
  <c r="AN277" i="2"/>
  <c r="AN285" i="2"/>
  <c r="AN293" i="2"/>
  <c r="AN301" i="2"/>
  <c r="AN309" i="2"/>
  <c r="AN317" i="2"/>
  <c r="AN325" i="2"/>
  <c r="AN333" i="2"/>
  <c r="AN341" i="2"/>
  <c r="AN349" i="2"/>
  <c r="AN357" i="2"/>
  <c r="AN365" i="2"/>
  <c r="AN6" i="2"/>
  <c r="AN14" i="2"/>
  <c r="AN22" i="2"/>
  <c r="AN30" i="2"/>
  <c r="AN38" i="2"/>
  <c r="AN46" i="2"/>
  <c r="AN54" i="2"/>
  <c r="AN62" i="2"/>
  <c r="AN70" i="2"/>
  <c r="AN78" i="2"/>
  <c r="AN86" i="2"/>
  <c r="AN94" i="2"/>
  <c r="AN102" i="2"/>
  <c r="AN110" i="2"/>
  <c r="AN118" i="2"/>
  <c r="AN126" i="2"/>
  <c r="AN134" i="2"/>
  <c r="AN142" i="2"/>
  <c r="AN150" i="2"/>
  <c r="AN9" i="2"/>
  <c r="AN17" i="2"/>
  <c r="AN25" i="2"/>
  <c r="AN33" i="2"/>
  <c r="AN41" i="2"/>
  <c r="AN49" i="2"/>
  <c r="AN57" i="2"/>
  <c r="AN65" i="2"/>
  <c r="AN73" i="2"/>
  <c r="AN81" i="2"/>
  <c r="AN89" i="2"/>
  <c r="AN97" i="2"/>
  <c r="AN105" i="2"/>
  <c r="AN113" i="2"/>
  <c r="AN121" i="2"/>
  <c r="AN129" i="2"/>
  <c r="AN137" i="2"/>
  <c r="AN145" i="2"/>
  <c r="AN153" i="2"/>
  <c r="AN161" i="2"/>
  <c r="AN169" i="2"/>
  <c r="AN177" i="2"/>
  <c r="AN185" i="2"/>
  <c r="AN193" i="2"/>
  <c r="AN201" i="2"/>
  <c r="AN209" i="2"/>
  <c r="AN217" i="2"/>
  <c r="AN225" i="2"/>
  <c r="AN233" i="2"/>
  <c r="AN241" i="2"/>
  <c r="AN249" i="2"/>
  <c r="AN257" i="2"/>
  <c r="AN265" i="2"/>
  <c r="AN273" i="2"/>
  <c r="AN281" i="2"/>
  <c r="AN289" i="2"/>
  <c r="AN297" i="2"/>
  <c r="AN305" i="2"/>
  <c r="AN313" i="2"/>
  <c r="AN321" i="2"/>
  <c r="AN329" i="2"/>
  <c r="AN337" i="2"/>
  <c r="AN345" i="2"/>
  <c r="AN353" i="2"/>
  <c r="AN361" i="2"/>
  <c r="AN369" i="2"/>
  <c r="AN3" i="2"/>
  <c r="AN16" i="2"/>
  <c r="AN28" i="2"/>
  <c r="AN42" i="2"/>
  <c r="AN55" i="2"/>
  <c r="AN67" i="2"/>
  <c r="AN80" i="2"/>
  <c r="AN92" i="2"/>
  <c r="AN8" i="2"/>
  <c r="AN20" i="2"/>
  <c r="AN34" i="2"/>
  <c r="AN47" i="2"/>
  <c r="AN59" i="2"/>
  <c r="AN72" i="2"/>
  <c r="AN84" i="2"/>
  <c r="AN98" i="2"/>
  <c r="AN111" i="2"/>
  <c r="AN123" i="2"/>
  <c r="AN136" i="2"/>
  <c r="AN148" i="2"/>
  <c r="AN160" i="2"/>
  <c r="AN171" i="2"/>
  <c r="AN182" i="2"/>
  <c r="AN192" i="2"/>
  <c r="AN203" i="2"/>
  <c r="AN214" i="2"/>
  <c r="AN224" i="2"/>
  <c r="AN235" i="2"/>
  <c r="AN246" i="2"/>
  <c r="AN256" i="2"/>
  <c r="AN267" i="2"/>
  <c r="AN278" i="2"/>
  <c r="AN288" i="2"/>
  <c r="AN299" i="2"/>
  <c r="AN310" i="2"/>
  <c r="AN320" i="2"/>
  <c r="AN331" i="2"/>
  <c r="AN342" i="2"/>
  <c r="AN352" i="2"/>
  <c r="AN363" i="2"/>
  <c r="AN10" i="2"/>
  <c r="AN23" i="2"/>
  <c r="AN35" i="2"/>
  <c r="AN48" i="2"/>
  <c r="AN60" i="2"/>
  <c r="AN74" i="2"/>
  <c r="AN87" i="2"/>
  <c r="AN99" i="2"/>
  <c r="AN15" i="2"/>
  <c r="AN27" i="2"/>
  <c r="AN40" i="2"/>
  <c r="AN52" i="2"/>
  <c r="AN66" i="2"/>
  <c r="AN79" i="2"/>
  <c r="AN91" i="2"/>
  <c r="AN104" i="2"/>
  <c r="AN116" i="2"/>
  <c r="AN130" i="2"/>
  <c r="AN143" i="2"/>
  <c r="AN155" i="2"/>
  <c r="AN166" i="2"/>
  <c r="AN176" i="2"/>
  <c r="AN187" i="2"/>
  <c r="AN198" i="2"/>
  <c r="AN208" i="2"/>
  <c r="AN219" i="2"/>
  <c r="AN230" i="2"/>
  <c r="AN240" i="2"/>
  <c r="AN251" i="2"/>
  <c r="AN262" i="2"/>
  <c r="AN272" i="2"/>
  <c r="AN283" i="2"/>
  <c r="AN294" i="2"/>
  <c r="AN304" i="2"/>
  <c r="AN315" i="2"/>
  <c r="AN326" i="2"/>
  <c r="AN336" i="2"/>
  <c r="AN347" i="2"/>
  <c r="AN358" i="2"/>
  <c r="AN368" i="2"/>
  <c r="AN12" i="2"/>
  <c r="AN39" i="2"/>
  <c r="AN64" i="2"/>
  <c r="AN90" i="2"/>
  <c r="AN112" i="2"/>
  <c r="AN128" i="2"/>
  <c r="AN146" i="2"/>
  <c r="AN162" i="2"/>
  <c r="AN175" i="2"/>
  <c r="AN190" i="2"/>
  <c r="AN204" i="2"/>
  <c r="AN218" i="2"/>
  <c r="AN232" i="2"/>
  <c r="AN247" i="2"/>
  <c r="AN260" i="2"/>
  <c r="AN275" i="2"/>
  <c r="AN290" i="2"/>
  <c r="AN303" i="2"/>
  <c r="AN318" i="2"/>
  <c r="AN332" i="2"/>
  <c r="AN346" i="2"/>
  <c r="AN360" i="2"/>
  <c r="AN26" i="2"/>
  <c r="AN51" i="2"/>
  <c r="AN76" i="2"/>
  <c r="AN103" i="2"/>
  <c r="AN120" i="2"/>
  <c r="AN138" i="2"/>
  <c r="AN154" i="2"/>
  <c r="AN168" i="2"/>
  <c r="AN183" i="2"/>
  <c r="AN196" i="2"/>
  <c r="AN211" i="2"/>
  <c r="AN226" i="2"/>
  <c r="AN239" i="2"/>
  <c r="AN254" i="2"/>
  <c r="AN268" i="2"/>
  <c r="AN282" i="2"/>
  <c r="AN296" i="2"/>
  <c r="AN311" i="2"/>
  <c r="AN324" i="2"/>
  <c r="AN339" i="2"/>
  <c r="AN354" i="2"/>
  <c r="AN367" i="2"/>
  <c r="AN11" i="2"/>
  <c r="AN44" i="2"/>
  <c r="AN82" i="2"/>
  <c r="AN108" i="2"/>
  <c r="AN132" i="2"/>
  <c r="AN156" i="2"/>
  <c r="AN174" i="2"/>
  <c r="AN194" i="2"/>
  <c r="AN212" i="2"/>
  <c r="AN231" i="2"/>
  <c r="AN250" i="2"/>
  <c r="AN270" i="2"/>
  <c r="AN287" i="2"/>
  <c r="AN307" i="2"/>
  <c r="AN327" i="2"/>
  <c r="AN344" i="2"/>
  <c r="AN364" i="2"/>
  <c r="AN18" i="2"/>
  <c r="AN50" i="2"/>
  <c r="AN83" i="2"/>
  <c r="AN114" i="2"/>
  <c r="AN135" i="2"/>
  <c r="AN158" i="2"/>
  <c r="AN178" i="2"/>
  <c r="AN195" i="2"/>
  <c r="AN215" i="2"/>
  <c r="AN234" i="2"/>
  <c r="AN252" i="2"/>
  <c r="AN271" i="2"/>
  <c r="AN291" i="2"/>
  <c r="AN308" i="2"/>
  <c r="AN328" i="2"/>
  <c r="AN348" i="2"/>
  <c r="AN366" i="2"/>
  <c r="AN32" i="2"/>
  <c r="AN68" i="2"/>
  <c r="AN100" i="2"/>
  <c r="AN124" i="2"/>
  <c r="AN147" i="2"/>
  <c r="AN167" i="2"/>
  <c r="AN186" i="2"/>
  <c r="AN206" i="2"/>
  <c r="AN223" i="2"/>
  <c r="AN243" i="2"/>
  <c r="AN263" i="2"/>
  <c r="AN280" i="2"/>
  <c r="AN300" i="2"/>
  <c r="AN319" i="2"/>
  <c r="AN338" i="2"/>
  <c r="AN356" i="2"/>
  <c r="AN24" i="2"/>
  <c r="AN75" i="2"/>
  <c r="AN122" i="2"/>
  <c r="AN159" i="2"/>
  <c r="AN188" i="2"/>
  <c r="AN220" i="2"/>
  <c r="AN248" i="2"/>
  <c r="AN279" i="2"/>
  <c r="AN312" i="2"/>
  <c r="AN340" i="2"/>
  <c r="AN31" i="2"/>
  <c r="AN88" i="2"/>
  <c r="AN127" i="2"/>
  <c r="AN163" i="2"/>
  <c r="AN191" i="2"/>
  <c r="AN222" i="2"/>
  <c r="AN255" i="2"/>
  <c r="AN284" i="2"/>
  <c r="AN314" i="2"/>
  <c r="AN343" i="2"/>
  <c r="AN43" i="2"/>
  <c r="AN96" i="2"/>
  <c r="AN139" i="2"/>
  <c r="AN170" i="2"/>
  <c r="AN200" i="2"/>
  <c r="AN228" i="2"/>
  <c r="AN259" i="2"/>
  <c r="AN292" i="2"/>
  <c r="AN322" i="2"/>
  <c r="AN351" i="2"/>
  <c r="AN36" i="2"/>
  <c r="AN115" i="2"/>
  <c r="AN172" i="2"/>
  <c r="AN216" i="2"/>
  <c r="AN266" i="2"/>
  <c r="AN316" i="2"/>
  <c r="AN362" i="2"/>
  <c r="AN56" i="2"/>
  <c r="AN119" i="2"/>
  <c r="AN179" i="2"/>
  <c r="AN227" i="2"/>
  <c r="AN274" i="2"/>
  <c r="AN323" i="2"/>
  <c r="AN58" i="2"/>
  <c r="AN131" i="2"/>
  <c r="AN180" i="2"/>
  <c r="AN236" i="2"/>
  <c r="AN276" i="2"/>
  <c r="AN330" i="2"/>
  <c r="AN7" i="2"/>
  <c r="AN144" i="2"/>
  <c r="AN210" i="2"/>
  <c r="AN298" i="2"/>
  <c r="AN63" i="2"/>
  <c r="AN152" i="2"/>
  <c r="AN242" i="2"/>
  <c r="AN306" i="2"/>
  <c r="AN71" i="2"/>
  <c r="AN164" i="2"/>
  <c r="AN244" i="2"/>
  <c r="AN334" i="2"/>
  <c r="AN95" i="2"/>
  <c r="AN184" i="2"/>
  <c r="AN258" i="2"/>
  <c r="AN335" i="2"/>
  <c r="AN106" i="2"/>
  <c r="AN199" i="2"/>
  <c r="AN264" i="2"/>
  <c r="AN350" i="2"/>
  <c r="AN4" i="2"/>
  <c r="AN286" i="2"/>
  <c r="AN19" i="2"/>
  <c r="AN295" i="2"/>
  <c r="AN107" i="2"/>
  <c r="AN302" i="2"/>
  <c r="AN140" i="2"/>
  <c r="AN355" i="2"/>
  <c r="AN151" i="2"/>
  <c r="AN359" i="2"/>
  <c r="AN207" i="2"/>
  <c r="AN202" i="2"/>
  <c r="AN238" i="2"/>
  <c r="AV4" i="1" l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W3" i="1"/>
  <c r="AV3" i="1"/>
  <c r="AX3" i="1"/>
  <c r="BR3" i="3" a="1"/>
  <c r="BP3" i="3" a="1"/>
  <c r="BO3" i="3" a="1"/>
  <c r="BL3" i="3" a="1"/>
  <c r="BQ3" i="3" a="1"/>
  <c r="BN3" i="3" a="1"/>
  <c r="BM3" i="3" a="1"/>
  <c r="BJ3" i="3" a="1"/>
  <c r="BK3" i="3" a="1"/>
  <c r="BG3" i="3" a="1"/>
  <c r="BH3" i="3" a="1"/>
  <c r="BE3" i="3" a="1"/>
  <c r="BD3" i="3" a="1"/>
  <c r="BC3" i="3" a="1"/>
  <c r="BB3" i="3" a="1"/>
  <c r="BF3" i="3" a="1"/>
  <c r="BA3" i="3" a="1"/>
  <c r="AZ3" i="3" a="1"/>
  <c r="AY3" i="3" a="1"/>
  <c r="AX3" i="3" a="1"/>
  <c r="BI3" i="3" a="1"/>
  <c r="AV3" i="3" a="1"/>
  <c r="AT3" i="3" a="1"/>
  <c r="AS3" i="3" a="1"/>
  <c r="AW3" i="3" a="1"/>
  <c r="AU3" i="3" a="1"/>
  <c r="AR3" i="3" a="1"/>
  <c r="AQ3" i="3" a="1"/>
  <c r="AN3" i="3" a="1"/>
  <c r="AM3" i="3" a="1"/>
  <c r="AL3" i="3" a="1"/>
  <c r="AK3" i="3" a="1"/>
  <c r="AP3" i="3" a="1"/>
  <c r="AO3" i="3" a="1"/>
  <c r="AJ3" i="3" a="1"/>
  <c r="AH3" i="3" a="1"/>
  <c r="AI3" i="3" a="1"/>
  <c r="AG3" i="3" a="1"/>
  <c r="AF3" i="3" a="1"/>
  <c r="AE3" i="3" a="1"/>
  <c r="AD3" i="3" a="1"/>
  <c r="AC3" i="3" a="1"/>
  <c r="AB3" i="3" a="1"/>
  <c r="AA3" i="3" a="1"/>
  <c r="Z3" i="3" a="1"/>
  <c r="Y3" i="3" a="1"/>
  <c r="X3" i="3" a="1"/>
  <c r="W3" i="3" a="1"/>
  <c r="V3" i="3" a="1"/>
  <c r="U3" i="3" a="1"/>
  <c r="T3" i="3" a="1"/>
  <c r="S3" i="3" a="1"/>
  <c r="R3" i="3" a="1"/>
  <c r="P3" i="3" a="1"/>
  <c r="Q3" i="3" a="1"/>
  <c r="O3" i="3" a="1"/>
  <c r="I3" i="3" a="1"/>
  <c r="G3" i="3" a="1"/>
  <c r="E3" i="3" a="1"/>
  <c r="D3" i="3" a="1"/>
  <c r="C3" i="3" a="1"/>
  <c r="A3" i="3" a="1"/>
  <c r="J3" i="3" a="1"/>
  <c r="M3" i="3" a="1"/>
  <c r="K3" i="3" a="1"/>
  <c r="H3" i="3" a="1"/>
  <c r="F3" i="3" a="1"/>
  <c r="N3" i="3" a="1"/>
  <c r="L3" i="3" a="1"/>
  <c r="L3" i="3" l="1"/>
  <c r="L11" i="3"/>
  <c r="L19" i="3"/>
  <c r="L27" i="3"/>
  <c r="L35" i="3"/>
  <c r="L43" i="3"/>
  <c r="L51" i="3"/>
  <c r="L59" i="3"/>
  <c r="L67" i="3"/>
  <c r="L75" i="3"/>
  <c r="L83" i="3"/>
  <c r="L91" i="3"/>
  <c r="L99" i="3"/>
  <c r="L107" i="3"/>
  <c r="L115" i="3"/>
  <c r="L123" i="3"/>
  <c r="L131" i="3"/>
  <c r="L139" i="3"/>
  <c r="L147" i="3"/>
  <c r="L155" i="3"/>
  <c r="L163" i="3"/>
  <c r="L171" i="3"/>
  <c r="L179" i="3"/>
  <c r="L187" i="3"/>
  <c r="L195" i="3"/>
  <c r="L203" i="3"/>
  <c r="L211" i="3"/>
  <c r="L219" i="3"/>
  <c r="L227" i="3"/>
  <c r="L235" i="3"/>
  <c r="L243" i="3"/>
  <c r="L251" i="3"/>
  <c r="L259" i="3"/>
  <c r="L267" i="3"/>
  <c r="L275" i="3"/>
  <c r="L283" i="3"/>
  <c r="L291" i="3"/>
  <c r="L299" i="3"/>
  <c r="L307" i="3"/>
  <c r="L315" i="3"/>
  <c r="L323" i="3"/>
  <c r="L331" i="3"/>
  <c r="L339" i="3"/>
  <c r="L347" i="3"/>
  <c r="L355" i="3"/>
  <c r="L363" i="3"/>
  <c r="L4" i="3"/>
  <c r="L12" i="3"/>
  <c r="L20" i="3"/>
  <c r="L28" i="3"/>
  <c r="L36" i="3"/>
  <c r="L44" i="3"/>
  <c r="L52" i="3"/>
  <c r="L60" i="3"/>
  <c r="L68" i="3"/>
  <c r="L76" i="3"/>
  <c r="L84" i="3"/>
  <c r="L92" i="3"/>
  <c r="L100" i="3"/>
  <c r="L108" i="3"/>
  <c r="L116" i="3"/>
  <c r="L124" i="3"/>
  <c r="L132" i="3"/>
  <c r="L140" i="3"/>
  <c r="L148" i="3"/>
  <c r="L156" i="3"/>
  <c r="L164" i="3"/>
  <c r="L172" i="3"/>
  <c r="L180" i="3"/>
  <c r="L188" i="3"/>
  <c r="L196" i="3"/>
  <c r="L204" i="3"/>
  <c r="L212" i="3"/>
  <c r="L220" i="3"/>
  <c r="L228" i="3"/>
  <c r="L236" i="3"/>
  <c r="L244" i="3"/>
  <c r="L252" i="3"/>
  <c r="L260" i="3"/>
  <c r="L268" i="3"/>
  <c r="L276" i="3"/>
  <c r="L284" i="3"/>
  <c r="L292" i="3"/>
  <c r="L300" i="3"/>
  <c r="L308" i="3"/>
  <c r="L316" i="3"/>
  <c r="L324" i="3"/>
  <c r="L332" i="3"/>
  <c r="L340" i="3"/>
  <c r="L348" i="3"/>
  <c r="L356" i="3"/>
  <c r="L364" i="3"/>
  <c r="L5" i="3"/>
  <c r="L13" i="3"/>
  <c r="L21" i="3"/>
  <c r="L29" i="3"/>
  <c r="L37" i="3"/>
  <c r="L45" i="3"/>
  <c r="L53" i="3"/>
  <c r="L61" i="3"/>
  <c r="L69" i="3"/>
  <c r="L77" i="3"/>
  <c r="L85" i="3"/>
  <c r="L93" i="3"/>
  <c r="L101" i="3"/>
  <c r="L109" i="3"/>
  <c r="L117" i="3"/>
  <c r="L125" i="3"/>
  <c r="L133" i="3"/>
  <c r="L141" i="3"/>
  <c r="L149" i="3"/>
  <c r="L157" i="3"/>
  <c r="L165" i="3"/>
  <c r="L173" i="3"/>
  <c r="L181" i="3"/>
  <c r="L189" i="3"/>
  <c r="L197" i="3"/>
  <c r="L205" i="3"/>
  <c r="L213" i="3"/>
  <c r="L221" i="3"/>
  <c r="L229" i="3"/>
  <c r="L237" i="3"/>
  <c r="L245" i="3"/>
  <c r="L253" i="3"/>
  <c r="L261" i="3"/>
  <c r="L269" i="3"/>
  <c r="L277" i="3"/>
  <c r="L285" i="3"/>
  <c r="L293" i="3"/>
  <c r="L301" i="3"/>
  <c r="L309" i="3"/>
  <c r="L317" i="3"/>
  <c r="L325" i="3"/>
  <c r="L333" i="3"/>
  <c r="L341" i="3"/>
  <c r="L349" i="3"/>
  <c r="L357" i="3"/>
  <c r="L365" i="3"/>
  <c r="L6" i="3"/>
  <c r="L14" i="3"/>
  <c r="L22" i="3"/>
  <c r="L30" i="3"/>
  <c r="L38" i="3"/>
  <c r="L46" i="3"/>
  <c r="L54" i="3"/>
  <c r="L62" i="3"/>
  <c r="L70" i="3"/>
  <c r="L78" i="3"/>
  <c r="L86" i="3"/>
  <c r="L94" i="3"/>
  <c r="L102" i="3"/>
  <c r="L110" i="3"/>
  <c r="L118" i="3"/>
  <c r="L126" i="3"/>
  <c r="L134" i="3"/>
  <c r="L142" i="3"/>
  <c r="L150" i="3"/>
  <c r="L158" i="3"/>
  <c r="L166" i="3"/>
  <c r="L174" i="3"/>
  <c r="L182" i="3"/>
  <c r="L190" i="3"/>
  <c r="L198" i="3"/>
  <c r="L206" i="3"/>
  <c r="L214" i="3"/>
  <c r="L222" i="3"/>
  <c r="L230" i="3"/>
  <c r="L238" i="3"/>
  <c r="L246" i="3"/>
  <c r="L254" i="3"/>
  <c r="L262" i="3"/>
  <c r="L270" i="3"/>
  <c r="L278" i="3"/>
  <c r="L286" i="3"/>
  <c r="L294" i="3"/>
  <c r="L302" i="3"/>
  <c r="L310" i="3"/>
  <c r="L318" i="3"/>
  <c r="L326" i="3"/>
  <c r="L334" i="3"/>
  <c r="L342" i="3"/>
  <c r="L350" i="3"/>
  <c r="L358" i="3"/>
  <c r="L366" i="3"/>
  <c r="L7" i="3"/>
  <c r="L15" i="3"/>
  <c r="L23" i="3"/>
  <c r="L31" i="3"/>
  <c r="L39" i="3"/>
  <c r="L47" i="3"/>
  <c r="L55" i="3"/>
  <c r="L63" i="3"/>
  <c r="L71" i="3"/>
  <c r="L79" i="3"/>
  <c r="L87" i="3"/>
  <c r="L95" i="3"/>
  <c r="L103" i="3"/>
  <c r="L111" i="3"/>
  <c r="L119" i="3"/>
  <c r="L127" i="3"/>
  <c r="L135" i="3"/>
  <c r="L143" i="3"/>
  <c r="L151" i="3"/>
  <c r="L159" i="3"/>
  <c r="L167" i="3"/>
  <c r="L175" i="3"/>
  <c r="L183" i="3"/>
  <c r="L191" i="3"/>
  <c r="L199" i="3"/>
  <c r="L207" i="3"/>
  <c r="L215" i="3"/>
  <c r="L223" i="3"/>
  <c r="L231" i="3"/>
  <c r="L239" i="3"/>
  <c r="L247" i="3"/>
  <c r="L255" i="3"/>
  <c r="L263" i="3"/>
  <c r="L271" i="3"/>
  <c r="L279" i="3"/>
  <c r="L287" i="3"/>
  <c r="L295" i="3"/>
  <c r="L303" i="3"/>
  <c r="L311" i="3"/>
  <c r="L319" i="3"/>
  <c r="L327" i="3"/>
  <c r="L335" i="3"/>
  <c r="L343" i="3"/>
  <c r="L351" i="3"/>
  <c r="L359" i="3"/>
  <c r="L367" i="3"/>
  <c r="L9" i="3"/>
  <c r="L17" i="3"/>
  <c r="L25" i="3"/>
  <c r="L33" i="3"/>
  <c r="L41" i="3"/>
  <c r="L49" i="3"/>
  <c r="L57" i="3"/>
  <c r="L65" i="3"/>
  <c r="L73" i="3"/>
  <c r="L81" i="3"/>
  <c r="L89" i="3"/>
  <c r="L97" i="3"/>
  <c r="L105" i="3"/>
  <c r="L113" i="3"/>
  <c r="L121" i="3"/>
  <c r="L129" i="3"/>
  <c r="L137" i="3"/>
  <c r="L145" i="3"/>
  <c r="L153" i="3"/>
  <c r="L161" i="3"/>
  <c r="L169" i="3"/>
  <c r="L177" i="3"/>
  <c r="L185" i="3"/>
  <c r="L193" i="3"/>
  <c r="L201" i="3"/>
  <c r="L209" i="3"/>
  <c r="L217" i="3"/>
  <c r="L225" i="3"/>
  <c r="L233" i="3"/>
  <c r="L241" i="3"/>
  <c r="L249" i="3"/>
  <c r="L257" i="3"/>
  <c r="L265" i="3"/>
  <c r="L273" i="3"/>
  <c r="L281" i="3"/>
  <c r="L289" i="3"/>
  <c r="L297" i="3"/>
  <c r="L305" i="3"/>
  <c r="L313" i="3"/>
  <c r="L321" i="3"/>
  <c r="L329" i="3"/>
  <c r="L337" i="3"/>
  <c r="L345" i="3"/>
  <c r="L353" i="3"/>
  <c r="L361" i="3"/>
  <c r="L369" i="3"/>
  <c r="L8" i="3"/>
  <c r="L40" i="3"/>
  <c r="L72" i="3"/>
  <c r="L104" i="3"/>
  <c r="L136" i="3"/>
  <c r="L168" i="3"/>
  <c r="L200" i="3"/>
  <c r="L232" i="3"/>
  <c r="L264" i="3"/>
  <c r="L296" i="3"/>
  <c r="L328" i="3"/>
  <c r="L360" i="3"/>
  <c r="L10" i="3"/>
  <c r="L42" i="3"/>
  <c r="L74" i="3"/>
  <c r="L106" i="3"/>
  <c r="L138" i="3"/>
  <c r="L170" i="3"/>
  <c r="L202" i="3"/>
  <c r="L234" i="3"/>
  <c r="L266" i="3"/>
  <c r="L298" i="3"/>
  <c r="L330" i="3"/>
  <c r="L362" i="3"/>
  <c r="L16" i="3"/>
  <c r="L48" i="3"/>
  <c r="L80" i="3"/>
  <c r="L112" i="3"/>
  <c r="L144" i="3"/>
  <c r="L176" i="3"/>
  <c r="L208" i="3"/>
  <c r="L240" i="3"/>
  <c r="L272" i="3"/>
  <c r="L304" i="3"/>
  <c r="L336" i="3"/>
  <c r="L368" i="3"/>
  <c r="L18" i="3"/>
  <c r="L50" i="3"/>
  <c r="L82" i="3"/>
  <c r="L114" i="3"/>
  <c r="L146" i="3"/>
  <c r="L178" i="3"/>
  <c r="L210" i="3"/>
  <c r="L242" i="3"/>
  <c r="L274" i="3"/>
  <c r="L306" i="3"/>
  <c r="L338" i="3"/>
  <c r="L24" i="3"/>
  <c r="L56" i="3"/>
  <c r="L88" i="3"/>
  <c r="L120" i="3"/>
  <c r="L152" i="3"/>
  <c r="L184" i="3"/>
  <c r="L216" i="3"/>
  <c r="L248" i="3"/>
  <c r="L280" i="3"/>
  <c r="L312" i="3"/>
  <c r="L344" i="3"/>
  <c r="L26" i="3"/>
  <c r="L58" i="3"/>
  <c r="L90" i="3"/>
  <c r="L122" i="3"/>
  <c r="L154" i="3"/>
  <c r="L186" i="3"/>
  <c r="L218" i="3"/>
  <c r="L250" i="3"/>
  <c r="L282" i="3"/>
  <c r="L314" i="3"/>
  <c r="L346" i="3"/>
  <c r="L32" i="3"/>
  <c r="L64" i="3"/>
  <c r="L96" i="3"/>
  <c r="L128" i="3"/>
  <c r="L160" i="3"/>
  <c r="L192" i="3"/>
  <c r="L224" i="3"/>
  <c r="L256" i="3"/>
  <c r="L288" i="3"/>
  <c r="L320" i="3"/>
  <c r="L352" i="3"/>
  <c r="L34" i="3"/>
  <c r="L66" i="3"/>
  <c r="L98" i="3"/>
  <c r="L130" i="3"/>
  <c r="L162" i="3"/>
  <c r="L194" i="3"/>
  <c r="L226" i="3"/>
  <c r="L258" i="3"/>
  <c r="L290" i="3"/>
  <c r="L322" i="3"/>
  <c r="L354" i="3"/>
  <c r="N3" i="3"/>
  <c r="N11" i="3"/>
  <c r="N19" i="3"/>
  <c r="N27" i="3"/>
  <c r="N35" i="3"/>
  <c r="N43" i="3"/>
  <c r="N51" i="3"/>
  <c r="N59" i="3"/>
  <c r="N67" i="3"/>
  <c r="N75" i="3"/>
  <c r="N83" i="3"/>
  <c r="N91" i="3"/>
  <c r="N99" i="3"/>
  <c r="N107" i="3"/>
  <c r="N115" i="3"/>
  <c r="N123" i="3"/>
  <c r="N131" i="3"/>
  <c r="N139" i="3"/>
  <c r="N147" i="3"/>
  <c r="N155" i="3"/>
  <c r="N163" i="3"/>
  <c r="N171" i="3"/>
  <c r="N179" i="3"/>
  <c r="N187" i="3"/>
  <c r="N195" i="3"/>
  <c r="N203" i="3"/>
  <c r="N211" i="3"/>
  <c r="N219" i="3"/>
  <c r="N227" i="3"/>
  <c r="N235" i="3"/>
  <c r="N243" i="3"/>
  <c r="N251" i="3"/>
  <c r="N259" i="3"/>
  <c r="N267" i="3"/>
  <c r="N275" i="3"/>
  <c r="N283" i="3"/>
  <c r="N291" i="3"/>
  <c r="N299" i="3"/>
  <c r="N307" i="3"/>
  <c r="N315" i="3"/>
  <c r="N323" i="3"/>
  <c r="N331" i="3"/>
  <c r="N339" i="3"/>
  <c r="N347" i="3"/>
  <c r="N355" i="3"/>
  <c r="N363" i="3"/>
  <c r="N4" i="3"/>
  <c r="N12" i="3"/>
  <c r="N20" i="3"/>
  <c r="N28" i="3"/>
  <c r="N36" i="3"/>
  <c r="N44" i="3"/>
  <c r="N52" i="3"/>
  <c r="N60" i="3"/>
  <c r="N68" i="3"/>
  <c r="N76" i="3"/>
  <c r="N84" i="3"/>
  <c r="N92" i="3"/>
  <c r="N100" i="3"/>
  <c r="N108" i="3"/>
  <c r="N116" i="3"/>
  <c r="N124" i="3"/>
  <c r="N132" i="3"/>
  <c r="N140" i="3"/>
  <c r="N148" i="3"/>
  <c r="N156" i="3"/>
  <c r="N164" i="3"/>
  <c r="N172" i="3"/>
  <c r="N180" i="3"/>
  <c r="N188" i="3"/>
  <c r="N196" i="3"/>
  <c r="N204" i="3"/>
  <c r="N212" i="3"/>
  <c r="N220" i="3"/>
  <c r="N228" i="3"/>
  <c r="N236" i="3"/>
  <c r="N244" i="3"/>
  <c r="N252" i="3"/>
  <c r="N260" i="3"/>
  <c r="N268" i="3"/>
  <c r="N276" i="3"/>
  <c r="N284" i="3"/>
  <c r="N292" i="3"/>
  <c r="N300" i="3"/>
  <c r="N308" i="3"/>
  <c r="N316" i="3"/>
  <c r="N324" i="3"/>
  <c r="N332" i="3"/>
  <c r="N340" i="3"/>
  <c r="N348" i="3"/>
  <c r="N356" i="3"/>
  <c r="N364" i="3"/>
  <c r="N5" i="3"/>
  <c r="N13" i="3"/>
  <c r="N21" i="3"/>
  <c r="N29" i="3"/>
  <c r="N37" i="3"/>
  <c r="N45" i="3"/>
  <c r="N53" i="3"/>
  <c r="N61" i="3"/>
  <c r="N69" i="3"/>
  <c r="N77" i="3"/>
  <c r="N85" i="3"/>
  <c r="N93" i="3"/>
  <c r="N101" i="3"/>
  <c r="N109" i="3"/>
  <c r="N117" i="3"/>
  <c r="N125" i="3"/>
  <c r="N133" i="3"/>
  <c r="N141" i="3"/>
  <c r="N149" i="3"/>
  <c r="N157" i="3"/>
  <c r="N165" i="3"/>
  <c r="N173" i="3"/>
  <c r="N181" i="3"/>
  <c r="N189" i="3"/>
  <c r="N197" i="3"/>
  <c r="N205" i="3"/>
  <c r="N213" i="3"/>
  <c r="N221" i="3"/>
  <c r="N229" i="3"/>
  <c r="N237" i="3"/>
  <c r="N245" i="3"/>
  <c r="N253" i="3"/>
  <c r="N261" i="3"/>
  <c r="N269" i="3"/>
  <c r="N277" i="3"/>
  <c r="N285" i="3"/>
  <c r="N293" i="3"/>
  <c r="N301" i="3"/>
  <c r="N309" i="3"/>
  <c r="N317" i="3"/>
  <c r="N325" i="3"/>
  <c r="N333" i="3"/>
  <c r="N341" i="3"/>
  <c r="N349" i="3"/>
  <c r="N357" i="3"/>
  <c r="N365" i="3"/>
  <c r="N6" i="3"/>
  <c r="N14" i="3"/>
  <c r="N22" i="3"/>
  <c r="N30" i="3"/>
  <c r="N38" i="3"/>
  <c r="N46" i="3"/>
  <c r="N54" i="3"/>
  <c r="N62" i="3"/>
  <c r="N70" i="3"/>
  <c r="N78" i="3"/>
  <c r="N86" i="3"/>
  <c r="N94" i="3"/>
  <c r="N102" i="3"/>
  <c r="N110" i="3"/>
  <c r="N118" i="3"/>
  <c r="N126" i="3"/>
  <c r="N134" i="3"/>
  <c r="N142" i="3"/>
  <c r="N150" i="3"/>
  <c r="N158" i="3"/>
  <c r="N166" i="3"/>
  <c r="N174" i="3"/>
  <c r="N182" i="3"/>
  <c r="N190" i="3"/>
  <c r="N198" i="3"/>
  <c r="N206" i="3"/>
  <c r="N214" i="3"/>
  <c r="N222" i="3"/>
  <c r="N230" i="3"/>
  <c r="N238" i="3"/>
  <c r="N246" i="3"/>
  <c r="N254" i="3"/>
  <c r="N262" i="3"/>
  <c r="N270" i="3"/>
  <c r="N278" i="3"/>
  <c r="N286" i="3"/>
  <c r="N294" i="3"/>
  <c r="N302" i="3"/>
  <c r="N310" i="3"/>
  <c r="N318" i="3"/>
  <c r="N326" i="3"/>
  <c r="N334" i="3"/>
  <c r="N342" i="3"/>
  <c r="N350" i="3"/>
  <c r="N358" i="3"/>
  <c r="N366" i="3"/>
  <c r="N7" i="3"/>
  <c r="N15" i="3"/>
  <c r="N23" i="3"/>
  <c r="N31" i="3"/>
  <c r="N39" i="3"/>
  <c r="N47" i="3"/>
  <c r="N55" i="3"/>
  <c r="N63" i="3"/>
  <c r="N71" i="3"/>
  <c r="N79" i="3"/>
  <c r="N87" i="3"/>
  <c r="N95" i="3"/>
  <c r="N103" i="3"/>
  <c r="N111" i="3"/>
  <c r="N119" i="3"/>
  <c r="N127" i="3"/>
  <c r="N135" i="3"/>
  <c r="N143" i="3"/>
  <c r="N151" i="3"/>
  <c r="N159" i="3"/>
  <c r="N167" i="3"/>
  <c r="N175" i="3"/>
  <c r="N183" i="3"/>
  <c r="N191" i="3"/>
  <c r="N199" i="3"/>
  <c r="N207" i="3"/>
  <c r="N215" i="3"/>
  <c r="N223" i="3"/>
  <c r="N231" i="3"/>
  <c r="N239" i="3"/>
  <c r="N247" i="3"/>
  <c r="N255" i="3"/>
  <c r="N263" i="3"/>
  <c r="N271" i="3"/>
  <c r="N279" i="3"/>
  <c r="N287" i="3"/>
  <c r="N295" i="3"/>
  <c r="N303" i="3"/>
  <c r="N311" i="3"/>
  <c r="N319" i="3"/>
  <c r="N327" i="3"/>
  <c r="N335" i="3"/>
  <c r="N343" i="3"/>
  <c r="N351" i="3"/>
  <c r="N359" i="3"/>
  <c r="N367" i="3"/>
  <c r="N9" i="3"/>
  <c r="N17" i="3"/>
  <c r="N25" i="3"/>
  <c r="N33" i="3"/>
  <c r="N41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161" i="3"/>
  <c r="N169" i="3"/>
  <c r="N177" i="3"/>
  <c r="N185" i="3"/>
  <c r="N193" i="3"/>
  <c r="N201" i="3"/>
  <c r="N209" i="3"/>
  <c r="N217" i="3"/>
  <c r="N225" i="3"/>
  <c r="N233" i="3"/>
  <c r="N241" i="3"/>
  <c r="N249" i="3"/>
  <c r="N257" i="3"/>
  <c r="N265" i="3"/>
  <c r="N273" i="3"/>
  <c r="N281" i="3"/>
  <c r="N289" i="3"/>
  <c r="N297" i="3"/>
  <c r="N305" i="3"/>
  <c r="N313" i="3"/>
  <c r="N321" i="3"/>
  <c r="N329" i="3"/>
  <c r="N337" i="3"/>
  <c r="N345" i="3"/>
  <c r="N353" i="3"/>
  <c r="N361" i="3"/>
  <c r="N369" i="3"/>
  <c r="N8" i="3"/>
  <c r="N40" i="3"/>
  <c r="N72" i="3"/>
  <c r="N104" i="3"/>
  <c r="N136" i="3"/>
  <c r="N168" i="3"/>
  <c r="N200" i="3"/>
  <c r="N232" i="3"/>
  <c r="N264" i="3"/>
  <c r="N296" i="3"/>
  <c r="N328" i="3"/>
  <c r="N360" i="3"/>
  <c r="N66" i="3"/>
  <c r="N10" i="3"/>
  <c r="N42" i="3"/>
  <c r="N74" i="3"/>
  <c r="N106" i="3"/>
  <c r="N138" i="3"/>
  <c r="N170" i="3"/>
  <c r="N202" i="3"/>
  <c r="N234" i="3"/>
  <c r="N266" i="3"/>
  <c r="N298" i="3"/>
  <c r="N330" i="3"/>
  <c r="N362" i="3"/>
  <c r="N162" i="3"/>
  <c r="N16" i="3"/>
  <c r="N48" i="3"/>
  <c r="N80" i="3"/>
  <c r="N112" i="3"/>
  <c r="N144" i="3"/>
  <c r="N176" i="3"/>
  <c r="N208" i="3"/>
  <c r="N240" i="3"/>
  <c r="N272" i="3"/>
  <c r="N304" i="3"/>
  <c r="N336" i="3"/>
  <c r="N368" i="3"/>
  <c r="N34" i="3"/>
  <c r="N18" i="3"/>
  <c r="N50" i="3"/>
  <c r="N82" i="3"/>
  <c r="N114" i="3"/>
  <c r="N146" i="3"/>
  <c r="N178" i="3"/>
  <c r="N210" i="3"/>
  <c r="N242" i="3"/>
  <c r="N274" i="3"/>
  <c r="N306" i="3"/>
  <c r="N338" i="3"/>
  <c r="N130" i="3"/>
  <c r="N24" i="3"/>
  <c r="N56" i="3"/>
  <c r="N88" i="3"/>
  <c r="N120" i="3"/>
  <c r="N152" i="3"/>
  <c r="N184" i="3"/>
  <c r="N216" i="3"/>
  <c r="N248" i="3"/>
  <c r="N280" i="3"/>
  <c r="N312" i="3"/>
  <c r="N344" i="3"/>
  <c r="N98" i="3"/>
  <c r="N26" i="3"/>
  <c r="N58" i="3"/>
  <c r="N90" i="3"/>
  <c r="N122" i="3"/>
  <c r="N154" i="3"/>
  <c r="N186" i="3"/>
  <c r="N218" i="3"/>
  <c r="N250" i="3"/>
  <c r="N282" i="3"/>
  <c r="N314" i="3"/>
  <c r="N346" i="3"/>
  <c r="N32" i="3"/>
  <c r="N64" i="3"/>
  <c r="N96" i="3"/>
  <c r="N128" i="3"/>
  <c r="N160" i="3"/>
  <c r="N192" i="3"/>
  <c r="N224" i="3"/>
  <c r="N256" i="3"/>
  <c r="N288" i="3"/>
  <c r="N320" i="3"/>
  <c r="N352" i="3"/>
  <c r="N194" i="3"/>
  <c r="N226" i="3"/>
  <c r="N258" i="3"/>
  <c r="N290" i="3"/>
  <c r="N322" i="3"/>
  <c r="N354" i="3"/>
  <c r="F4" i="3"/>
  <c r="F12" i="3"/>
  <c r="F20" i="3"/>
  <c r="F28" i="3"/>
  <c r="F36" i="3"/>
  <c r="F44" i="3"/>
  <c r="F9" i="3"/>
  <c r="F17" i="3"/>
  <c r="F25" i="3"/>
  <c r="F33" i="3"/>
  <c r="F41" i="3"/>
  <c r="F7" i="3"/>
  <c r="F18" i="3"/>
  <c r="F29" i="3"/>
  <c r="F39" i="3"/>
  <c r="F49" i="3"/>
  <c r="F57" i="3"/>
  <c r="F65" i="3"/>
  <c r="F73" i="3"/>
  <c r="F81" i="3"/>
  <c r="F89" i="3"/>
  <c r="F97" i="3"/>
  <c r="F105" i="3"/>
  <c r="F113" i="3"/>
  <c r="F121" i="3"/>
  <c r="F129" i="3"/>
  <c r="F137" i="3"/>
  <c r="F145" i="3"/>
  <c r="F153" i="3"/>
  <c r="F161" i="3"/>
  <c r="F169" i="3"/>
  <c r="F177" i="3"/>
  <c r="F185" i="3"/>
  <c r="F193" i="3"/>
  <c r="F201" i="3"/>
  <c r="F209" i="3"/>
  <c r="F217" i="3"/>
  <c r="F225" i="3"/>
  <c r="F233" i="3"/>
  <c r="F241" i="3"/>
  <c r="F249" i="3"/>
  <c r="F257" i="3"/>
  <c r="F265" i="3"/>
  <c r="F273" i="3"/>
  <c r="F281" i="3"/>
  <c r="F289" i="3"/>
  <c r="F297" i="3"/>
  <c r="F305" i="3"/>
  <c r="F313" i="3"/>
  <c r="F321" i="3"/>
  <c r="F329" i="3"/>
  <c r="F337" i="3"/>
  <c r="F345" i="3"/>
  <c r="F353" i="3"/>
  <c r="F361" i="3"/>
  <c r="F369" i="3"/>
  <c r="F8" i="3"/>
  <c r="F19" i="3"/>
  <c r="F30" i="3"/>
  <c r="F40" i="3"/>
  <c r="F50" i="3"/>
  <c r="F58" i="3"/>
  <c r="F66" i="3"/>
  <c r="F74" i="3"/>
  <c r="F82" i="3"/>
  <c r="F90" i="3"/>
  <c r="F98" i="3"/>
  <c r="F106" i="3"/>
  <c r="F114" i="3"/>
  <c r="F122" i="3"/>
  <c r="F130" i="3"/>
  <c r="F138" i="3"/>
  <c r="F146" i="3"/>
  <c r="F154" i="3"/>
  <c r="F162" i="3"/>
  <c r="F170" i="3"/>
  <c r="F178" i="3"/>
  <c r="F186" i="3"/>
  <c r="F194" i="3"/>
  <c r="F202" i="3"/>
  <c r="F210" i="3"/>
  <c r="F218" i="3"/>
  <c r="F226" i="3"/>
  <c r="F234" i="3"/>
  <c r="F242" i="3"/>
  <c r="F250" i="3"/>
  <c r="F258" i="3"/>
  <c r="F266" i="3"/>
  <c r="F274" i="3"/>
  <c r="F282" i="3"/>
  <c r="F290" i="3"/>
  <c r="F298" i="3"/>
  <c r="F306" i="3"/>
  <c r="F314" i="3"/>
  <c r="F322" i="3"/>
  <c r="F330" i="3"/>
  <c r="F338" i="3"/>
  <c r="F346" i="3"/>
  <c r="F354" i="3"/>
  <c r="F362" i="3"/>
  <c r="F10" i="3"/>
  <c r="F21" i="3"/>
  <c r="F31" i="3"/>
  <c r="F42" i="3"/>
  <c r="F51" i="3"/>
  <c r="F59" i="3"/>
  <c r="F67" i="3"/>
  <c r="F75" i="3"/>
  <c r="F83" i="3"/>
  <c r="F91" i="3"/>
  <c r="F99" i="3"/>
  <c r="F107" i="3"/>
  <c r="F115" i="3"/>
  <c r="F123" i="3"/>
  <c r="F131" i="3"/>
  <c r="F139" i="3"/>
  <c r="F147" i="3"/>
  <c r="F155" i="3"/>
  <c r="F163" i="3"/>
  <c r="F171" i="3"/>
  <c r="F179" i="3"/>
  <c r="F187" i="3"/>
  <c r="F195" i="3"/>
  <c r="F203" i="3"/>
  <c r="F211" i="3"/>
  <c r="F219" i="3"/>
  <c r="F227" i="3"/>
  <c r="F235" i="3"/>
  <c r="F243" i="3"/>
  <c r="F251" i="3"/>
  <c r="F259" i="3"/>
  <c r="F267" i="3"/>
  <c r="F275" i="3"/>
  <c r="F283" i="3"/>
  <c r="F291" i="3"/>
  <c r="F299" i="3"/>
  <c r="F307" i="3"/>
  <c r="F315" i="3"/>
  <c r="F323" i="3"/>
  <c r="F331" i="3"/>
  <c r="F339" i="3"/>
  <c r="F347" i="3"/>
  <c r="F355" i="3"/>
  <c r="F363" i="3"/>
  <c r="F11" i="3"/>
  <c r="F22" i="3"/>
  <c r="F32" i="3"/>
  <c r="F43" i="3"/>
  <c r="F52" i="3"/>
  <c r="F60" i="3"/>
  <c r="F68" i="3"/>
  <c r="F76" i="3"/>
  <c r="F84" i="3"/>
  <c r="F92" i="3"/>
  <c r="F100" i="3"/>
  <c r="F108" i="3"/>
  <c r="F116" i="3"/>
  <c r="F124" i="3"/>
  <c r="F132" i="3"/>
  <c r="F140" i="3"/>
  <c r="F148" i="3"/>
  <c r="F156" i="3"/>
  <c r="F164" i="3"/>
  <c r="F172" i="3"/>
  <c r="F180" i="3"/>
  <c r="F188" i="3"/>
  <c r="F196" i="3"/>
  <c r="F204" i="3"/>
  <c r="F212" i="3"/>
  <c r="F220" i="3"/>
  <c r="F228" i="3"/>
  <c r="F236" i="3"/>
  <c r="F244" i="3"/>
  <c r="F252" i="3"/>
  <c r="F260" i="3"/>
  <c r="F268" i="3"/>
  <c r="F276" i="3"/>
  <c r="F284" i="3"/>
  <c r="F292" i="3"/>
  <c r="F300" i="3"/>
  <c r="F308" i="3"/>
  <c r="F316" i="3"/>
  <c r="F324" i="3"/>
  <c r="F332" i="3"/>
  <c r="F340" i="3"/>
  <c r="F348" i="3"/>
  <c r="F356" i="3"/>
  <c r="F364" i="3"/>
  <c r="F13" i="3"/>
  <c r="F23" i="3"/>
  <c r="F34" i="3"/>
  <c r="F45" i="3"/>
  <c r="F53" i="3"/>
  <c r="F61" i="3"/>
  <c r="F69" i="3"/>
  <c r="F77" i="3"/>
  <c r="F85" i="3"/>
  <c r="F93" i="3"/>
  <c r="F101" i="3"/>
  <c r="F109" i="3"/>
  <c r="F117" i="3"/>
  <c r="F125" i="3"/>
  <c r="F133" i="3"/>
  <c r="F141" i="3"/>
  <c r="F149" i="3"/>
  <c r="F157" i="3"/>
  <c r="F165" i="3"/>
  <c r="F173" i="3"/>
  <c r="F181" i="3"/>
  <c r="F189" i="3"/>
  <c r="F197" i="3"/>
  <c r="F205" i="3"/>
  <c r="F213" i="3"/>
  <c r="F221" i="3"/>
  <c r="F229" i="3"/>
  <c r="F237" i="3"/>
  <c r="F245" i="3"/>
  <c r="F253" i="3"/>
  <c r="F261" i="3"/>
  <c r="F269" i="3"/>
  <c r="F277" i="3"/>
  <c r="F285" i="3"/>
  <c r="F293" i="3"/>
  <c r="F301" i="3"/>
  <c r="F309" i="3"/>
  <c r="F317" i="3"/>
  <c r="F325" i="3"/>
  <c r="F333" i="3"/>
  <c r="F341" i="3"/>
  <c r="F349" i="3"/>
  <c r="F357" i="3"/>
  <c r="F365" i="3"/>
  <c r="F3" i="3"/>
  <c r="F14" i="3"/>
  <c r="F24" i="3"/>
  <c r="F35" i="3"/>
  <c r="F46" i="3"/>
  <c r="F54" i="3"/>
  <c r="F62" i="3"/>
  <c r="F70" i="3"/>
  <c r="F78" i="3"/>
  <c r="F86" i="3"/>
  <c r="F94" i="3"/>
  <c r="F102" i="3"/>
  <c r="F110" i="3"/>
  <c r="F118" i="3"/>
  <c r="F126" i="3"/>
  <c r="F134" i="3"/>
  <c r="F142" i="3"/>
  <c r="F150" i="3"/>
  <c r="F158" i="3"/>
  <c r="F166" i="3"/>
  <c r="F174" i="3"/>
  <c r="F182" i="3"/>
  <c r="F190" i="3"/>
  <c r="F198" i="3"/>
  <c r="F206" i="3"/>
  <c r="F214" i="3"/>
  <c r="F222" i="3"/>
  <c r="F230" i="3"/>
  <c r="F238" i="3"/>
  <c r="F246" i="3"/>
  <c r="F254" i="3"/>
  <c r="F262" i="3"/>
  <c r="F270" i="3"/>
  <c r="F278" i="3"/>
  <c r="F286" i="3"/>
  <c r="F294" i="3"/>
  <c r="F302" i="3"/>
  <c r="F310" i="3"/>
  <c r="F318" i="3"/>
  <c r="F326" i="3"/>
  <c r="F334" i="3"/>
  <c r="F342" i="3"/>
  <c r="F350" i="3"/>
  <c r="F358" i="3"/>
  <c r="F366" i="3"/>
  <c r="F5" i="3"/>
  <c r="F15" i="3"/>
  <c r="F26" i="3"/>
  <c r="F37" i="3"/>
  <c r="F47" i="3"/>
  <c r="F55" i="3"/>
  <c r="F63" i="3"/>
  <c r="F71" i="3"/>
  <c r="F79" i="3"/>
  <c r="F87" i="3"/>
  <c r="F95" i="3"/>
  <c r="F103" i="3"/>
  <c r="F111" i="3"/>
  <c r="F119" i="3"/>
  <c r="F127" i="3"/>
  <c r="F135" i="3"/>
  <c r="F143" i="3"/>
  <c r="F151" i="3"/>
  <c r="F159" i="3"/>
  <c r="F167" i="3"/>
  <c r="F175" i="3"/>
  <c r="F183" i="3"/>
  <c r="F191" i="3"/>
  <c r="F199" i="3"/>
  <c r="F207" i="3"/>
  <c r="F215" i="3"/>
  <c r="F223" i="3"/>
  <c r="F231" i="3"/>
  <c r="F239" i="3"/>
  <c r="F247" i="3"/>
  <c r="F255" i="3"/>
  <c r="F263" i="3"/>
  <c r="F271" i="3"/>
  <c r="F279" i="3"/>
  <c r="F287" i="3"/>
  <c r="F295" i="3"/>
  <c r="F303" i="3"/>
  <c r="F311" i="3"/>
  <c r="F319" i="3"/>
  <c r="F327" i="3"/>
  <c r="F335" i="3"/>
  <c r="F343" i="3"/>
  <c r="F351" i="3"/>
  <c r="F359" i="3"/>
  <c r="F367" i="3"/>
  <c r="F27" i="3"/>
  <c r="F96" i="3"/>
  <c r="F160" i="3"/>
  <c r="F224" i="3"/>
  <c r="F288" i="3"/>
  <c r="F352" i="3"/>
  <c r="F38" i="3"/>
  <c r="F104" i="3"/>
  <c r="F168" i="3"/>
  <c r="F232" i="3"/>
  <c r="F296" i="3"/>
  <c r="F360" i="3"/>
  <c r="F48" i="3"/>
  <c r="F112" i="3"/>
  <c r="F176" i="3"/>
  <c r="F240" i="3"/>
  <c r="F304" i="3"/>
  <c r="F368" i="3"/>
  <c r="F144" i="3"/>
  <c r="F336" i="3"/>
  <c r="F88" i="3"/>
  <c r="F216" i="3"/>
  <c r="F344" i="3"/>
  <c r="F56" i="3"/>
  <c r="F120" i="3"/>
  <c r="F184" i="3"/>
  <c r="F248" i="3"/>
  <c r="F312" i="3"/>
  <c r="F64" i="3"/>
  <c r="F128" i="3"/>
  <c r="F192" i="3"/>
  <c r="F256" i="3"/>
  <c r="F320" i="3"/>
  <c r="F72" i="3"/>
  <c r="F136" i="3"/>
  <c r="F200" i="3"/>
  <c r="F264" i="3"/>
  <c r="F328" i="3"/>
  <c r="F6" i="3"/>
  <c r="F80" i="3"/>
  <c r="F208" i="3"/>
  <c r="F272" i="3"/>
  <c r="F16" i="3"/>
  <c r="F152" i="3"/>
  <c r="F280" i="3"/>
  <c r="H4" i="3"/>
  <c r="H12" i="3"/>
  <c r="H20" i="3"/>
  <c r="H28" i="3"/>
  <c r="H36" i="3"/>
  <c r="H44" i="3"/>
  <c r="H52" i="3"/>
  <c r="H60" i="3"/>
  <c r="H68" i="3"/>
  <c r="H76" i="3"/>
  <c r="H84" i="3"/>
  <c r="H92" i="3"/>
  <c r="H100" i="3"/>
  <c r="H108" i="3"/>
  <c r="H116" i="3"/>
  <c r="H124" i="3"/>
  <c r="H132" i="3"/>
  <c r="H140" i="3"/>
  <c r="H148" i="3"/>
  <c r="H156" i="3"/>
  <c r="H164" i="3"/>
  <c r="H172" i="3"/>
  <c r="H180" i="3"/>
  <c r="H188" i="3"/>
  <c r="H196" i="3"/>
  <c r="H204" i="3"/>
  <c r="H212" i="3"/>
  <c r="H220" i="3"/>
  <c r="H228" i="3"/>
  <c r="H236" i="3"/>
  <c r="H244" i="3"/>
  <c r="H252" i="3"/>
  <c r="H260" i="3"/>
  <c r="H268" i="3"/>
  <c r="H276" i="3"/>
  <c r="H284" i="3"/>
  <c r="H292" i="3"/>
  <c r="H300" i="3"/>
  <c r="H308" i="3"/>
  <c r="H316" i="3"/>
  <c r="H324" i="3"/>
  <c r="H332" i="3"/>
  <c r="H340" i="3"/>
  <c r="H348" i="3"/>
  <c r="H356" i="3"/>
  <c r="H364" i="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169" i="3"/>
  <c r="H177" i="3"/>
  <c r="H185" i="3"/>
  <c r="H193" i="3"/>
  <c r="H201" i="3"/>
  <c r="H209" i="3"/>
  <c r="H217" i="3"/>
  <c r="H225" i="3"/>
  <c r="H233" i="3"/>
  <c r="H241" i="3"/>
  <c r="H249" i="3"/>
  <c r="H257" i="3"/>
  <c r="H265" i="3"/>
  <c r="H273" i="3"/>
  <c r="H281" i="3"/>
  <c r="H289" i="3"/>
  <c r="H297" i="3"/>
  <c r="H305" i="3"/>
  <c r="H313" i="3"/>
  <c r="H321" i="3"/>
  <c r="H329" i="3"/>
  <c r="H337" i="3"/>
  <c r="H345" i="3"/>
  <c r="H353" i="3"/>
  <c r="H361" i="3"/>
  <c r="H369" i="3"/>
  <c r="H7" i="3"/>
  <c r="H18" i="3"/>
  <c r="H29" i="3"/>
  <c r="H39" i="3"/>
  <c r="H50" i="3"/>
  <c r="H61" i="3"/>
  <c r="H71" i="3"/>
  <c r="H82" i="3"/>
  <c r="H93" i="3"/>
  <c r="H103" i="3"/>
  <c r="H114" i="3"/>
  <c r="H125" i="3"/>
  <c r="H135" i="3"/>
  <c r="H146" i="3"/>
  <c r="H157" i="3"/>
  <c r="H167" i="3"/>
  <c r="H178" i="3"/>
  <c r="H189" i="3"/>
  <c r="H199" i="3"/>
  <c r="H210" i="3"/>
  <c r="H221" i="3"/>
  <c r="H231" i="3"/>
  <c r="H242" i="3"/>
  <c r="H253" i="3"/>
  <c r="H263" i="3"/>
  <c r="H274" i="3"/>
  <c r="H285" i="3"/>
  <c r="H295" i="3"/>
  <c r="H306" i="3"/>
  <c r="H317" i="3"/>
  <c r="H327" i="3"/>
  <c r="H338" i="3"/>
  <c r="H349" i="3"/>
  <c r="H359" i="3"/>
  <c r="H8" i="3"/>
  <c r="H19" i="3"/>
  <c r="H30" i="3"/>
  <c r="H40" i="3"/>
  <c r="H51" i="3"/>
  <c r="H62" i="3"/>
  <c r="H72" i="3"/>
  <c r="H83" i="3"/>
  <c r="H94" i="3"/>
  <c r="H104" i="3"/>
  <c r="H115" i="3"/>
  <c r="H126" i="3"/>
  <c r="H136" i="3"/>
  <c r="H147" i="3"/>
  <c r="H158" i="3"/>
  <c r="H168" i="3"/>
  <c r="H179" i="3"/>
  <c r="H190" i="3"/>
  <c r="H200" i="3"/>
  <c r="H211" i="3"/>
  <c r="H222" i="3"/>
  <c r="H232" i="3"/>
  <c r="H243" i="3"/>
  <c r="H254" i="3"/>
  <c r="H264" i="3"/>
  <c r="H275" i="3"/>
  <c r="H286" i="3"/>
  <c r="H296" i="3"/>
  <c r="H307" i="3"/>
  <c r="H318" i="3"/>
  <c r="H328" i="3"/>
  <c r="H339" i="3"/>
  <c r="H350" i="3"/>
  <c r="H360" i="3"/>
  <c r="H10" i="3"/>
  <c r="H21" i="3"/>
  <c r="H31" i="3"/>
  <c r="H42" i="3"/>
  <c r="H53" i="3"/>
  <c r="H63" i="3"/>
  <c r="H74" i="3"/>
  <c r="H85" i="3"/>
  <c r="H95" i="3"/>
  <c r="H106" i="3"/>
  <c r="H117" i="3"/>
  <c r="H127" i="3"/>
  <c r="H138" i="3"/>
  <c r="H149" i="3"/>
  <c r="H159" i="3"/>
  <c r="H170" i="3"/>
  <c r="H181" i="3"/>
  <c r="H191" i="3"/>
  <c r="H202" i="3"/>
  <c r="H213" i="3"/>
  <c r="H223" i="3"/>
  <c r="H234" i="3"/>
  <c r="H245" i="3"/>
  <c r="H255" i="3"/>
  <c r="H266" i="3"/>
  <c r="H277" i="3"/>
  <c r="H287" i="3"/>
  <c r="H298" i="3"/>
  <c r="H309" i="3"/>
  <c r="H319" i="3"/>
  <c r="H330" i="3"/>
  <c r="H341" i="3"/>
  <c r="H351" i="3"/>
  <c r="H362" i="3"/>
  <c r="H11" i="3"/>
  <c r="H22" i="3"/>
  <c r="H32" i="3"/>
  <c r="H43" i="3"/>
  <c r="H54" i="3"/>
  <c r="H64" i="3"/>
  <c r="H75" i="3"/>
  <c r="H86" i="3"/>
  <c r="H96" i="3"/>
  <c r="H107" i="3"/>
  <c r="H118" i="3"/>
  <c r="H128" i="3"/>
  <c r="H139" i="3"/>
  <c r="H150" i="3"/>
  <c r="H160" i="3"/>
  <c r="H171" i="3"/>
  <c r="H182" i="3"/>
  <c r="H192" i="3"/>
  <c r="H203" i="3"/>
  <c r="H214" i="3"/>
  <c r="H224" i="3"/>
  <c r="H235" i="3"/>
  <c r="H246" i="3"/>
  <c r="H256" i="3"/>
  <c r="H267" i="3"/>
  <c r="H278" i="3"/>
  <c r="H288" i="3"/>
  <c r="H299" i="3"/>
  <c r="H310" i="3"/>
  <c r="H320" i="3"/>
  <c r="H331" i="3"/>
  <c r="H342" i="3"/>
  <c r="H352" i="3"/>
  <c r="H363" i="3"/>
  <c r="H13" i="3"/>
  <c r="H23" i="3"/>
  <c r="H34" i="3"/>
  <c r="H45" i="3"/>
  <c r="H55" i="3"/>
  <c r="H66" i="3"/>
  <c r="H77" i="3"/>
  <c r="H87" i="3"/>
  <c r="H98" i="3"/>
  <c r="H109" i="3"/>
  <c r="H119" i="3"/>
  <c r="H130" i="3"/>
  <c r="H141" i="3"/>
  <c r="H151" i="3"/>
  <c r="H162" i="3"/>
  <c r="H173" i="3"/>
  <c r="H183" i="3"/>
  <c r="H194" i="3"/>
  <c r="H205" i="3"/>
  <c r="H215" i="3"/>
  <c r="H226" i="3"/>
  <c r="H237" i="3"/>
  <c r="H247" i="3"/>
  <c r="H258" i="3"/>
  <c r="H269" i="3"/>
  <c r="H279" i="3"/>
  <c r="H290" i="3"/>
  <c r="H301" i="3"/>
  <c r="H311" i="3"/>
  <c r="H322" i="3"/>
  <c r="H333" i="3"/>
  <c r="H343" i="3"/>
  <c r="H354" i="3"/>
  <c r="H365" i="3"/>
  <c r="H3" i="3"/>
  <c r="H14" i="3"/>
  <c r="H24" i="3"/>
  <c r="H35" i="3"/>
  <c r="H46" i="3"/>
  <c r="H56" i="3"/>
  <c r="H67" i="3"/>
  <c r="H78" i="3"/>
  <c r="H88" i="3"/>
  <c r="H99" i="3"/>
  <c r="H110" i="3"/>
  <c r="H120" i="3"/>
  <c r="H131" i="3"/>
  <c r="H142" i="3"/>
  <c r="H152" i="3"/>
  <c r="H163" i="3"/>
  <c r="H174" i="3"/>
  <c r="H184" i="3"/>
  <c r="H195" i="3"/>
  <c r="H206" i="3"/>
  <c r="H216" i="3"/>
  <c r="H227" i="3"/>
  <c r="H238" i="3"/>
  <c r="H248" i="3"/>
  <c r="H259" i="3"/>
  <c r="H270" i="3"/>
  <c r="H280" i="3"/>
  <c r="H291" i="3"/>
  <c r="H302" i="3"/>
  <c r="H312" i="3"/>
  <c r="H323" i="3"/>
  <c r="H334" i="3"/>
  <c r="H344" i="3"/>
  <c r="H355" i="3"/>
  <c r="H366" i="3"/>
  <c r="H5" i="3"/>
  <c r="H15" i="3"/>
  <c r="H26" i="3"/>
  <c r="H37" i="3"/>
  <c r="H47" i="3"/>
  <c r="H58" i="3"/>
  <c r="H69" i="3"/>
  <c r="H79" i="3"/>
  <c r="H90" i="3"/>
  <c r="H101" i="3"/>
  <c r="H111" i="3"/>
  <c r="H122" i="3"/>
  <c r="H133" i="3"/>
  <c r="H143" i="3"/>
  <c r="H154" i="3"/>
  <c r="H165" i="3"/>
  <c r="H175" i="3"/>
  <c r="H186" i="3"/>
  <c r="H197" i="3"/>
  <c r="H207" i="3"/>
  <c r="H218" i="3"/>
  <c r="H229" i="3"/>
  <c r="H239" i="3"/>
  <c r="H250" i="3"/>
  <c r="H261" i="3"/>
  <c r="H271" i="3"/>
  <c r="H282" i="3"/>
  <c r="H293" i="3"/>
  <c r="H303" i="3"/>
  <c r="H314" i="3"/>
  <c r="H325" i="3"/>
  <c r="H335" i="3"/>
  <c r="H346" i="3"/>
  <c r="H357" i="3"/>
  <c r="H367" i="3"/>
  <c r="H6" i="3"/>
  <c r="H16" i="3"/>
  <c r="H27" i="3"/>
  <c r="H38" i="3"/>
  <c r="H48" i="3"/>
  <c r="H59" i="3"/>
  <c r="H70" i="3"/>
  <c r="H80" i="3"/>
  <c r="H91" i="3"/>
  <c r="H102" i="3"/>
  <c r="H112" i="3"/>
  <c r="H123" i="3"/>
  <c r="H134" i="3"/>
  <c r="H144" i="3"/>
  <c r="H155" i="3"/>
  <c r="H166" i="3"/>
  <c r="H176" i="3"/>
  <c r="H198" i="3"/>
  <c r="H219" i="3"/>
  <c r="H230" i="3"/>
  <c r="H240" i="3"/>
  <c r="H251" i="3"/>
  <c r="H262" i="3"/>
  <c r="H272" i="3"/>
  <c r="H294" i="3"/>
  <c r="H315" i="3"/>
  <c r="H326" i="3"/>
  <c r="H336" i="3"/>
  <c r="H347" i="3"/>
  <c r="H358" i="3"/>
  <c r="H368" i="3"/>
  <c r="H187" i="3"/>
  <c r="H208" i="3"/>
  <c r="H283" i="3"/>
  <c r="H304" i="3"/>
  <c r="K3" i="3"/>
  <c r="K11" i="3"/>
  <c r="K19" i="3"/>
  <c r="K27" i="3"/>
  <c r="K35" i="3"/>
  <c r="K43" i="3"/>
  <c r="K51" i="3"/>
  <c r="K59" i="3"/>
  <c r="K67" i="3"/>
  <c r="K75" i="3"/>
  <c r="K83" i="3"/>
  <c r="K91" i="3"/>
  <c r="K99" i="3"/>
  <c r="K107" i="3"/>
  <c r="K115" i="3"/>
  <c r="K123" i="3"/>
  <c r="K131" i="3"/>
  <c r="K139" i="3"/>
  <c r="K147" i="3"/>
  <c r="K155" i="3"/>
  <c r="K163" i="3"/>
  <c r="K171" i="3"/>
  <c r="K179" i="3"/>
  <c r="K187" i="3"/>
  <c r="K195" i="3"/>
  <c r="K203" i="3"/>
  <c r="K211" i="3"/>
  <c r="K219" i="3"/>
  <c r="K227" i="3"/>
  <c r="K235" i="3"/>
  <c r="K243" i="3"/>
  <c r="K251" i="3"/>
  <c r="K259" i="3"/>
  <c r="K267" i="3"/>
  <c r="K275" i="3"/>
  <c r="K283" i="3"/>
  <c r="K291" i="3"/>
  <c r="K299" i="3"/>
  <c r="K307" i="3"/>
  <c r="K315" i="3"/>
  <c r="K323" i="3"/>
  <c r="K331" i="3"/>
  <c r="K339" i="3"/>
  <c r="K347" i="3"/>
  <c r="K355" i="3"/>
  <c r="K363" i="3"/>
  <c r="K4" i="3"/>
  <c r="K12" i="3"/>
  <c r="K20" i="3"/>
  <c r="K28" i="3"/>
  <c r="K36" i="3"/>
  <c r="K44" i="3"/>
  <c r="K52" i="3"/>
  <c r="K60" i="3"/>
  <c r="K68" i="3"/>
  <c r="K76" i="3"/>
  <c r="K84" i="3"/>
  <c r="K92" i="3"/>
  <c r="K100" i="3"/>
  <c r="K108" i="3"/>
  <c r="K116" i="3"/>
  <c r="K124" i="3"/>
  <c r="K132" i="3"/>
  <c r="K140" i="3"/>
  <c r="K148" i="3"/>
  <c r="K156" i="3"/>
  <c r="K164" i="3"/>
  <c r="K172" i="3"/>
  <c r="K180" i="3"/>
  <c r="K188" i="3"/>
  <c r="K196" i="3"/>
  <c r="K204" i="3"/>
  <c r="K212" i="3"/>
  <c r="K220" i="3"/>
  <c r="K228" i="3"/>
  <c r="K236" i="3"/>
  <c r="K244" i="3"/>
  <c r="K252" i="3"/>
  <c r="K260" i="3"/>
  <c r="K268" i="3"/>
  <c r="K276" i="3"/>
  <c r="K284" i="3"/>
  <c r="K292" i="3"/>
  <c r="K300" i="3"/>
  <c r="K308" i="3"/>
  <c r="K316" i="3"/>
  <c r="K324" i="3"/>
  <c r="K332" i="3"/>
  <c r="K340" i="3"/>
  <c r="K348" i="3"/>
  <c r="K356" i="3"/>
  <c r="K364" i="3"/>
  <c r="K5" i="3"/>
  <c r="K13" i="3"/>
  <c r="K21" i="3"/>
  <c r="K29" i="3"/>
  <c r="K37" i="3"/>
  <c r="K45" i="3"/>
  <c r="K53" i="3"/>
  <c r="K61" i="3"/>
  <c r="K69" i="3"/>
  <c r="K77" i="3"/>
  <c r="K85" i="3"/>
  <c r="K93" i="3"/>
  <c r="K101" i="3"/>
  <c r="K109" i="3"/>
  <c r="K117" i="3"/>
  <c r="K125" i="3"/>
  <c r="K133" i="3"/>
  <c r="K141" i="3"/>
  <c r="K149" i="3"/>
  <c r="K157" i="3"/>
  <c r="K165" i="3"/>
  <c r="K173" i="3"/>
  <c r="K181" i="3"/>
  <c r="K189" i="3"/>
  <c r="K197" i="3"/>
  <c r="K205" i="3"/>
  <c r="K213" i="3"/>
  <c r="K221" i="3"/>
  <c r="K229" i="3"/>
  <c r="K237" i="3"/>
  <c r="K245" i="3"/>
  <c r="K253" i="3"/>
  <c r="K261" i="3"/>
  <c r="K269" i="3"/>
  <c r="K277" i="3"/>
  <c r="K285" i="3"/>
  <c r="K293" i="3"/>
  <c r="K301" i="3"/>
  <c r="K309" i="3"/>
  <c r="K317" i="3"/>
  <c r="K325" i="3"/>
  <c r="K333" i="3"/>
  <c r="K341" i="3"/>
  <c r="K349" i="3"/>
  <c r="K357" i="3"/>
  <c r="K365" i="3"/>
  <c r="K6" i="3"/>
  <c r="K14" i="3"/>
  <c r="K22" i="3"/>
  <c r="K30" i="3"/>
  <c r="K38" i="3"/>
  <c r="K46" i="3"/>
  <c r="K54" i="3"/>
  <c r="K62" i="3"/>
  <c r="K70" i="3"/>
  <c r="K78" i="3"/>
  <c r="K86" i="3"/>
  <c r="K94" i="3"/>
  <c r="K102" i="3"/>
  <c r="K110" i="3"/>
  <c r="K118" i="3"/>
  <c r="K126" i="3"/>
  <c r="K134" i="3"/>
  <c r="K142" i="3"/>
  <c r="K150" i="3"/>
  <c r="K158" i="3"/>
  <c r="K166" i="3"/>
  <c r="K174" i="3"/>
  <c r="K182" i="3"/>
  <c r="K190" i="3"/>
  <c r="K198" i="3"/>
  <c r="K206" i="3"/>
  <c r="K214" i="3"/>
  <c r="K222" i="3"/>
  <c r="K230" i="3"/>
  <c r="K238" i="3"/>
  <c r="K246" i="3"/>
  <c r="K254" i="3"/>
  <c r="K262" i="3"/>
  <c r="K270" i="3"/>
  <c r="K278" i="3"/>
  <c r="K286" i="3"/>
  <c r="K294" i="3"/>
  <c r="K302" i="3"/>
  <c r="K310" i="3"/>
  <c r="K318" i="3"/>
  <c r="K326" i="3"/>
  <c r="K334" i="3"/>
  <c r="K342" i="3"/>
  <c r="K350" i="3"/>
  <c r="K358" i="3"/>
  <c r="K366" i="3"/>
  <c r="K7" i="3"/>
  <c r="K15" i="3"/>
  <c r="K23" i="3"/>
  <c r="K31" i="3"/>
  <c r="K39" i="3"/>
  <c r="K47" i="3"/>
  <c r="K55" i="3"/>
  <c r="K63" i="3"/>
  <c r="K71" i="3"/>
  <c r="K79" i="3"/>
  <c r="K87" i="3"/>
  <c r="K95" i="3"/>
  <c r="K103" i="3"/>
  <c r="K111" i="3"/>
  <c r="K119" i="3"/>
  <c r="K127" i="3"/>
  <c r="K135" i="3"/>
  <c r="K143" i="3"/>
  <c r="K151" i="3"/>
  <c r="K159" i="3"/>
  <c r="K167" i="3"/>
  <c r="K175" i="3"/>
  <c r="K183" i="3"/>
  <c r="K191" i="3"/>
  <c r="K199" i="3"/>
  <c r="K207" i="3"/>
  <c r="K215" i="3"/>
  <c r="K223" i="3"/>
  <c r="K231" i="3"/>
  <c r="K239" i="3"/>
  <c r="K247" i="3"/>
  <c r="K255" i="3"/>
  <c r="K263" i="3"/>
  <c r="K271" i="3"/>
  <c r="K279" i="3"/>
  <c r="K9" i="3"/>
  <c r="K17" i="3"/>
  <c r="K25" i="3"/>
  <c r="K33" i="3"/>
  <c r="K41" i="3"/>
  <c r="K49" i="3"/>
  <c r="K57" i="3"/>
  <c r="K65" i="3"/>
  <c r="K73" i="3"/>
  <c r="K81" i="3"/>
  <c r="K89" i="3"/>
  <c r="K97" i="3"/>
  <c r="K105" i="3"/>
  <c r="K113" i="3"/>
  <c r="K121" i="3"/>
  <c r="K129" i="3"/>
  <c r="K137" i="3"/>
  <c r="K145" i="3"/>
  <c r="K153" i="3"/>
  <c r="K161" i="3"/>
  <c r="K169" i="3"/>
  <c r="K177" i="3"/>
  <c r="K185" i="3"/>
  <c r="K193" i="3"/>
  <c r="K201" i="3"/>
  <c r="K209" i="3"/>
  <c r="K217" i="3"/>
  <c r="K225" i="3"/>
  <c r="K233" i="3"/>
  <c r="K241" i="3"/>
  <c r="K249" i="3"/>
  <c r="K257" i="3"/>
  <c r="K265" i="3"/>
  <c r="K273" i="3"/>
  <c r="K281" i="3"/>
  <c r="K289" i="3"/>
  <c r="K297" i="3"/>
  <c r="K305" i="3"/>
  <c r="K313" i="3"/>
  <c r="K321" i="3"/>
  <c r="K329" i="3"/>
  <c r="K337" i="3"/>
  <c r="K345" i="3"/>
  <c r="K353" i="3"/>
  <c r="K361" i="3"/>
  <c r="K369" i="3"/>
  <c r="K24" i="3"/>
  <c r="K56" i="3"/>
  <c r="K88" i="3"/>
  <c r="K120" i="3"/>
  <c r="K152" i="3"/>
  <c r="K184" i="3"/>
  <c r="K216" i="3"/>
  <c r="K248" i="3"/>
  <c r="K280" i="3"/>
  <c r="K303" i="3"/>
  <c r="K322" i="3"/>
  <c r="K344" i="3"/>
  <c r="K367" i="3"/>
  <c r="K26" i="3"/>
  <c r="K58" i="3"/>
  <c r="K90" i="3"/>
  <c r="K122" i="3"/>
  <c r="K154" i="3"/>
  <c r="K186" i="3"/>
  <c r="K218" i="3"/>
  <c r="K250" i="3"/>
  <c r="K282" i="3"/>
  <c r="K304" i="3"/>
  <c r="K327" i="3"/>
  <c r="K346" i="3"/>
  <c r="K368" i="3"/>
  <c r="K32" i="3"/>
  <c r="K64" i="3"/>
  <c r="K96" i="3"/>
  <c r="K128" i="3"/>
  <c r="K160" i="3"/>
  <c r="K192" i="3"/>
  <c r="K224" i="3"/>
  <c r="K256" i="3"/>
  <c r="K287" i="3"/>
  <c r="K306" i="3"/>
  <c r="K328" i="3"/>
  <c r="K351" i="3"/>
  <c r="K34" i="3"/>
  <c r="K66" i="3"/>
  <c r="K98" i="3"/>
  <c r="K130" i="3"/>
  <c r="K162" i="3"/>
  <c r="K194" i="3"/>
  <c r="K226" i="3"/>
  <c r="K258" i="3"/>
  <c r="K288" i="3"/>
  <c r="K311" i="3"/>
  <c r="K330" i="3"/>
  <c r="K352" i="3"/>
  <c r="K8" i="3"/>
  <c r="K40" i="3"/>
  <c r="K72" i="3"/>
  <c r="K104" i="3"/>
  <c r="K136" i="3"/>
  <c r="K168" i="3"/>
  <c r="K200" i="3"/>
  <c r="K232" i="3"/>
  <c r="K264" i="3"/>
  <c r="K290" i="3"/>
  <c r="K312" i="3"/>
  <c r="K335" i="3"/>
  <c r="K354" i="3"/>
  <c r="K10" i="3"/>
  <c r="K42" i="3"/>
  <c r="K74" i="3"/>
  <c r="K106" i="3"/>
  <c r="K138" i="3"/>
  <c r="K170" i="3"/>
  <c r="K202" i="3"/>
  <c r="K234" i="3"/>
  <c r="K266" i="3"/>
  <c r="K295" i="3"/>
  <c r="K314" i="3"/>
  <c r="K336" i="3"/>
  <c r="K359" i="3"/>
  <c r="K16" i="3"/>
  <c r="K48" i="3"/>
  <c r="K80" i="3"/>
  <c r="K112" i="3"/>
  <c r="K144" i="3"/>
  <c r="K176" i="3"/>
  <c r="K208" i="3"/>
  <c r="K240" i="3"/>
  <c r="K272" i="3"/>
  <c r="K296" i="3"/>
  <c r="K319" i="3"/>
  <c r="K338" i="3"/>
  <c r="K360" i="3"/>
  <c r="K18" i="3"/>
  <c r="K50" i="3"/>
  <c r="K82" i="3"/>
  <c r="K114" i="3"/>
  <c r="K146" i="3"/>
  <c r="K178" i="3"/>
  <c r="K210" i="3"/>
  <c r="K242" i="3"/>
  <c r="K274" i="3"/>
  <c r="K298" i="3"/>
  <c r="K320" i="3"/>
  <c r="K343" i="3"/>
  <c r="K362" i="3"/>
  <c r="M3" i="3"/>
  <c r="M11" i="3"/>
  <c r="M19" i="3"/>
  <c r="M27" i="3"/>
  <c r="M35" i="3"/>
  <c r="M43" i="3"/>
  <c r="M51" i="3"/>
  <c r="M59" i="3"/>
  <c r="M67" i="3"/>
  <c r="M75" i="3"/>
  <c r="M83" i="3"/>
  <c r="M91" i="3"/>
  <c r="M99" i="3"/>
  <c r="M107" i="3"/>
  <c r="M115" i="3"/>
  <c r="M123" i="3"/>
  <c r="M131" i="3"/>
  <c r="M139" i="3"/>
  <c r="M147" i="3"/>
  <c r="M155" i="3"/>
  <c r="M163" i="3"/>
  <c r="M171" i="3"/>
  <c r="M179" i="3"/>
  <c r="M187" i="3"/>
  <c r="M195" i="3"/>
  <c r="M203" i="3"/>
  <c r="M211" i="3"/>
  <c r="M219" i="3"/>
  <c r="M227" i="3"/>
  <c r="M235" i="3"/>
  <c r="M243" i="3"/>
  <c r="M251" i="3"/>
  <c r="M259" i="3"/>
  <c r="M267" i="3"/>
  <c r="M275" i="3"/>
  <c r="M283" i="3"/>
  <c r="M291" i="3"/>
  <c r="M299" i="3"/>
  <c r="M307" i="3"/>
  <c r="M315" i="3"/>
  <c r="M323" i="3"/>
  <c r="M331" i="3"/>
  <c r="M339" i="3"/>
  <c r="M347" i="3"/>
  <c r="M355" i="3"/>
  <c r="M363" i="3"/>
  <c r="M4" i="3"/>
  <c r="M12" i="3"/>
  <c r="M20" i="3"/>
  <c r="M28" i="3"/>
  <c r="M36" i="3"/>
  <c r="M44" i="3"/>
  <c r="M52" i="3"/>
  <c r="M60" i="3"/>
  <c r="M68" i="3"/>
  <c r="M76" i="3"/>
  <c r="M84" i="3"/>
  <c r="M92" i="3"/>
  <c r="M100" i="3"/>
  <c r="M108" i="3"/>
  <c r="M116" i="3"/>
  <c r="M124" i="3"/>
  <c r="M132" i="3"/>
  <c r="M140" i="3"/>
  <c r="M148" i="3"/>
  <c r="M156" i="3"/>
  <c r="M164" i="3"/>
  <c r="M172" i="3"/>
  <c r="M180" i="3"/>
  <c r="M188" i="3"/>
  <c r="M196" i="3"/>
  <c r="M204" i="3"/>
  <c r="M212" i="3"/>
  <c r="M220" i="3"/>
  <c r="M228" i="3"/>
  <c r="M236" i="3"/>
  <c r="M244" i="3"/>
  <c r="M252" i="3"/>
  <c r="M260" i="3"/>
  <c r="M268" i="3"/>
  <c r="M276" i="3"/>
  <c r="M284" i="3"/>
  <c r="M292" i="3"/>
  <c r="M300" i="3"/>
  <c r="M308" i="3"/>
  <c r="M316" i="3"/>
  <c r="M324" i="3"/>
  <c r="M332" i="3"/>
  <c r="M340" i="3"/>
  <c r="M348" i="3"/>
  <c r="M356" i="3"/>
  <c r="M364" i="3"/>
  <c r="M5" i="3"/>
  <c r="M13" i="3"/>
  <c r="M21" i="3"/>
  <c r="M29" i="3"/>
  <c r="M37" i="3"/>
  <c r="M45" i="3"/>
  <c r="M53" i="3"/>
  <c r="M61" i="3"/>
  <c r="M69" i="3"/>
  <c r="M77" i="3"/>
  <c r="M85" i="3"/>
  <c r="M93" i="3"/>
  <c r="M101" i="3"/>
  <c r="M109" i="3"/>
  <c r="M117" i="3"/>
  <c r="M125" i="3"/>
  <c r="M133" i="3"/>
  <c r="M141" i="3"/>
  <c r="M149" i="3"/>
  <c r="M157" i="3"/>
  <c r="M165" i="3"/>
  <c r="M173" i="3"/>
  <c r="M181" i="3"/>
  <c r="M189" i="3"/>
  <c r="M197" i="3"/>
  <c r="M205" i="3"/>
  <c r="M213" i="3"/>
  <c r="M221" i="3"/>
  <c r="M229" i="3"/>
  <c r="M237" i="3"/>
  <c r="M245" i="3"/>
  <c r="M253" i="3"/>
  <c r="M261" i="3"/>
  <c r="M269" i="3"/>
  <c r="M277" i="3"/>
  <c r="M285" i="3"/>
  <c r="M293" i="3"/>
  <c r="M301" i="3"/>
  <c r="M309" i="3"/>
  <c r="M317" i="3"/>
  <c r="M325" i="3"/>
  <c r="M333" i="3"/>
  <c r="M341" i="3"/>
  <c r="M349" i="3"/>
  <c r="M357" i="3"/>
  <c r="M365" i="3"/>
  <c r="M6" i="3"/>
  <c r="M14" i="3"/>
  <c r="M22" i="3"/>
  <c r="M30" i="3"/>
  <c r="M38" i="3"/>
  <c r="M46" i="3"/>
  <c r="M54" i="3"/>
  <c r="M62" i="3"/>
  <c r="M70" i="3"/>
  <c r="M78" i="3"/>
  <c r="M86" i="3"/>
  <c r="M94" i="3"/>
  <c r="M102" i="3"/>
  <c r="M110" i="3"/>
  <c r="M118" i="3"/>
  <c r="M126" i="3"/>
  <c r="M134" i="3"/>
  <c r="M142" i="3"/>
  <c r="M150" i="3"/>
  <c r="M158" i="3"/>
  <c r="M166" i="3"/>
  <c r="M174" i="3"/>
  <c r="M182" i="3"/>
  <c r="M190" i="3"/>
  <c r="M198" i="3"/>
  <c r="M206" i="3"/>
  <c r="M214" i="3"/>
  <c r="M222" i="3"/>
  <c r="M230" i="3"/>
  <c r="M238" i="3"/>
  <c r="M246" i="3"/>
  <c r="M254" i="3"/>
  <c r="M262" i="3"/>
  <c r="M270" i="3"/>
  <c r="M278" i="3"/>
  <c r="M286" i="3"/>
  <c r="M294" i="3"/>
  <c r="M302" i="3"/>
  <c r="M310" i="3"/>
  <c r="M318" i="3"/>
  <c r="M326" i="3"/>
  <c r="M334" i="3"/>
  <c r="M342" i="3"/>
  <c r="M350" i="3"/>
  <c r="M358" i="3"/>
  <c r="M366" i="3"/>
  <c r="M7" i="3"/>
  <c r="M15" i="3"/>
  <c r="M23" i="3"/>
  <c r="M31" i="3"/>
  <c r="M39" i="3"/>
  <c r="M47" i="3"/>
  <c r="M55" i="3"/>
  <c r="M63" i="3"/>
  <c r="M71" i="3"/>
  <c r="M79" i="3"/>
  <c r="M87" i="3"/>
  <c r="M95" i="3"/>
  <c r="M103" i="3"/>
  <c r="M111" i="3"/>
  <c r="M119" i="3"/>
  <c r="M127" i="3"/>
  <c r="M135" i="3"/>
  <c r="M143" i="3"/>
  <c r="M151" i="3"/>
  <c r="M159" i="3"/>
  <c r="M167" i="3"/>
  <c r="M175" i="3"/>
  <c r="M183" i="3"/>
  <c r="M191" i="3"/>
  <c r="M199" i="3"/>
  <c r="M207" i="3"/>
  <c r="M215" i="3"/>
  <c r="M223" i="3"/>
  <c r="M231" i="3"/>
  <c r="M239" i="3"/>
  <c r="M247" i="3"/>
  <c r="M255" i="3"/>
  <c r="M263" i="3"/>
  <c r="M271" i="3"/>
  <c r="M279" i="3"/>
  <c r="M287" i="3"/>
  <c r="M295" i="3"/>
  <c r="M303" i="3"/>
  <c r="M311" i="3"/>
  <c r="M319" i="3"/>
  <c r="M327" i="3"/>
  <c r="M335" i="3"/>
  <c r="M343" i="3"/>
  <c r="M351" i="3"/>
  <c r="M359" i="3"/>
  <c r="M367" i="3"/>
  <c r="M9" i="3"/>
  <c r="M17" i="3"/>
  <c r="M25" i="3"/>
  <c r="M33" i="3"/>
  <c r="M41" i="3"/>
  <c r="M49" i="3"/>
  <c r="M57" i="3"/>
  <c r="M65" i="3"/>
  <c r="M73" i="3"/>
  <c r="M81" i="3"/>
  <c r="M89" i="3"/>
  <c r="M97" i="3"/>
  <c r="M105" i="3"/>
  <c r="M113" i="3"/>
  <c r="M121" i="3"/>
  <c r="M129" i="3"/>
  <c r="M137" i="3"/>
  <c r="M145" i="3"/>
  <c r="M153" i="3"/>
  <c r="M161" i="3"/>
  <c r="M169" i="3"/>
  <c r="M177" i="3"/>
  <c r="M185" i="3"/>
  <c r="M193" i="3"/>
  <c r="M201" i="3"/>
  <c r="M209" i="3"/>
  <c r="M217" i="3"/>
  <c r="M225" i="3"/>
  <c r="M233" i="3"/>
  <c r="M241" i="3"/>
  <c r="M249" i="3"/>
  <c r="M257" i="3"/>
  <c r="M265" i="3"/>
  <c r="M273" i="3"/>
  <c r="M281" i="3"/>
  <c r="M289" i="3"/>
  <c r="M297" i="3"/>
  <c r="M305" i="3"/>
  <c r="M313" i="3"/>
  <c r="M321" i="3"/>
  <c r="M329" i="3"/>
  <c r="M337" i="3"/>
  <c r="M345" i="3"/>
  <c r="M353" i="3"/>
  <c r="M361" i="3"/>
  <c r="M369" i="3"/>
  <c r="M24" i="3"/>
  <c r="M56" i="3"/>
  <c r="M88" i="3"/>
  <c r="M120" i="3"/>
  <c r="M152" i="3"/>
  <c r="M184" i="3"/>
  <c r="M216" i="3"/>
  <c r="M248" i="3"/>
  <c r="M280" i="3"/>
  <c r="M312" i="3"/>
  <c r="M344" i="3"/>
  <c r="M26" i="3"/>
  <c r="M58" i="3"/>
  <c r="M90" i="3"/>
  <c r="M122" i="3"/>
  <c r="M154" i="3"/>
  <c r="M186" i="3"/>
  <c r="M218" i="3"/>
  <c r="M250" i="3"/>
  <c r="M282" i="3"/>
  <c r="M314" i="3"/>
  <c r="M346" i="3"/>
  <c r="M32" i="3"/>
  <c r="M64" i="3"/>
  <c r="M96" i="3"/>
  <c r="M128" i="3"/>
  <c r="M160" i="3"/>
  <c r="M192" i="3"/>
  <c r="M224" i="3"/>
  <c r="M256" i="3"/>
  <c r="M288" i="3"/>
  <c r="M320" i="3"/>
  <c r="M352" i="3"/>
  <c r="M34" i="3"/>
  <c r="M66" i="3"/>
  <c r="M98" i="3"/>
  <c r="M130" i="3"/>
  <c r="M162" i="3"/>
  <c r="M194" i="3"/>
  <c r="M226" i="3"/>
  <c r="M258" i="3"/>
  <c r="M290" i="3"/>
  <c r="M322" i="3"/>
  <c r="M354" i="3"/>
  <c r="M8" i="3"/>
  <c r="M40" i="3"/>
  <c r="M72" i="3"/>
  <c r="M104" i="3"/>
  <c r="M136" i="3"/>
  <c r="M168" i="3"/>
  <c r="M200" i="3"/>
  <c r="M232" i="3"/>
  <c r="M264" i="3"/>
  <c r="M296" i="3"/>
  <c r="M328" i="3"/>
  <c r="M360" i="3"/>
  <c r="M10" i="3"/>
  <c r="M42" i="3"/>
  <c r="M74" i="3"/>
  <c r="M106" i="3"/>
  <c r="M138" i="3"/>
  <c r="M170" i="3"/>
  <c r="M202" i="3"/>
  <c r="M234" i="3"/>
  <c r="M266" i="3"/>
  <c r="M298" i="3"/>
  <c r="M330" i="3"/>
  <c r="M362" i="3"/>
  <c r="M16" i="3"/>
  <c r="M48" i="3"/>
  <c r="M80" i="3"/>
  <c r="M112" i="3"/>
  <c r="M144" i="3"/>
  <c r="M176" i="3"/>
  <c r="M208" i="3"/>
  <c r="M240" i="3"/>
  <c r="M272" i="3"/>
  <c r="M304" i="3"/>
  <c r="M336" i="3"/>
  <c r="M368" i="3"/>
  <c r="M18" i="3"/>
  <c r="M50" i="3"/>
  <c r="M82" i="3"/>
  <c r="M114" i="3"/>
  <c r="M146" i="3"/>
  <c r="M178" i="3"/>
  <c r="M210" i="3"/>
  <c r="M242" i="3"/>
  <c r="M274" i="3"/>
  <c r="M306" i="3"/>
  <c r="M338" i="3"/>
  <c r="J3" i="3"/>
  <c r="J11" i="3"/>
  <c r="J19" i="3"/>
  <c r="J27" i="3"/>
  <c r="J35" i="3"/>
  <c r="J43" i="3"/>
  <c r="J51" i="3"/>
  <c r="J59" i="3"/>
  <c r="J67" i="3"/>
  <c r="J75" i="3"/>
  <c r="J83" i="3"/>
  <c r="J91" i="3"/>
  <c r="J99" i="3"/>
  <c r="J4" i="3"/>
  <c r="J12" i="3"/>
  <c r="J20" i="3"/>
  <c r="J28" i="3"/>
  <c r="J36" i="3"/>
  <c r="J44" i="3"/>
  <c r="J52" i="3"/>
  <c r="J60" i="3"/>
  <c r="J68" i="3"/>
  <c r="J76" i="3"/>
  <c r="J84" i="3"/>
  <c r="J92" i="3"/>
  <c r="J100" i="3"/>
  <c r="J108" i="3"/>
  <c r="J116" i="3"/>
  <c r="J124" i="3"/>
  <c r="J132" i="3"/>
  <c r="J140" i="3"/>
  <c r="J148" i="3"/>
  <c r="J156" i="3"/>
  <c r="J164" i="3"/>
  <c r="J172" i="3"/>
  <c r="J180" i="3"/>
  <c r="J188" i="3"/>
  <c r="J196" i="3"/>
  <c r="J204" i="3"/>
  <c r="J212" i="3"/>
  <c r="J220" i="3"/>
  <c r="J228" i="3"/>
  <c r="J236" i="3"/>
  <c r="J244" i="3"/>
  <c r="J252" i="3"/>
  <c r="J260" i="3"/>
  <c r="J268" i="3"/>
  <c r="J276" i="3"/>
  <c r="J284" i="3"/>
  <c r="J292" i="3"/>
  <c r="J300" i="3"/>
  <c r="J308" i="3"/>
  <c r="J316" i="3"/>
  <c r="J324" i="3"/>
  <c r="J332" i="3"/>
  <c r="J340" i="3"/>
  <c r="J348" i="3"/>
  <c r="J356" i="3"/>
  <c r="J364" i="3"/>
  <c r="J5" i="3"/>
  <c r="J13" i="3"/>
  <c r="J21" i="3"/>
  <c r="J29" i="3"/>
  <c r="J37" i="3"/>
  <c r="J45" i="3"/>
  <c r="J53" i="3"/>
  <c r="J61" i="3"/>
  <c r="J69" i="3"/>
  <c r="J77" i="3"/>
  <c r="J85" i="3"/>
  <c r="J93" i="3"/>
  <c r="J101" i="3"/>
  <c r="J6" i="3"/>
  <c r="J14" i="3"/>
  <c r="J22" i="3"/>
  <c r="J30" i="3"/>
  <c r="J38" i="3"/>
  <c r="J46" i="3"/>
  <c r="J54" i="3"/>
  <c r="J62" i="3"/>
  <c r="J70" i="3"/>
  <c r="J78" i="3"/>
  <c r="J86" i="3"/>
  <c r="J94" i="3"/>
  <c r="J9" i="3"/>
  <c r="J17" i="3"/>
  <c r="J25" i="3"/>
  <c r="J33" i="3"/>
  <c r="J41" i="3"/>
  <c r="J49" i="3"/>
  <c r="J57" i="3"/>
  <c r="J65" i="3"/>
  <c r="J73" i="3"/>
  <c r="J81" i="3"/>
  <c r="J89" i="3"/>
  <c r="J97" i="3"/>
  <c r="J105" i="3"/>
  <c r="J113" i="3"/>
  <c r="J121" i="3"/>
  <c r="J129" i="3"/>
  <c r="J137" i="3"/>
  <c r="J145" i="3"/>
  <c r="J153" i="3"/>
  <c r="J161" i="3"/>
  <c r="J169" i="3"/>
  <c r="J177" i="3"/>
  <c r="J185" i="3"/>
  <c r="J193" i="3"/>
  <c r="J201" i="3"/>
  <c r="J209" i="3"/>
  <c r="J217" i="3"/>
  <c r="J225" i="3"/>
  <c r="J233" i="3"/>
  <c r="J241" i="3"/>
  <c r="J249" i="3"/>
  <c r="J257" i="3"/>
  <c r="J265" i="3"/>
  <c r="J273" i="3"/>
  <c r="J281" i="3"/>
  <c r="J289" i="3"/>
  <c r="J297" i="3"/>
  <c r="J305" i="3"/>
  <c r="J313" i="3"/>
  <c r="J321" i="3"/>
  <c r="J329" i="3"/>
  <c r="J337" i="3"/>
  <c r="J345" i="3"/>
  <c r="J353" i="3"/>
  <c r="J361" i="3"/>
  <c r="J369" i="3"/>
  <c r="J18" i="3"/>
  <c r="J40" i="3"/>
  <c r="J63" i="3"/>
  <c r="J82" i="3"/>
  <c r="J103" i="3"/>
  <c r="J114" i="3"/>
  <c r="J125" i="3"/>
  <c r="J135" i="3"/>
  <c r="J146" i="3"/>
  <c r="J157" i="3"/>
  <c r="J167" i="3"/>
  <c r="J178" i="3"/>
  <c r="J189" i="3"/>
  <c r="J199" i="3"/>
  <c r="J210" i="3"/>
  <c r="J221" i="3"/>
  <c r="J231" i="3"/>
  <c r="J242" i="3"/>
  <c r="J253" i="3"/>
  <c r="J263" i="3"/>
  <c r="J274" i="3"/>
  <c r="J285" i="3"/>
  <c r="J295" i="3"/>
  <c r="J306" i="3"/>
  <c r="J317" i="3"/>
  <c r="J327" i="3"/>
  <c r="J338" i="3"/>
  <c r="J349" i="3"/>
  <c r="J359" i="3"/>
  <c r="J23" i="3"/>
  <c r="J42" i="3"/>
  <c r="J64" i="3"/>
  <c r="J87" i="3"/>
  <c r="J104" i="3"/>
  <c r="J115" i="3"/>
  <c r="J126" i="3"/>
  <c r="J136" i="3"/>
  <c r="J147" i="3"/>
  <c r="J158" i="3"/>
  <c r="J168" i="3"/>
  <c r="J179" i="3"/>
  <c r="J190" i="3"/>
  <c r="J200" i="3"/>
  <c r="J211" i="3"/>
  <c r="J222" i="3"/>
  <c r="J232" i="3"/>
  <c r="J243" i="3"/>
  <c r="J254" i="3"/>
  <c r="J264" i="3"/>
  <c r="J275" i="3"/>
  <c r="J286" i="3"/>
  <c r="J296" i="3"/>
  <c r="J307" i="3"/>
  <c r="J318" i="3"/>
  <c r="J328" i="3"/>
  <c r="J339" i="3"/>
  <c r="J350" i="3"/>
  <c r="J360" i="3"/>
  <c r="J24" i="3"/>
  <c r="J47" i="3"/>
  <c r="J66" i="3"/>
  <c r="J88" i="3"/>
  <c r="J106" i="3"/>
  <c r="J117" i="3"/>
  <c r="J127" i="3"/>
  <c r="J138" i="3"/>
  <c r="J149" i="3"/>
  <c r="J159" i="3"/>
  <c r="J170" i="3"/>
  <c r="J181" i="3"/>
  <c r="J191" i="3"/>
  <c r="J202" i="3"/>
  <c r="J213" i="3"/>
  <c r="J223" i="3"/>
  <c r="J234" i="3"/>
  <c r="J245" i="3"/>
  <c r="J255" i="3"/>
  <c r="J266" i="3"/>
  <c r="J277" i="3"/>
  <c r="J287" i="3"/>
  <c r="J298" i="3"/>
  <c r="J309" i="3"/>
  <c r="J319" i="3"/>
  <c r="J330" i="3"/>
  <c r="J341" i="3"/>
  <c r="J351" i="3"/>
  <c r="J362" i="3"/>
  <c r="J7" i="3"/>
  <c r="J26" i="3"/>
  <c r="J48" i="3"/>
  <c r="J71" i="3"/>
  <c r="J90" i="3"/>
  <c r="J107" i="3"/>
  <c r="J118" i="3"/>
  <c r="J128" i="3"/>
  <c r="J139" i="3"/>
  <c r="J150" i="3"/>
  <c r="J160" i="3"/>
  <c r="J171" i="3"/>
  <c r="J182" i="3"/>
  <c r="J192" i="3"/>
  <c r="J203" i="3"/>
  <c r="J214" i="3"/>
  <c r="J224" i="3"/>
  <c r="J235" i="3"/>
  <c r="J246" i="3"/>
  <c r="J256" i="3"/>
  <c r="J267" i="3"/>
  <c r="J278" i="3"/>
  <c r="J288" i="3"/>
  <c r="J299" i="3"/>
  <c r="J310" i="3"/>
  <c r="J320" i="3"/>
  <c r="J331" i="3"/>
  <c r="J342" i="3"/>
  <c r="J352" i="3"/>
  <c r="J363" i="3"/>
  <c r="J8" i="3"/>
  <c r="J31" i="3"/>
  <c r="J50" i="3"/>
  <c r="J72" i="3"/>
  <c r="J95" i="3"/>
  <c r="J109" i="3"/>
  <c r="J119" i="3"/>
  <c r="J130" i="3"/>
  <c r="J141" i="3"/>
  <c r="J151" i="3"/>
  <c r="J162" i="3"/>
  <c r="J173" i="3"/>
  <c r="J183" i="3"/>
  <c r="J194" i="3"/>
  <c r="J205" i="3"/>
  <c r="J215" i="3"/>
  <c r="J226" i="3"/>
  <c r="J237" i="3"/>
  <c r="J247" i="3"/>
  <c r="J258" i="3"/>
  <c r="J269" i="3"/>
  <c r="J279" i="3"/>
  <c r="J290" i="3"/>
  <c r="J301" i="3"/>
  <c r="J311" i="3"/>
  <c r="J322" i="3"/>
  <c r="J333" i="3"/>
  <c r="J343" i="3"/>
  <c r="J354" i="3"/>
  <c r="J365" i="3"/>
  <c r="J10" i="3"/>
  <c r="J32" i="3"/>
  <c r="J55" i="3"/>
  <c r="J74" i="3"/>
  <c r="J96" i="3"/>
  <c r="J110" i="3"/>
  <c r="J120" i="3"/>
  <c r="J131" i="3"/>
  <c r="J142" i="3"/>
  <c r="J152" i="3"/>
  <c r="J163" i="3"/>
  <c r="J174" i="3"/>
  <c r="J184" i="3"/>
  <c r="J195" i="3"/>
  <c r="J206" i="3"/>
  <c r="J216" i="3"/>
  <c r="J227" i="3"/>
  <c r="J238" i="3"/>
  <c r="J248" i="3"/>
  <c r="J259" i="3"/>
  <c r="J270" i="3"/>
  <c r="J280" i="3"/>
  <c r="J291" i="3"/>
  <c r="J302" i="3"/>
  <c r="J312" i="3"/>
  <c r="J323" i="3"/>
  <c r="J334" i="3"/>
  <c r="J344" i="3"/>
  <c r="J355" i="3"/>
  <c r="J366" i="3"/>
  <c r="J15" i="3"/>
  <c r="J34" i="3"/>
  <c r="J56" i="3"/>
  <c r="J79" i="3"/>
  <c r="J98" i="3"/>
  <c r="J111" i="3"/>
  <c r="J122" i="3"/>
  <c r="J133" i="3"/>
  <c r="J143" i="3"/>
  <c r="J154" i="3"/>
  <c r="J165" i="3"/>
  <c r="J175" i="3"/>
  <c r="J186" i="3"/>
  <c r="J197" i="3"/>
  <c r="J207" i="3"/>
  <c r="J218" i="3"/>
  <c r="J229" i="3"/>
  <c r="J239" i="3"/>
  <c r="J250" i="3"/>
  <c r="J261" i="3"/>
  <c r="J271" i="3"/>
  <c r="J282" i="3"/>
  <c r="J293" i="3"/>
  <c r="J303" i="3"/>
  <c r="J314" i="3"/>
  <c r="J325" i="3"/>
  <c r="J335" i="3"/>
  <c r="J346" i="3"/>
  <c r="J357" i="3"/>
  <c r="J367" i="3"/>
  <c r="J16" i="3"/>
  <c r="J39" i="3"/>
  <c r="J58" i="3"/>
  <c r="J80" i="3"/>
  <c r="J102" i="3"/>
  <c r="J112" i="3"/>
  <c r="J123" i="3"/>
  <c r="J134" i="3"/>
  <c r="J144" i="3"/>
  <c r="J155" i="3"/>
  <c r="J166" i="3"/>
  <c r="J176" i="3"/>
  <c r="J187" i="3"/>
  <c r="J198" i="3"/>
  <c r="J208" i="3"/>
  <c r="J219" i="3"/>
  <c r="J230" i="3"/>
  <c r="J240" i="3"/>
  <c r="J251" i="3"/>
  <c r="J262" i="3"/>
  <c r="J272" i="3"/>
  <c r="J283" i="3"/>
  <c r="J294" i="3"/>
  <c r="J304" i="3"/>
  <c r="J315" i="3"/>
  <c r="J326" i="3"/>
  <c r="J336" i="3"/>
  <c r="J347" i="3"/>
  <c r="J358" i="3"/>
  <c r="J368" i="3"/>
  <c r="A6" i="3"/>
  <c r="A10" i="3"/>
  <c r="A14" i="3"/>
  <c r="A18" i="3"/>
  <c r="A22" i="3"/>
  <c r="A26" i="3"/>
  <c r="A30" i="3"/>
  <c r="A34" i="3"/>
  <c r="A38" i="3"/>
  <c r="A42" i="3"/>
  <c r="A46" i="3"/>
  <c r="A50" i="3"/>
  <c r="A54" i="3"/>
  <c r="A58" i="3"/>
  <c r="A62" i="3"/>
  <c r="A66" i="3"/>
  <c r="A70" i="3"/>
  <c r="A74" i="3"/>
  <c r="A78" i="3"/>
  <c r="A82" i="3"/>
  <c r="A86" i="3"/>
  <c r="A90" i="3"/>
  <c r="A94" i="3"/>
  <c r="A98" i="3"/>
  <c r="A102" i="3"/>
  <c r="A106" i="3"/>
  <c r="A110" i="3"/>
  <c r="A114" i="3"/>
  <c r="A118" i="3"/>
  <c r="A122" i="3"/>
  <c r="A126" i="3"/>
  <c r="A130" i="3"/>
  <c r="A134" i="3"/>
  <c r="A138" i="3"/>
  <c r="A142" i="3"/>
  <c r="A146" i="3"/>
  <c r="A150" i="3"/>
  <c r="A154" i="3"/>
  <c r="A158" i="3"/>
  <c r="A162" i="3"/>
  <c r="A166" i="3"/>
  <c r="A170" i="3"/>
  <c r="A174" i="3"/>
  <c r="A178" i="3"/>
  <c r="A182" i="3"/>
  <c r="A186" i="3"/>
  <c r="A190" i="3"/>
  <c r="A194" i="3"/>
  <c r="A198" i="3"/>
  <c r="A202" i="3"/>
  <c r="A206" i="3"/>
  <c r="A210" i="3"/>
  <c r="A214" i="3"/>
  <c r="A218" i="3"/>
  <c r="A222" i="3"/>
  <c r="A226" i="3"/>
  <c r="A230" i="3"/>
  <c r="A234" i="3"/>
  <c r="A238" i="3"/>
  <c r="A242" i="3"/>
  <c r="A246" i="3"/>
  <c r="A250" i="3"/>
  <c r="A254" i="3"/>
  <c r="A258" i="3"/>
  <c r="A262" i="3"/>
  <c r="A266" i="3"/>
  <c r="A270" i="3"/>
  <c r="A274" i="3"/>
  <c r="A278" i="3"/>
  <c r="A282" i="3"/>
  <c r="A286" i="3"/>
  <c r="A290" i="3"/>
  <c r="A294" i="3"/>
  <c r="A298" i="3"/>
  <c r="A302" i="3"/>
  <c r="A306" i="3"/>
  <c r="A310" i="3"/>
  <c r="A314" i="3"/>
  <c r="A318" i="3"/>
  <c r="A322" i="3"/>
  <c r="A326" i="3"/>
  <c r="A330" i="3"/>
  <c r="A334" i="3"/>
  <c r="A338" i="3"/>
  <c r="A342" i="3"/>
  <c r="A346" i="3"/>
  <c r="A350" i="3"/>
  <c r="A354" i="3"/>
  <c r="A358" i="3"/>
  <c r="A362" i="3"/>
  <c r="A366" i="3"/>
  <c r="B54" i="3"/>
  <c r="B162" i="3"/>
  <c r="B190" i="3"/>
  <c r="B198" i="3"/>
  <c r="B206" i="3"/>
  <c r="B214" i="3"/>
  <c r="B222" i="3"/>
  <c r="B230" i="3"/>
  <c r="B238" i="3"/>
  <c r="B246" i="3"/>
  <c r="B254" i="3"/>
  <c r="B262" i="3"/>
  <c r="B270" i="3"/>
  <c r="B278" i="3"/>
  <c r="B282" i="3"/>
  <c r="B290" i="3"/>
  <c r="B298" i="3"/>
  <c r="B306" i="3"/>
  <c r="B314" i="3"/>
  <c r="B322" i="3"/>
  <c r="B330" i="3"/>
  <c r="B338" i="3"/>
  <c r="B346" i="3"/>
  <c r="B354" i="3"/>
  <c r="B362" i="3"/>
  <c r="B366" i="3"/>
  <c r="B6" i="3"/>
  <c r="B10" i="3"/>
  <c r="B14" i="3"/>
  <c r="B18" i="3"/>
  <c r="B22" i="3"/>
  <c r="B26" i="3"/>
  <c r="B30" i="3"/>
  <c r="B34" i="3"/>
  <c r="B38" i="3"/>
  <c r="B42" i="3"/>
  <c r="B46" i="3"/>
  <c r="B50" i="3"/>
  <c r="B58" i="3"/>
  <c r="B62" i="3"/>
  <c r="B66" i="3"/>
  <c r="B70" i="3"/>
  <c r="B74" i="3"/>
  <c r="B78" i="3"/>
  <c r="B82" i="3"/>
  <c r="B86" i="3"/>
  <c r="B90" i="3"/>
  <c r="B94" i="3"/>
  <c r="B98" i="3"/>
  <c r="B102" i="3"/>
  <c r="B106" i="3"/>
  <c r="B110" i="3"/>
  <c r="B114" i="3"/>
  <c r="B118" i="3"/>
  <c r="B122" i="3"/>
  <c r="B126" i="3"/>
  <c r="B130" i="3"/>
  <c r="B134" i="3"/>
  <c r="B138" i="3"/>
  <c r="B142" i="3"/>
  <c r="B146" i="3"/>
  <c r="B150" i="3"/>
  <c r="B154" i="3"/>
  <c r="B158" i="3"/>
  <c r="B166" i="3"/>
  <c r="B170" i="3"/>
  <c r="B174" i="3"/>
  <c r="B178" i="3"/>
  <c r="B182" i="3"/>
  <c r="B186" i="3"/>
  <c r="B194" i="3"/>
  <c r="B202" i="3"/>
  <c r="B210" i="3"/>
  <c r="B218" i="3"/>
  <c r="B226" i="3"/>
  <c r="B234" i="3"/>
  <c r="B242" i="3"/>
  <c r="B250" i="3"/>
  <c r="B258" i="3"/>
  <c r="B266" i="3"/>
  <c r="B274" i="3"/>
  <c r="B286" i="3"/>
  <c r="B294" i="3"/>
  <c r="B302" i="3"/>
  <c r="B310" i="3"/>
  <c r="B318" i="3"/>
  <c r="B326" i="3"/>
  <c r="B334" i="3"/>
  <c r="B342" i="3"/>
  <c r="B350" i="3"/>
  <c r="B358" i="3"/>
  <c r="A3" i="3"/>
  <c r="A7" i="3"/>
  <c r="A11" i="3"/>
  <c r="A15" i="3"/>
  <c r="A19" i="3"/>
  <c r="A23" i="3"/>
  <c r="A27" i="3"/>
  <c r="A31" i="3"/>
  <c r="A35" i="3"/>
  <c r="A39" i="3"/>
  <c r="A43" i="3"/>
  <c r="A47" i="3"/>
  <c r="A51" i="3"/>
  <c r="A55" i="3"/>
  <c r="A59" i="3"/>
  <c r="A63" i="3"/>
  <c r="A67" i="3"/>
  <c r="A71" i="3"/>
  <c r="A75" i="3"/>
  <c r="A79" i="3"/>
  <c r="A83" i="3"/>
  <c r="A87" i="3"/>
  <c r="A91" i="3"/>
  <c r="A95" i="3"/>
  <c r="A99" i="3"/>
  <c r="A103" i="3"/>
  <c r="A107" i="3"/>
  <c r="A111" i="3"/>
  <c r="A115" i="3"/>
  <c r="A119" i="3"/>
  <c r="A123" i="3"/>
  <c r="A127" i="3"/>
  <c r="A131" i="3"/>
  <c r="A135" i="3"/>
  <c r="A139" i="3"/>
  <c r="A143" i="3"/>
  <c r="A147" i="3"/>
  <c r="A151" i="3"/>
  <c r="A155" i="3"/>
  <c r="A159" i="3"/>
  <c r="A163" i="3"/>
  <c r="A167" i="3"/>
  <c r="A171" i="3"/>
  <c r="A175" i="3"/>
  <c r="A179" i="3"/>
  <c r="A183" i="3"/>
  <c r="A187" i="3"/>
  <c r="A191" i="3"/>
  <c r="A195" i="3"/>
  <c r="A199" i="3"/>
  <c r="A203" i="3"/>
  <c r="A207" i="3"/>
  <c r="A211" i="3"/>
  <c r="A215" i="3"/>
  <c r="A219" i="3"/>
  <c r="A223" i="3"/>
  <c r="A227" i="3"/>
  <c r="A231" i="3"/>
  <c r="A235" i="3"/>
  <c r="A239" i="3"/>
  <c r="A243" i="3"/>
  <c r="A247" i="3"/>
  <c r="A251" i="3"/>
  <c r="A255" i="3"/>
  <c r="A259" i="3"/>
  <c r="A263" i="3"/>
  <c r="A267" i="3"/>
  <c r="A271" i="3"/>
  <c r="A275" i="3"/>
  <c r="A279" i="3"/>
  <c r="A283" i="3"/>
  <c r="A287" i="3"/>
  <c r="A291" i="3"/>
  <c r="A295" i="3"/>
  <c r="A299" i="3"/>
  <c r="A303" i="3"/>
  <c r="A307" i="3"/>
  <c r="A311" i="3"/>
  <c r="A315" i="3"/>
  <c r="A319" i="3"/>
  <c r="A323" i="3"/>
  <c r="A327" i="3"/>
  <c r="A331" i="3"/>
  <c r="A335" i="3"/>
  <c r="A339" i="3"/>
  <c r="A343" i="3"/>
  <c r="A347" i="3"/>
  <c r="A351" i="3"/>
  <c r="A355" i="3"/>
  <c r="A359" i="3"/>
  <c r="A363" i="3"/>
  <c r="A367" i="3"/>
  <c r="B3" i="3"/>
  <c r="B11" i="3"/>
  <c r="B15" i="3"/>
  <c r="B23" i="3"/>
  <c r="B27" i="3"/>
  <c r="B35" i="3"/>
  <c r="B43" i="3"/>
  <c r="B51" i="3"/>
  <c r="B59" i="3"/>
  <c r="B67" i="3"/>
  <c r="B71" i="3"/>
  <c r="B79" i="3"/>
  <c r="B87" i="3"/>
  <c r="B95" i="3"/>
  <c r="B99" i="3"/>
  <c r="B107" i="3"/>
  <c r="B115" i="3"/>
  <c r="B123" i="3"/>
  <c r="B131" i="3"/>
  <c r="B135" i="3"/>
  <c r="B143" i="3"/>
  <c r="B151" i="3"/>
  <c r="B159" i="3"/>
  <c r="B167" i="3"/>
  <c r="B175" i="3"/>
  <c r="B183" i="3"/>
  <c r="B191" i="3"/>
  <c r="B199" i="3"/>
  <c r="B207" i="3"/>
  <c r="B211" i="3"/>
  <c r="B219" i="3"/>
  <c r="B227" i="3"/>
  <c r="B231" i="3"/>
  <c r="B239" i="3"/>
  <c r="B247" i="3"/>
  <c r="B251" i="3"/>
  <c r="B259" i="3"/>
  <c r="B267" i="3"/>
  <c r="B271" i="3"/>
  <c r="B279" i="3"/>
  <c r="B283" i="3"/>
  <c r="B291" i="3"/>
  <c r="B299" i="3"/>
  <c r="B307" i="3"/>
  <c r="B311" i="3"/>
  <c r="B319" i="3"/>
  <c r="B323" i="3"/>
  <c r="B327" i="3"/>
  <c r="B335" i="3"/>
  <c r="B339" i="3"/>
  <c r="B347" i="3"/>
  <c r="B355" i="3"/>
  <c r="B359" i="3"/>
  <c r="B367" i="3"/>
  <c r="B7" i="3"/>
  <c r="B19" i="3"/>
  <c r="B31" i="3"/>
  <c r="B39" i="3"/>
  <c r="B47" i="3"/>
  <c r="B55" i="3"/>
  <c r="B63" i="3"/>
  <c r="B75" i="3"/>
  <c r="B83" i="3"/>
  <c r="B91" i="3"/>
  <c r="B103" i="3"/>
  <c r="B111" i="3"/>
  <c r="B119" i="3"/>
  <c r="B127" i="3"/>
  <c r="B139" i="3"/>
  <c r="B147" i="3"/>
  <c r="B155" i="3"/>
  <c r="B163" i="3"/>
  <c r="B171" i="3"/>
  <c r="B179" i="3"/>
  <c r="B187" i="3"/>
  <c r="B195" i="3"/>
  <c r="B203" i="3"/>
  <c r="B215" i="3"/>
  <c r="B223" i="3"/>
  <c r="B235" i="3"/>
  <c r="B243" i="3"/>
  <c r="B255" i="3"/>
  <c r="B263" i="3"/>
  <c r="B275" i="3"/>
  <c r="B287" i="3"/>
  <c r="B295" i="3"/>
  <c r="B303" i="3"/>
  <c r="B315" i="3"/>
  <c r="B331" i="3"/>
  <c r="B343" i="3"/>
  <c r="B351" i="3"/>
  <c r="B363" i="3"/>
  <c r="A4" i="3"/>
  <c r="A8" i="3"/>
  <c r="A12" i="3"/>
  <c r="A16" i="3"/>
  <c r="A20" i="3"/>
  <c r="A24" i="3"/>
  <c r="A28" i="3"/>
  <c r="A32" i="3"/>
  <c r="A36" i="3"/>
  <c r="A40" i="3"/>
  <c r="A44" i="3"/>
  <c r="A48" i="3"/>
  <c r="A52" i="3"/>
  <c r="A56" i="3"/>
  <c r="A60" i="3"/>
  <c r="A64" i="3"/>
  <c r="A68" i="3"/>
  <c r="A72" i="3"/>
  <c r="A76" i="3"/>
  <c r="A80" i="3"/>
  <c r="A84" i="3"/>
  <c r="A88" i="3"/>
  <c r="A92" i="3"/>
  <c r="A96" i="3"/>
  <c r="A100" i="3"/>
  <c r="A104" i="3"/>
  <c r="A108" i="3"/>
  <c r="A112" i="3"/>
  <c r="A116" i="3"/>
  <c r="A120" i="3"/>
  <c r="A124" i="3"/>
  <c r="A128" i="3"/>
  <c r="A132" i="3"/>
  <c r="A136" i="3"/>
  <c r="A140" i="3"/>
  <c r="A144" i="3"/>
  <c r="A148" i="3"/>
  <c r="A152" i="3"/>
  <c r="A156" i="3"/>
  <c r="A160" i="3"/>
  <c r="A164" i="3"/>
  <c r="A168" i="3"/>
  <c r="A172" i="3"/>
  <c r="A176" i="3"/>
  <c r="A180" i="3"/>
  <c r="A184" i="3"/>
  <c r="A188" i="3"/>
  <c r="A192" i="3"/>
  <c r="A196" i="3"/>
  <c r="A200" i="3"/>
  <c r="A204" i="3"/>
  <c r="A208" i="3"/>
  <c r="A212" i="3"/>
  <c r="A216" i="3"/>
  <c r="A220" i="3"/>
  <c r="A224" i="3"/>
  <c r="A228" i="3"/>
  <c r="A232" i="3"/>
  <c r="A236" i="3"/>
  <c r="A240" i="3"/>
  <c r="A244" i="3"/>
  <c r="A248" i="3"/>
  <c r="A252" i="3"/>
  <c r="A256" i="3"/>
  <c r="A260" i="3"/>
  <c r="A264" i="3"/>
  <c r="A268" i="3"/>
  <c r="A272" i="3"/>
  <c r="A276" i="3"/>
  <c r="A280" i="3"/>
  <c r="A284" i="3"/>
  <c r="A288" i="3"/>
  <c r="A292" i="3"/>
  <c r="A296" i="3"/>
  <c r="A300" i="3"/>
  <c r="A304" i="3"/>
  <c r="A308" i="3"/>
  <c r="A312" i="3"/>
  <c r="A316" i="3"/>
  <c r="A320" i="3"/>
  <c r="A324" i="3"/>
  <c r="A328" i="3"/>
  <c r="A332" i="3"/>
  <c r="A336" i="3"/>
  <c r="A340" i="3"/>
  <c r="A344" i="3"/>
  <c r="A348" i="3"/>
  <c r="A352" i="3"/>
  <c r="A356" i="3"/>
  <c r="A360" i="3"/>
  <c r="A364" i="3"/>
  <c r="A368" i="3"/>
  <c r="B4" i="3"/>
  <c r="B8" i="3"/>
  <c r="B12" i="3"/>
  <c r="B16" i="3"/>
  <c r="B20" i="3"/>
  <c r="B24" i="3"/>
  <c r="B28" i="3"/>
  <c r="B32" i="3"/>
  <c r="B36" i="3"/>
  <c r="B40" i="3"/>
  <c r="B44" i="3"/>
  <c r="B48" i="3"/>
  <c r="B52" i="3"/>
  <c r="B56" i="3"/>
  <c r="B60" i="3"/>
  <c r="B64" i="3"/>
  <c r="B68" i="3"/>
  <c r="B72" i="3"/>
  <c r="B76" i="3"/>
  <c r="B80" i="3"/>
  <c r="B84" i="3"/>
  <c r="B88" i="3"/>
  <c r="B92" i="3"/>
  <c r="B96" i="3"/>
  <c r="B100" i="3"/>
  <c r="B104" i="3"/>
  <c r="B108" i="3"/>
  <c r="B112" i="3"/>
  <c r="B116" i="3"/>
  <c r="B120" i="3"/>
  <c r="B124" i="3"/>
  <c r="B128" i="3"/>
  <c r="B132" i="3"/>
  <c r="B136" i="3"/>
  <c r="B140" i="3"/>
  <c r="B144" i="3"/>
  <c r="B148" i="3"/>
  <c r="B152" i="3"/>
  <c r="B156" i="3"/>
  <c r="B160" i="3"/>
  <c r="B164" i="3"/>
  <c r="B168" i="3"/>
  <c r="B172" i="3"/>
  <c r="B176" i="3"/>
  <c r="B180" i="3"/>
  <c r="B184" i="3"/>
  <c r="B188" i="3"/>
  <c r="B192" i="3"/>
  <c r="B196" i="3"/>
  <c r="B200" i="3"/>
  <c r="B204" i="3"/>
  <c r="B208" i="3"/>
  <c r="B212" i="3"/>
  <c r="B216" i="3"/>
  <c r="B220" i="3"/>
  <c r="B224" i="3"/>
  <c r="B228" i="3"/>
  <c r="B232" i="3"/>
  <c r="B236" i="3"/>
  <c r="B240" i="3"/>
  <c r="B244" i="3"/>
  <c r="B248" i="3"/>
  <c r="B252" i="3"/>
  <c r="B256" i="3"/>
  <c r="B260" i="3"/>
  <c r="B264" i="3"/>
  <c r="B268" i="3"/>
  <c r="B272" i="3"/>
  <c r="B276" i="3"/>
  <c r="B280" i="3"/>
  <c r="B284" i="3"/>
  <c r="B288" i="3"/>
  <c r="B292" i="3"/>
  <c r="B296" i="3"/>
  <c r="B300" i="3"/>
  <c r="B304" i="3"/>
  <c r="B308" i="3"/>
  <c r="B312" i="3"/>
  <c r="B316" i="3"/>
  <c r="B320" i="3"/>
  <c r="B324" i="3"/>
  <c r="B328" i="3"/>
  <c r="B332" i="3"/>
  <c r="B336" i="3"/>
  <c r="B340" i="3"/>
  <c r="B344" i="3"/>
  <c r="B348" i="3"/>
  <c r="B352" i="3"/>
  <c r="B356" i="3"/>
  <c r="B360" i="3"/>
  <c r="B364" i="3"/>
  <c r="B368" i="3"/>
  <c r="A5" i="3"/>
  <c r="A9" i="3"/>
  <c r="A13" i="3"/>
  <c r="A17" i="3"/>
  <c r="A21" i="3"/>
  <c r="A25" i="3"/>
  <c r="A29" i="3"/>
  <c r="A33" i="3"/>
  <c r="A37" i="3"/>
  <c r="A41" i="3"/>
  <c r="A45" i="3"/>
  <c r="A49" i="3"/>
  <c r="A53" i="3"/>
  <c r="A57" i="3"/>
  <c r="A61" i="3"/>
  <c r="A65" i="3"/>
  <c r="A69" i="3"/>
  <c r="A73" i="3"/>
  <c r="A77" i="3"/>
  <c r="A81" i="3"/>
  <c r="A85" i="3"/>
  <c r="A89" i="3"/>
  <c r="A93" i="3"/>
  <c r="A97" i="3"/>
  <c r="A101" i="3"/>
  <c r="A105" i="3"/>
  <c r="A109" i="3"/>
  <c r="A113" i="3"/>
  <c r="A117" i="3"/>
  <c r="A121" i="3"/>
  <c r="A125" i="3"/>
  <c r="A129" i="3"/>
  <c r="A133" i="3"/>
  <c r="A137" i="3"/>
  <c r="A141" i="3"/>
  <c r="A145" i="3"/>
  <c r="A149" i="3"/>
  <c r="A153" i="3"/>
  <c r="A157" i="3"/>
  <c r="A161" i="3"/>
  <c r="A165" i="3"/>
  <c r="A169" i="3"/>
  <c r="A173" i="3"/>
  <c r="A177" i="3"/>
  <c r="A181" i="3"/>
  <c r="A185" i="3"/>
  <c r="A189" i="3"/>
  <c r="A193" i="3"/>
  <c r="A197" i="3"/>
  <c r="A201" i="3"/>
  <c r="A205" i="3"/>
  <c r="A209" i="3"/>
  <c r="A213" i="3"/>
  <c r="A217" i="3"/>
  <c r="A221" i="3"/>
  <c r="A225" i="3"/>
  <c r="A229" i="3"/>
  <c r="A233" i="3"/>
  <c r="A237" i="3"/>
  <c r="A241" i="3"/>
  <c r="A245" i="3"/>
  <c r="A249" i="3"/>
  <c r="A253" i="3"/>
  <c r="A257" i="3"/>
  <c r="A261" i="3"/>
  <c r="A265" i="3"/>
  <c r="A269" i="3"/>
  <c r="A273" i="3"/>
  <c r="A277" i="3"/>
  <c r="A281" i="3"/>
  <c r="A285" i="3"/>
  <c r="A289" i="3"/>
  <c r="A293" i="3"/>
  <c r="A297" i="3"/>
  <c r="A301" i="3"/>
  <c r="A305" i="3"/>
  <c r="A309" i="3"/>
  <c r="A313" i="3"/>
  <c r="A317" i="3"/>
  <c r="A321" i="3"/>
  <c r="A325" i="3"/>
  <c r="A329" i="3"/>
  <c r="A333" i="3"/>
  <c r="A337" i="3"/>
  <c r="A341" i="3"/>
  <c r="A345" i="3"/>
  <c r="A349" i="3"/>
  <c r="A353" i="3"/>
  <c r="A357" i="3"/>
  <c r="A361" i="3"/>
  <c r="A365" i="3"/>
  <c r="A369" i="3"/>
  <c r="B17" i="3"/>
  <c r="B49" i="3"/>
  <c r="B81" i="3"/>
  <c r="B113" i="3"/>
  <c r="B145" i="3"/>
  <c r="B177" i="3"/>
  <c r="B209" i="3"/>
  <c r="B241" i="3"/>
  <c r="B273" i="3"/>
  <c r="B305" i="3"/>
  <c r="B337" i="3"/>
  <c r="B369" i="3"/>
  <c r="B21" i="3"/>
  <c r="B53" i="3"/>
  <c r="B85" i="3"/>
  <c r="B117" i="3"/>
  <c r="B149" i="3"/>
  <c r="B181" i="3"/>
  <c r="B213" i="3"/>
  <c r="B245" i="3"/>
  <c r="B277" i="3"/>
  <c r="B309" i="3"/>
  <c r="B341" i="3"/>
  <c r="B25" i="3"/>
  <c r="B57" i="3"/>
  <c r="B89" i="3"/>
  <c r="B121" i="3"/>
  <c r="B153" i="3"/>
  <c r="B185" i="3"/>
  <c r="B217" i="3"/>
  <c r="B249" i="3"/>
  <c r="B281" i="3"/>
  <c r="B313" i="3"/>
  <c r="B345" i="3"/>
  <c r="B165" i="3"/>
  <c r="B325" i="3"/>
  <c r="B41" i="3"/>
  <c r="B105" i="3"/>
  <c r="B169" i="3"/>
  <c r="B265" i="3"/>
  <c r="B329" i="3"/>
  <c r="B13" i="3"/>
  <c r="B77" i="3"/>
  <c r="B205" i="3"/>
  <c r="B301" i="3"/>
  <c r="B29" i="3"/>
  <c r="B61" i="3"/>
  <c r="B93" i="3"/>
  <c r="B125" i="3"/>
  <c r="B157" i="3"/>
  <c r="B189" i="3"/>
  <c r="B221" i="3"/>
  <c r="B253" i="3"/>
  <c r="B285" i="3"/>
  <c r="B317" i="3"/>
  <c r="B349" i="3"/>
  <c r="B261" i="3"/>
  <c r="B73" i="3"/>
  <c r="B201" i="3"/>
  <c r="B361" i="3"/>
  <c r="B141" i="3"/>
  <c r="B237" i="3"/>
  <c r="B365" i="3"/>
  <c r="B33" i="3"/>
  <c r="B65" i="3"/>
  <c r="B97" i="3"/>
  <c r="B129" i="3"/>
  <c r="B161" i="3"/>
  <c r="B193" i="3"/>
  <c r="B225" i="3"/>
  <c r="B257" i="3"/>
  <c r="B289" i="3"/>
  <c r="B321" i="3"/>
  <c r="B353" i="3"/>
  <c r="B5" i="3"/>
  <c r="B37" i="3"/>
  <c r="B69" i="3"/>
  <c r="B101" i="3"/>
  <c r="B133" i="3"/>
  <c r="B197" i="3"/>
  <c r="B229" i="3"/>
  <c r="B293" i="3"/>
  <c r="B357" i="3"/>
  <c r="B9" i="3"/>
  <c r="B137" i="3"/>
  <c r="B233" i="3"/>
  <c r="B297" i="3"/>
  <c r="B45" i="3"/>
  <c r="B109" i="3"/>
  <c r="B173" i="3"/>
  <c r="B269" i="3"/>
  <c r="B333" i="3"/>
  <c r="C9" i="3"/>
  <c r="C17" i="3"/>
  <c r="C25" i="3"/>
  <c r="C33" i="3"/>
  <c r="C41" i="3"/>
  <c r="C49" i="3"/>
  <c r="C57" i="3"/>
  <c r="C65" i="3"/>
  <c r="C73" i="3"/>
  <c r="C81" i="3"/>
  <c r="C89" i="3"/>
  <c r="C97" i="3"/>
  <c r="C105" i="3"/>
  <c r="C113" i="3"/>
  <c r="C121" i="3"/>
  <c r="C129" i="3"/>
  <c r="C137" i="3"/>
  <c r="C145" i="3"/>
  <c r="C153" i="3"/>
  <c r="C161" i="3"/>
  <c r="C169" i="3"/>
  <c r="C177" i="3"/>
  <c r="C185" i="3"/>
  <c r="C193" i="3"/>
  <c r="C201" i="3"/>
  <c r="C209" i="3"/>
  <c r="C217" i="3"/>
  <c r="C225" i="3"/>
  <c r="C233" i="3"/>
  <c r="C241" i="3"/>
  <c r="C249" i="3"/>
  <c r="C257" i="3"/>
  <c r="C265" i="3"/>
  <c r="C273" i="3"/>
  <c r="C281" i="3"/>
  <c r="C289" i="3"/>
  <c r="C297" i="3"/>
  <c r="C305" i="3"/>
  <c r="C313" i="3"/>
  <c r="C321" i="3"/>
  <c r="C329" i="3"/>
  <c r="C337" i="3"/>
  <c r="C345" i="3"/>
  <c r="C353" i="3"/>
  <c r="C361" i="3"/>
  <c r="C369" i="3"/>
  <c r="C10" i="3"/>
  <c r="C18" i="3"/>
  <c r="C26" i="3"/>
  <c r="C34" i="3"/>
  <c r="C42" i="3"/>
  <c r="C50" i="3"/>
  <c r="C58" i="3"/>
  <c r="C66" i="3"/>
  <c r="C74" i="3"/>
  <c r="C82" i="3"/>
  <c r="C90" i="3"/>
  <c r="C98" i="3"/>
  <c r="C106" i="3"/>
  <c r="C114" i="3"/>
  <c r="C122" i="3"/>
  <c r="C130" i="3"/>
  <c r="C138" i="3"/>
  <c r="C146" i="3"/>
  <c r="C154" i="3"/>
  <c r="C162" i="3"/>
  <c r="C170" i="3"/>
  <c r="C178" i="3"/>
  <c r="C186" i="3"/>
  <c r="C194" i="3"/>
  <c r="C202" i="3"/>
  <c r="C210" i="3"/>
  <c r="C218" i="3"/>
  <c r="C226" i="3"/>
  <c r="C234" i="3"/>
  <c r="C242" i="3"/>
  <c r="C250" i="3"/>
  <c r="C258" i="3"/>
  <c r="C266" i="3"/>
  <c r="C274" i="3"/>
  <c r="C282" i="3"/>
  <c r="C290" i="3"/>
  <c r="C298" i="3"/>
  <c r="C306" i="3"/>
  <c r="C314" i="3"/>
  <c r="C322" i="3"/>
  <c r="C330" i="3"/>
  <c r="C338" i="3"/>
  <c r="C346" i="3"/>
  <c r="C354" i="3"/>
  <c r="C362" i="3"/>
  <c r="C3" i="3"/>
  <c r="C11" i="3"/>
  <c r="C19" i="3"/>
  <c r="C27" i="3"/>
  <c r="C35" i="3"/>
  <c r="C43" i="3"/>
  <c r="C51" i="3"/>
  <c r="C59" i="3"/>
  <c r="C67" i="3"/>
  <c r="C75" i="3"/>
  <c r="C83" i="3"/>
  <c r="C91" i="3"/>
  <c r="C99" i="3"/>
  <c r="C107" i="3"/>
  <c r="C115" i="3"/>
  <c r="C123" i="3"/>
  <c r="C131" i="3"/>
  <c r="C139" i="3"/>
  <c r="C147" i="3"/>
  <c r="C155" i="3"/>
  <c r="C163" i="3"/>
  <c r="C171" i="3"/>
  <c r="C179" i="3"/>
  <c r="C187" i="3"/>
  <c r="C195" i="3"/>
  <c r="C203" i="3"/>
  <c r="C211" i="3"/>
  <c r="C219" i="3"/>
  <c r="C227" i="3"/>
  <c r="C235" i="3"/>
  <c r="C243" i="3"/>
  <c r="C251" i="3"/>
  <c r="C259" i="3"/>
  <c r="C267" i="3"/>
  <c r="C275" i="3"/>
  <c r="C283" i="3"/>
  <c r="C291" i="3"/>
  <c r="C299" i="3"/>
  <c r="C307" i="3"/>
  <c r="C315" i="3"/>
  <c r="C323" i="3"/>
  <c r="C331" i="3"/>
  <c r="C339" i="3"/>
  <c r="C347" i="3"/>
  <c r="C355" i="3"/>
  <c r="C363" i="3"/>
  <c r="C92" i="3"/>
  <c r="C156" i="3"/>
  <c r="C188" i="3"/>
  <c r="C204" i="3"/>
  <c r="C220" i="3"/>
  <c r="C236" i="3"/>
  <c r="C252" i="3"/>
  <c r="C268" i="3"/>
  <c r="C284" i="3"/>
  <c r="C292" i="3"/>
  <c r="C308" i="3"/>
  <c r="C324" i="3"/>
  <c r="C340" i="3"/>
  <c r="C356" i="3"/>
  <c r="C4" i="3"/>
  <c r="C12" i="3"/>
  <c r="C20" i="3"/>
  <c r="C28" i="3"/>
  <c r="C36" i="3"/>
  <c r="C44" i="3"/>
  <c r="C52" i="3"/>
  <c r="C60" i="3"/>
  <c r="C68" i="3"/>
  <c r="C76" i="3"/>
  <c r="C84" i="3"/>
  <c r="C100" i="3"/>
  <c r="C108" i="3"/>
  <c r="C116" i="3"/>
  <c r="C124" i="3"/>
  <c r="C132" i="3"/>
  <c r="C140" i="3"/>
  <c r="C148" i="3"/>
  <c r="C164" i="3"/>
  <c r="C172" i="3"/>
  <c r="C180" i="3"/>
  <c r="C196" i="3"/>
  <c r="C212" i="3"/>
  <c r="C228" i="3"/>
  <c r="C244" i="3"/>
  <c r="C260" i="3"/>
  <c r="C276" i="3"/>
  <c r="C300" i="3"/>
  <c r="C316" i="3"/>
  <c r="C332" i="3"/>
  <c r="C348" i="3"/>
  <c r="C364" i="3"/>
  <c r="C5" i="3"/>
  <c r="C13" i="3"/>
  <c r="C21" i="3"/>
  <c r="C29" i="3"/>
  <c r="C37" i="3"/>
  <c r="C45" i="3"/>
  <c r="C53" i="3"/>
  <c r="C61" i="3"/>
  <c r="C69" i="3"/>
  <c r="C77" i="3"/>
  <c r="C85" i="3"/>
  <c r="C93" i="3"/>
  <c r="C101" i="3"/>
  <c r="C109" i="3"/>
  <c r="C117" i="3"/>
  <c r="C125" i="3"/>
  <c r="C133" i="3"/>
  <c r="C141" i="3"/>
  <c r="C149" i="3"/>
  <c r="C157" i="3"/>
  <c r="C165" i="3"/>
  <c r="C173" i="3"/>
  <c r="C181" i="3"/>
  <c r="C189" i="3"/>
  <c r="C197" i="3"/>
  <c r="C205" i="3"/>
  <c r="C213" i="3"/>
  <c r="C221" i="3"/>
  <c r="C229" i="3"/>
  <c r="C237" i="3"/>
  <c r="C245" i="3"/>
  <c r="C253" i="3"/>
  <c r="C261" i="3"/>
  <c r="C269" i="3"/>
  <c r="C277" i="3"/>
  <c r="C285" i="3"/>
  <c r="C293" i="3"/>
  <c r="C301" i="3"/>
  <c r="C309" i="3"/>
  <c r="C317" i="3"/>
  <c r="C325" i="3"/>
  <c r="C333" i="3"/>
  <c r="C341" i="3"/>
  <c r="C349" i="3"/>
  <c r="C357" i="3"/>
  <c r="C365" i="3"/>
  <c r="C6" i="3"/>
  <c r="C14" i="3"/>
  <c r="C22" i="3"/>
  <c r="C30" i="3"/>
  <c r="C38" i="3"/>
  <c r="C46" i="3"/>
  <c r="C54" i="3"/>
  <c r="C62" i="3"/>
  <c r="C70" i="3"/>
  <c r="C78" i="3"/>
  <c r="C86" i="3"/>
  <c r="C94" i="3"/>
  <c r="C102" i="3"/>
  <c r="C110" i="3"/>
  <c r="C118" i="3"/>
  <c r="C126" i="3"/>
  <c r="C134" i="3"/>
  <c r="C142" i="3"/>
  <c r="C150" i="3"/>
  <c r="C158" i="3"/>
  <c r="C166" i="3"/>
  <c r="C174" i="3"/>
  <c r="C182" i="3"/>
  <c r="C190" i="3"/>
  <c r="C198" i="3"/>
  <c r="C206" i="3"/>
  <c r="C214" i="3"/>
  <c r="C222" i="3"/>
  <c r="C230" i="3"/>
  <c r="C238" i="3"/>
  <c r="C246" i="3"/>
  <c r="C254" i="3"/>
  <c r="C262" i="3"/>
  <c r="C270" i="3"/>
  <c r="C278" i="3"/>
  <c r="C286" i="3"/>
  <c r="C294" i="3"/>
  <c r="C302" i="3"/>
  <c r="C310" i="3"/>
  <c r="C318" i="3"/>
  <c r="C326" i="3"/>
  <c r="C334" i="3"/>
  <c r="C342" i="3"/>
  <c r="C350" i="3"/>
  <c r="C358" i="3"/>
  <c r="C366" i="3"/>
  <c r="C7" i="3"/>
  <c r="C15" i="3"/>
  <c r="C23" i="3"/>
  <c r="C31" i="3"/>
  <c r="C39" i="3"/>
  <c r="C47" i="3"/>
  <c r="C55" i="3"/>
  <c r="C63" i="3"/>
  <c r="C71" i="3"/>
  <c r="C79" i="3"/>
  <c r="C87" i="3"/>
  <c r="C95" i="3"/>
  <c r="C103" i="3"/>
  <c r="C111" i="3"/>
  <c r="C119" i="3"/>
  <c r="C127" i="3"/>
  <c r="C135" i="3"/>
  <c r="C143" i="3"/>
  <c r="C151" i="3"/>
  <c r="C159" i="3"/>
  <c r="C167" i="3"/>
  <c r="C175" i="3"/>
  <c r="C183" i="3"/>
  <c r="C191" i="3"/>
  <c r="C199" i="3"/>
  <c r="C207" i="3"/>
  <c r="C215" i="3"/>
  <c r="C223" i="3"/>
  <c r="C231" i="3"/>
  <c r="C239" i="3"/>
  <c r="C247" i="3"/>
  <c r="C255" i="3"/>
  <c r="C263" i="3"/>
  <c r="C271" i="3"/>
  <c r="C279" i="3"/>
  <c r="C287" i="3"/>
  <c r="C295" i="3"/>
  <c r="C303" i="3"/>
  <c r="C311" i="3"/>
  <c r="C319" i="3"/>
  <c r="C327" i="3"/>
  <c r="C335" i="3"/>
  <c r="C343" i="3"/>
  <c r="C351" i="3"/>
  <c r="C359" i="3"/>
  <c r="C367" i="3"/>
  <c r="C16" i="3"/>
  <c r="C80" i="3"/>
  <c r="C144" i="3"/>
  <c r="C208" i="3"/>
  <c r="C272" i="3"/>
  <c r="C336" i="3"/>
  <c r="C24" i="3"/>
  <c r="C88" i="3"/>
  <c r="C152" i="3"/>
  <c r="C216" i="3"/>
  <c r="C280" i="3"/>
  <c r="C344" i="3"/>
  <c r="C32" i="3"/>
  <c r="C96" i="3"/>
  <c r="C160" i="3"/>
  <c r="C224" i="3"/>
  <c r="C288" i="3"/>
  <c r="C352" i="3"/>
  <c r="C64" i="3"/>
  <c r="C192" i="3"/>
  <c r="C320" i="3"/>
  <c r="C8" i="3"/>
  <c r="C200" i="3"/>
  <c r="C40" i="3"/>
  <c r="C104" i="3"/>
  <c r="C168" i="3"/>
  <c r="C232" i="3"/>
  <c r="C296" i="3"/>
  <c r="C360" i="3"/>
  <c r="C128" i="3"/>
  <c r="C72" i="3"/>
  <c r="C328" i="3"/>
  <c r="C48" i="3"/>
  <c r="C112" i="3"/>
  <c r="C176" i="3"/>
  <c r="C240" i="3"/>
  <c r="C304" i="3"/>
  <c r="C368" i="3"/>
  <c r="C56" i="3"/>
  <c r="C120" i="3"/>
  <c r="C184" i="3"/>
  <c r="C248" i="3"/>
  <c r="C312" i="3"/>
  <c r="C256" i="3"/>
  <c r="C136" i="3"/>
  <c r="C264" i="3"/>
  <c r="D9" i="3"/>
  <c r="D17" i="3"/>
  <c r="D25" i="3"/>
  <c r="D33" i="3"/>
  <c r="D41" i="3"/>
  <c r="D49" i="3"/>
  <c r="D57" i="3"/>
  <c r="D65" i="3"/>
  <c r="D73" i="3"/>
  <c r="D81" i="3"/>
  <c r="D89" i="3"/>
  <c r="D97" i="3"/>
  <c r="D105" i="3"/>
  <c r="D113" i="3"/>
  <c r="D121" i="3"/>
  <c r="D129" i="3"/>
  <c r="D137" i="3"/>
  <c r="D145" i="3"/>
  <c r="D153" i="3"/>
  <c r="D161" i="3"/>
  <c r="D169" i="3"/>
  <c r="D177" i="3"/>
  <c r="D185" i="3"/>
  <c r="D193" i="3"/>
  <c r="D201" i="3"/>
  <c r="D209" i="3"/>
  <c r="D217" i="3"/>
  <c r="D225" i="3"/>
  <c r="D233" i="3"/>
  <c r="D241" i="3"/>
  <c r="D249" i="3"/>
  <c r="D257" i="3"/>
  <c r="D265" i="3"/>
  <c r="D273" i="3"/>
  <c r="D281" i="3"/>
  <c r="D289" i="3"/>
  <c r="D297" i="3"/>
  <c r="D305" i="3"/>
  <c r="D313" i="3"/>
  <c r="D321" i="3"/>
  <c r="D329" i="3"/>
  <c r="D337" i="3"/>
  <c r="D345" i="3"/>
  <c r="D353" i="3"/>
  <c r="D361" i="3"/>
  <c r="D369" i="3"/>
  <c r="D10" i="3"/>
  <c r="D18" i="3"/>
  <c r="D26" i="3"/>
  <c r="D34" i="3"/>
  <c r="D42" i="3"/>
  <c r="D50" i="3"/>
  <c r="D58" i="3"/>
  <c r="D66" i="3"/>
  <c r="D74" i="3"/>
  <c r="D82" i="3"/>
  <c r="D90" i="3"/>
  <c r="D98" i="3"/>
  <c r="D106" i="3"/>
  <c r="D114" i="3"/>
  <c r="D122" i="3"/>
  <c r="D130" i="3"/>
  <c r="D138" i="3"/>
  <c r="D146" i="3"/>
  <c r="D154" i="3"/>
  <c r="D162" i="3"/>
  <c r="D170" i="3"/>
  <c r="D178" i="3"/>
  <c r="D186" i="3"/>
  <c r="D194" i="3"/>
  <c r="D202" i="3"/>
  <c r="D210" i="3"/>
  <c r="D218" i="3"/>
  <c r="D226" i="3"/>
  <c r="D234" i="3"/>
  <c r="D242" i="3"/>
  <c r="D250" i="3"/>
  <c r="D258" i="3"/>
  <c r="D266" i="3"/>
  <c r="D274" i="3"/>
  <c r="D282" i="3"/>
  <c r="D290" i="3"/>
  <c r="D298" i="3"/>
  <c r="D306" i="3"/>
  <c r="D314" i="3"/>
  <c r="D322" i="3"/>
  <c r="D330" i="3"/>
  <c r="D338" i="3"/>
  <c r="D346" i="3"/>
  <c r="D354" i="3"/>
  <c r="D362" i="3"/>
  <c r="D3" i="3"/>
  <c r="D11" i="3"/>
  <c r="D19" i="3"/>
  <c r="D27" i="3"/>
  <c r="D35" i="3"/>
  <c r="D43" i="3"/>
  <c r="D51" i="3"/>
  <c r="D59" i="3"/>
  <c r="D67" i="3"/>
  <c r="D75" i="3"/>
  <c r="D83" i="3"/>
  <c r="D91" i="3"/>
  <c r="D99" i="3"/>
  <c r="D107" i="3"/>
  <c r="D115" i="3"/>
  <c r="D123" i="3"/>
  <c r="D131" i="3"/>
  <c r="D139" i="3"/>
  <c r="D147" i="3"/>
  <c r="D155" i="3"/>
  <c r="D163" i="3"/>
  <c r="D171" i="3"/>
  <c r="D179" i="3"/>
  <c r="D187" i="3"/>
  <c r="D195" i="3"/>
  <c r="D203" i="3"/>
  <c r="D211" i="3"/>
  <c r="D219" i="3"/>
  <c r="D227" i="3"/>
  <c r="D235" i="3"/>
  <c r="D243" i="3"/>
  <c r="D251" i="3"/>
  <c r="D259" i="3"/>
  <c r="D267" i="3"/>
  <c r="D275" i="3"/>
  <c r="D283" i="3"/>
  <c r="D291" i="3"/>
  <c r="D299" i="3"/>
  <c r="D307" i="3"/>
  <c r="D315" i="3"/>
  <c r="D323" i="3"/>
  <c r="D331" i="3"/>
  <c r="D339" i="3"/>
  <c r="D347" i="3"/>
  <c r="D355" i="3"/>
  <c r="D363" i="3"/>
  <c r="D12" i="3"/>
  <c r="D316" i="3"/>
  <c r="D4" i="3"/>
  <c r="D20" i="3"/>
  <c r="D28" i="3"/>
  <c r="D36" i="3"/>
  <c r="D44" i="3"/>
  <c r="D52" i="3"/>
  <c r="D60" i="3"/>
  <c r="D68" i="3"/>
  <c r="D76" i="3"/>
  <c r="D84" i="3"/>
  <c r="D92" i="3"/>
  <c r="D100" i="3"/>
  <c r="D108" i="3"/>
  <c r="D116" i="3"/>
  <c r="D124" i="3"/>
  <c r="D132" i="3"/>
  <c r="D140" i="3"/>
  <c r="D148" i="3"/>
  <c r="D156" i="3"/>
  <c r="D164" i="3"/>
  <c r="D172" i="3"/>
  <c r="D180" i="3"/>
  <c r="D188" i="3"/>
  <c r="D196" i="3"/>
  <c r="D204" i="3"/>
  <c r="D212" i="3"/>
  <c r="D220" i="3"/>
  <c r="D228" i="3"/>
  <c r="D236" i="3"/>
  <c r="D244" i="3"/>
  <c r="D252" i="3"/>
  <c r="D260" i="3"/>
  <c r="D268" i="3"/>
  <c r="D276" i="3"/>
  <c r="D284" i="3"/>
  <c r="D292" i="3"/>
  <c r="D300" i="3"/>
  <c r="D308" i="3"/>
  <c r="D324" i="3"/>
  <c r="D332" i="3"/>
  <c r="D340" i="3"/>
  <c r="D348" i="3"/>
  <c r="D356" i="3"/>
  <c r="D364" i="3"/>
  <c r="D5" i="3"/>
  <c r="D13" i="3"/>
  <c r="D21" i="3"/>
  <c r="D29" i="3"/>
  <c r="D37" i="3"/>
  <c r="D45" i="3"/>
  <c r="D53" i="3"/>
  <c r="D61" i="3"/>
  <c r="D69" i="3"/>
  <c r="D77" i="3"/>
  <c r="D85" i="3"/>
  <c r="D93" i="3"/>
  <c r="D101" i="3"/>
  <c r="D109" i="3"/>
  <c r="D117" i="3"/>
  <c r="D125" i="3"/>
  <c r="D133" i="3"/>
  <c r="D141" i="3"/>
  <c r="D149" i="3"/>
  <c r="D157" i="3"/>
  <c r="D165" i="3"/>
  <c r="D173" i="3"/>
  <c r="D181" i="3"/>
  <c r="D189" i="3"/>
  <c r="D197" i="3"/>
  <c r="D205" i="3"/>
  <c r="D213" i="3"/>
  <c r="D221" i="3"/>
  <c r="D229" i="3"/>
  <c r="D237" i="3"/>
  <c r="D245" i="3"/>
  <c r="D253" i="3"/>
  <c r="D261" i="3"/>
  <c r="D269" i="3"/>
  <c r="D277" i="3"/>
  <c r="D285" i="3"/>
  <c r="D293" i="3"/>
  <c r="D301" i="3"/>
  <c r="D309" i="3"/>
  <c r="D317" i="3"/>
  <c r="D325" i="3"/>
  <c r="D333" i="3"/>
  <c r="D341" i="3"/>
  <c r="D349" i="3"/>
  <c r="D357" i="3"/>
  <c r="D365" i="3"/>
  <c r="D6" i="3"/>
  <c r="D14" i="3"/>
  <c r="D22" i="3"/>
  <c r="D30" i="3"/>
  <c r="D38" i="3"/>
  <c r="D46" i="3"/>
  <c r="D54" i="3"/>
  <c r="D62" i="3"/>
  <c r="D70" i="3"/>
  <c r="D78" i="3"/>
  <c r="D86" i="3"/>
  <c r="D94" i="3"/>
  <c r="D102" i="3"/>
  <c r="D110" i="3"/>
  <c r="D118" i="3"/>
  <c r="D126" i="3"/>
  <c r="D134" i="3"/>
  <c r="D142" i="3"/>
  <c r="D150" i="3"/>
  <c r="D158" i="3"/>
  <c r="D166" i="3"/>
  <c r="D174" i="3"/>
  <c r="D182" i="3"/>
  <c r="D190" i="3"/>
  <c r="D198" i="3"/>
  <c r="D206" i="3"/>
  <c r="D214" i="3"/>
  <c r="D222" i="3"/>
  <c r="D230" i="3"/>
  <c r="D238" i="3"/>
  <c r="D246" i="3"/>
  <c r="D254" i="3"/>
  <c r="D262" i="3"/>
  <c r="D270" i="3"/>
  <c r="D278" i="3"/>
  <c r="D286" i="3"/>
  <c r="D294" i="3"/>
  <c r="D302" i="3"/>
  <c r="D310" i="3"/>
  <c r="D318" i="3"/>
  <c r="D326" i="3"/>
  <c r="D334" i="3"/>
  <c r="D342" i="3"/>
  <c r="D350" i="3"/>
  <c r="D358" i="3"/>
  <c r="D366" i="3"/>
  <c r="D7" i="3"/>
  <c r="D15" i="3"/>
  <c r="D23" i="3"/>
  <c r="D31" i="3"/>
  <c r="D39" i="3"/>
  <c r="D47" i="3"/>
  <c r="D55" i="3"/>
  <c r="D63" i="3"/>
  <c r="D71" i="3"/>
  <c r="D79" i="3"/>
  <c r="D87" i="3"/>
  <c r="D95" i="3"/>
  <c r="D103" i="3"/>
  <c r="D111" i="3"/>
  <c r="D119" i="3"/>
  <c r="D127" i="3"/>
  <c r="D135" i="3"/>
  <c r="D143" i="3"/>
  <c r="D151" i="3"/>
  <c r="D159" i="3"/>
  <c r="D167" i="3"/>
  <c r="D175" i="3"/>
  <c r="D183" i="3"/>
  <c r="D191" i="3"/>
  <c r="D199" i="3"/>
  <c r="D207" i="3"/>
  <c r="D215" i="3"/>
  <c r="D223" i="3"/>
  <c r="D231" i="3"/>
  <c r="D239" i="3"/>
  <c r="D247" i="3"/>
  <c r="D255" i="3"/>
  <c r="D263" i="3"/>
  <c r="D271" i="3"/>
  <c r="D279" i="3"/>
  <c r="D287" i="3"/>
  <c r="D295" i="3"/>
  <c r="D303" i="3"/>
  <c r="D311" i="3"/>
  <c r="D319" i="3"/>
  <c r="D327" i="3"/>
  <c r="D335" i="3"/>
  <c r="D343" i="3"/>
  <c r="D351" i="3"/>
  <c r="D359" i="3"/>
  <c r="D367" i="3"/>
  <c r="D64" i="3"/>
  <c r="D128" i="3"/>
  <c r="D192" i="3"/>
  <c r="D256" i="3"/>
  <c r="D320" i="3"/>
  <c r="D8" i="3"/>
  <c r="D72" i="3"/>
  <c r="D136" i="3"/>
  <c r="D200" i="3"/>
  <c r="D264" i="3"/>
  <c r="D328" i="3"/>
  <c r="D16" i="3"/>
  <c r="D80" i="3"/>
  <c r="D144" i="3"/>
  <c r="D208" i="3"/>
  <c r="D272" i="3"/>
  <c r="D336" i="3"/>
  <c r="D176" i="3"/>
  <c r="D304" i="3"/>
  <c r="D120" i="3"/>
  <c r="D24" i="3"/>
  <c r="D88" i="3"/>
  <c r="D152" i="3"/>
  <c r="D216" i="3"/>
  <c r="D280" i="3"/>
  <c r="D344" i="3"/>
  <c r="D48" i="3"/>
  <c r="D56" i="3"/>
  <c r="D248" i="3"/>
  <c r="D32" i="3"/>
  <c r="D96" i="3"/>
  <c r="D160" i="3"/>
  <c r="D224" i="3"/>
  <c r="D288" i="3"/>
  <c r="D352" i="3"/>
  <c r="D40" i="3"/>
  <c r="D104" i="3"/>
  <c r="D168" i="3"/>
  <c r="D232" i="3"/>
  <c r="D296" i="3"/>
  <c r="D360" i="3"/>
  <c r="D112" i="3"/>
  <c r="D240" i="3"/>
  <c r="D368" i="3"/>
  <c r="D184" i="3"/>
  <c r="D312" i="3"/>
  <c r="E9" i="3"/>
  <c r="E17" i="3"/>
  <c r="E25" i="3"/>
  <c r="E33" i="3"/>
  <c r="E41" i="3"/>
  <c r="E49" i="3"/>
  <c r="E57" i="3"/>
  <c r="E65" i="3"/>
  <c r="E73" i="3"/>
  <c r="E81" i="3"/>
  <c r="E89" i="3"/>
  <c r="E97" i="3"/>
  <c r="E105" i="3"/>
  <c r="E113" i="3"/>
  <c r="E121" i="3"/>
  <c r="E129" i="3"/>
  <c r="E137" i="3"/>
  <c r="E145" i="3"/>
  <c r="E153" i="3"/>
  <c r="E161" i="3"/>
  <c r="E169" i="3"/>
  <c r="E177" i="3"/>
  <c r="E185" i="3"/>
  <c r="E193" i="3"/>
  <c r="E201" i="3"/>
  <c r="E209" i="3"/>
  <c r="E217" i="3"/>
  <c r="E225" i="3"/>
  <c r="E233" i="3"/>
  <c r="E241" i="3"/>
  <c r="E249" i="3"/>
  <c r="E257" i="3"/>
  <c r="E265" i="3"/>
  <c r="E273" i="3"/>
  <c r="E281" i="3"/>
  <c r="E289" i="3"/>
  <c r="E297" i="3"/>
  <c r="E305" i="3"/>
  <c r="E313" i="3"/>
  <c r="E321" i="3"/>
  <c r="E329" i="3"/>
  <c r="E337" i="3"/>
  <c r="E345" i="3"/>
  <c r="E353" i="3"/>
  <c r="E361" i="3"/>
  <c r="E369" i="3"/>
  <c r="E10" i="3"/>
  <c r="E18" i="3"/>
  <c r="E26" i="3"/>
  <c r="E34" i="3"/>
  <c r="E42" i="3"/>
  <c r="E50" i="3"/>
  <c r="E58" i="3"/>
  <c r="E66" i="3"/>
  <c r="E74" i="3"/>
  <c r="E82" i="3"/>
  <c r="E90" i="3"/>
  <c r="E98" i="3"/>
  <c r="E106" i="3"/>
  <c r="E114" i="3"/>
  <c r="E122" i="3"/>
  <c r="E130" i="3"/>
  <c r="E138" i="3"/>
  <c r="E146" i="3"/>
  <c r="E154" i="3"/>
  <c r="E162" i="3"/>
  <c r="E170" i="3"/>
  <c r="E178" i="3"/>
  <c r="E186" i="3"/>
  <c r="E194" i="3"/>
  <c r="E202" i="3"/>
  <c r="E210" i="3"/>
  <c r="E218" i="3"/>
  <c r="E226" i="3"/>
  <c r="E234" i="3"/>
  <c r="E242" i="3"/>
  <c r="E250" i="3"/>
  <c r="E258" i="3"/>
  <c r="E266" i="3"/>
  <c r="E274" i="3"/>
  <c r="E282" i="3"/>
  <c r="E290" i="3"/>
  <c r="E298" i="3"/>
  <c r="E306" i="3"/>
  <c r="E314" i="3"/>
  <c r="E322" i="3"/>
  <c r="E330" i="3"/>
  <c r="E338" i="3"/>
  <c r="E346" i="3"/>
  <c r="E354" i="3"/>
  <c r="E362" i="3"/>
  <c r="E3" i="3"/>
  <c r="E11" i="3"/>
  <c r="E19" i="3"/>
  <c r="E27" i="3"/>
  <c r="E35" i="3"/>
  <c r="E43" i="3"/>
  <c r="E51" i="3"/>
  <c r="E59" i="3"/>
  <c r="E67" i="3"/>
  <c r="E75" i="3"/>
  <c r="E83" i="3"/>
  <c r="E91" i="3"/>
  <c r="E99" i="3"/>
  <c r="E107" i="3"/>
  <c r="E115" i="3"/>
  <c r="E123" i="3"/>
  <c r="E131" i="3"/>
  <c r="E139" i="3"/>
  <c r="E147" i="3"/>
  <c r="E155" i="3"/>
  <c r="E163" i="3"/>
  <c r="E171" i="3"/>
  <c r="E179" i="3"/>
  <c r="E187" i="3"/>
  <c r="E195" i="3"/>
  <c r="E203" i="3"/>
  <c r="E211" i="3"/>
  <c r="E219" i="3"/>
  <c r="E227" i="3"/>
  <c r="E235" i="3"/>
  <c r="E243" i="3"/>
  <c r="E251" i="3"/>
  <c r="E259" i="3"/>
  <c r="E267" i="3"/>
  <c r="E275" i="3"/>
  <c r="E283" i="3"/>
  <c r="E291" i="3"/>
  <c r="E299" i="3"/>
  <c r="E307" i="3"/>
  <c r="E315" i="3"/>
  <c r="E323" i="3"/>
  <c r="E331" i="3"/>
  <c r="E339" i="3"/>
  <c r="E347" i="3"/>
  <c r="E355" i="3"/>
  <c r="E363" i="3"/>
  <c r="E4" i="3"/>
  <c r="E12" i="3"/>
  <c r="E20" i="3"/>
  <c r="E28" i="3"/>
  <c r="E36" i="3"/>
  <c r="E44" i="3"/>
  <c r="E52" i="3"/>
  <c r="E60" i="3"/>
  <c r="E68" i="3"/>
  <c r="E76" i="3"/>
  <c r="E84" i="3"/>
  <c r="E92" i="3"/>
  <c r="E100" i="3"/>
  <c r="E108" i="3"/>
  <c r="E116" i="3"/>
  <c r="E124" i="3"/>
  <c r="E132" i="3"/>
  <c r="E140" i="3"/>
  <c r="E148" i="3"/>
  <c r="E156" i="3"/>
  <c r="E164" i="3"/>
  <c r="E172" i="3"/>
  <c r="E180" i="3"/>
  <c r="E188" i="3"/>
  <c r="E196" i="3"/>
  <c r="E204" i="3"/>
  <c r="E212" i="3"/>
  <c r="E220" i="3"/>
  <c r="E228" i="3"/>
  <c r="E236" i="3"/>
  <c r="E244" i="3"/>
  <c r="E252" i="3"/>
  <c r="E260" i="3"/>
  <c r="E268" i="3"/>
  <c r="E276" i="3"/>
  <c r="E284" i="3"/>
  <c r="E292" i="3"/>
  <c r="E300" i="3"/>
  <c r="E308" i="3"/>
  <c r="E316" i="3"/>
  <c r="E324" i="3"/>
  <c r="E332" i="3"/>
  <c r="E340" i="3"/>
  <c r="E348" i="3"/>
  <c r="E356" i="3"/>
  <c r="E364" i="3"/>
  <c r="E5" i="3"/>
  <c r="E13" i="3"/>
  <c r="E21" i="3"/>
  <c r="E29" i="3"/>
  <c r="E37" i="3"/>
  <c r="E45" i="3"/>
  <c r="E53" i="3"/>
  <c r="E61" i="3"/>
  <c r="E69" i="3"/>
  <c r="E77" i="3"/>
  <c r="E85" i="3"/>
  <c r="E93" i="3"/>
  <c r="E101" i="3"/>
  <c r="E109" i="3"/>
  <c r="E117" i="3"/>
  <c r="E125" i="3"/>
  <c r="E133" i="3"/>
  <c r="E141" i="3"/>
  <c r="E149" i="3"/>
  <c r="E157" i="3"/>
  <c r="E165" i="3"/>
  <c r="E173" i="3"/>
  <c r="E181" i="3"/>
  <c r="E189" i="3"/>
  <c r="E197" i="3"/>
  <c r="E205" i="3"/>
  <c r="E213" i="3"/>
  <c r="E221" i="3"/>
  <c r="E229" i="3"/>
  <c r="E237" i="3"/>
  <c r="E245" i="3"/>
  <c r="E253" i="3"/>
  <c r="E261" i="3"/>
  <c r="E269" i="3"/>
  <c r="E277" i="3"/>
  <c r="E285" i="3"/>
  <c r="E293" i="3"/>
  <c r="E301" i="3"/>
  <c r="E309" i="3"/>
  <c r="E317" i="3"/>
  <c r="E325" i="3"/>
  <c r="E333" i="3"/>
  <c r="E341" i="3"/>
  <c r="E349" i="3"/>
  <c r="E357" i="3"/>
  <c r="E365" i="3"/>
  <c r="E6" i="3"/>
  <c r="E14" i="3"/>
  <c r="E22" i="3"/>
  <c r="E30" i="3"/>
  <c r="E38" i="3"/>
  <c r="E46" i="3"/>
  <c r="E54" i="3"/>
  <c r="E62" i="3"/>
  <c r="E70" i="3"/>
  <c r="E78" i="3"/>
  <c r="E86" i="3"/>
  <c r="E94" i="3"/>
  <c r="E102" i="3"/>
  <c r="E110" i="3"/>
  <c r="E118" i="3"/>
  <c r="E126" i="3"/>
  <c r="E134" i="3"/>
  <c r="E142" i="3"/>
  <c r="E150" i="3"/>
  <c r="E158" i="3"/>
  <c r="E166" i="3"/>
  <c r="E174" i="3"/>
  <c r="E182" i="3"/>
  <c r="E190" i="3"/>
  <c r="E198" i="3"/>
  <c r="E206" i="3"/>
  <c r="E214" i="3"/>
  <c r="E222" i="3"/>
  <c r="E230" i="3"/>
  <c r="E238" i="3"/>
  <c r="E246" i="3"/>
  <c r="E254" i="3"/>
  <c r="E262" i="3"/>
  <c r="E270" i="3"/>
  <c r="E278" i="3"/>
  <c r="E286" i="3"/>
  <c r="E294" i="3"/>
  <c r="E302" i="3"/>
  <c r="E310" i="3"/>
  <c r="E318" i="3"/>
  <c r="E326" i="3"/>
  <c r="E334" i="3"/>
  <c r="E342" i="3"/>
  <c r="E350" i="3"/>
  <c r="E358" i="3"/>
  <c r="E366" i="3"/>
  <c r="E7" i="3"/>
  <c r="E15" i="3"/>
  <c r="E23" i="3"/>
  <c r="E31" i="3"/>
  <c r="E39" i="3"/>
  <c r="E47" i="3"/>
  <c r="E55" i="3"/>
  <c r="E63" i="3"/>
  <c r="E71" i="3"/>
  <c r="E79" i="3"/>
  <c r="E87" i="3"/>
  <c r="E95" i="3"/>
  <c r="E103" i="3"/>
  <c r="E111" i="3"/>
  <c r="E119" i="3"/>
  <c r="E127" i="3"/>
  <c r="E135" i="3"/>
  <c r="E143" i="3"/>
  <c r="E151" i="3"/>
  <c r="E159" i="3"/>
  <c r="E167" i="3"/>
  <c r="E175" i="3"/>
  <c r="E183" i="3"/>
  <c r="E191" i="3"/>
  <c r="E199" i="3"/>
  <c r="E207" i="3"/>
  <c r="E215" i="3"/>
  <c r="E223" i="3"/>
  <c r="E231" i="3"/>
  <c r="E239" i="3"/>
  <c r="E247" i="3"/>
  <c r="E255" i="3"/>
  <c r="E263" i="3"/>
  <c r="E271" i="3"/>
  <c r="E279" i="3"/>
  <c r="E287" i="3"/>
  <c r="E295" i="3"/>
  <c r="E303" i="3"/>
  <c r="E311" i="3"/>
  <c r="E319" i="3"/>
  <c r="E327" i="3"/>
  <c r="E335" i="3"/>
  <c r="E343" i="3"/>
  <c r="E351" i="3"/>
  <c r="E359" i="3"/>
  <c r="E367" i="3"/>
  <c r="E48" i="3"/>
  <c r="E112" i="3"/>
  <c r="E176" i="3"/>
  <c r="E240" i="3"/>
  <c r="E304" i="3"/>
  <c r="E368" i="3"/>
  <c r="E56" i="3"/>
  <c r="E120" i="3"/>
  <c r="E184" i="3"/>
  <c r="E248" i="3"/>
  <c r="E312" i="3"/>
  <c r="E64" i="3"/>
  <c r="E128" i="3"/>
  <c r="E192" i="3"/>
  <c r="E256" i="3"/>
  <c r="E320" i="3"/>
  <c r="E96" i="3"/>
  <c r="E224" i="3"/>
  <c r="E352" i="3"/>
  <c r="E168" i="3"/>
  <c r="E296" i="3"/>
  <c r="E8" i="3"/>
  <c r="E72" i="3"/>
  <c r="E136" i="3"/>
  <c r="E200" i="3"/>
  <c r="E264" i="3"/>
  <c r="E328" i="3"/>
  <c r="E104" i="3"/>
  <c r="E16" i="3"/>
  <c r="E80" i="3"/>
  <c r="E144" i="3"/>
  <c r="E208" i="3"/>
  <c r="E272" i="3"/>
  <c r="E336" i="3"/>
  <c r="E24" i="3"/>
  <c r="E88" i="3"/>
  <c r="E152" i="3"/>
  <c r="E216" i="3"/>
  <c r="E280" i="3"/>
  <c r="E344" i="3"/>
  <c r="E32" i="3"/>
  <c r="E160" i="3"/>
  <c r="E288" i="3"/>
  <c r="E40" i="3"/>
  <c r="E232" i="3"/>
  <c r="E360" i="3"/>
  <c r="G4" i="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308" i="3"/>
  <c r="G316" i="3"/>
  <c r="G324" i="3"/>
  <c r="G332" i="3"/>
  <c r="G340" i="3"/>
  <c r="G348" i="3"/>
  <c r="G356" i="3"/>
  <c r="G364" i="3"/>
  <c r="G9" i="3"/>
  <c r="G17" i="3"/>
  <c r="G25" i="3"/>
  <c r="G33" i="3"/>
  <c r="G41" i="3"/>
  <c r="G49" i="3"/>
  <c r="G57" i="3"/>
  <c r="G65" i="3"/>
  <c r="G73" i="3"/>
  <c r="G81" i="3"/>
  <c r="G89" i="3"/>
  <c r="G97" i="3"/>
  <c r="G105" i="3"/>
  <c r="G113" i="3"/>
  <c r="G121" i="3"/>
  <c r="G129" i="3"/>
  <c r="G137" i="3"/>
  <c r="G145" i="3"/>
  <c r="G153" i="3"/>
  <c r="G161" i="3"/>
  <c r="G169" i="3"/>
  <c r="G177" i="3"/>
  <c r="G185" i="3"/>
  <c r="G193" i="3"/>
  <c r="G201" i="3"/>
  <c r="G209" i="3"/>
  <c r="G217" i="3"/>
  <c r="G225" i="3"/>
  <c r="G233" i="3"/>
  <c r="G241" i="3"/>
  <c r="G249" i="3"/>
  <c r="G257" i="3"/>
  <c r="G265" i="3"/>
  <c r="G273" i="3"/>
  <c r="G281" i="3"/>
  <c r="G289" i="3"/>
  <c r="G297" i="3"/>
  <c r="G305" i="3"/>
  <c r="G313" i="3"/>
  <c r="G321" i="3"/>
  <c r="G329" i="3"/>
  <c r="G337" i="3"/>
  <c r="G345" i="3"/>
  <c r="G353" i="3"/>
  <c r="G361" i="3"/>
  <c r="G369" i="3"/>
  <c r="G13" i="3"/>
  <c r="G23" i="3"/>
  <c r="G34" i="3"/>
  <c r="G45" i="3"/>
  <c r="G55" i="3"/>
  <c r="G66" i="3"/>
  <c r="G77" i="3"/>
  <c r="G87" i="3"/>
  <c r="G98" i="3"/>
  <c r="G109" i="3"/>
  <c r="G119" i="3"/>
  <c r="G130" i="3"/>
  <c r="G141" i="3"/>
  <c r="G151" i="3"/>
  <c r="G162" i="3"/>
  <c r="G173" i="3"/>
  <c r="G183" i="3"/>
  <c r="G194" i="3"/>
  <c r="G205" i="3"/>
  <c r="G215" i="3"/>
  <c r="G226" i="3"/>
  <c r="G237" i="3"/>
  <c r="G247" i="3"/>
  <c r="G258" i="3"/>
  <c r="G269" i="3"/>
  <c r="G279" i="3"/>
  <c r="G290" i="3"/>
  <c r="G301" i="3"/>
  <c r="G311" i="3"/>
  <c r="G322" i="3"/>
  <c r="G333" i="3"/>
  <c r="G343" i="3"/>
  <c r="G354" i="3"/>
  <c r="G365" i="3"/>
  <c r="G3" i="3"/>
  <c r="G14" i="3"/>
  <c r="G24" i="3"/>
  <c r="G35" i="3"/>
  <c r="G46" i="3"/>
  <c r="G56" i="3"/>
  <c r="G67" i="3"/>
  <c r="G78" i="3"/>
  <c r="G88" i="3"/>
  <c r="G99" i="3"/>
  <c r="G110" i="3"/>
  <c r="G120" i="3"/>
  <c r="G131" i="3"/>
  <c r="G142" i="3"/>
  <c r="G152" i="3"/>
  <c r="G163" i="3"/>
  <c r="G174" i="3"/>
  <c r="G184" i="3"/>
  <c r="G195" i="3"/>
  <c r="G206" i="3"/>
  <c r="G216" i="3"/>
  <c r="G227" i="3"/>
  <c r="G238" i="3"/>
  <c r="G248" i="3"/>
  <c r="G259" i="3"/>
  <c r="G270" i="3"/>
  <c r="G280" i="3"/>
  <c r="G291" i="3"/>
  <c r="G302" i="3"/>
  <c r="G312" i="3"/>
  <c r="G323" i="3"/>
  <c r="G334" i="3"/>
  <c r="G344" i="3"/>
  <c r="G355" i="3"/>
  <c r="G366" i="3"/>
  <c r="G5" i="3"/>
  <c r="G15" i="3"/>
  <c r="G26" i="3"/>
  <c r="G37" i="3"/>
  <c r="G47" i="3"/>
  <c r="G58" i="3"/>
  <c r="G69" i="3"/>
  <c r="G79" i="3"/>
  <c r="G90" i="3"/>
  <c r="G101" i="3"/>
  <c r="G111" i="3"/>
  <c r="G122" i="3"/>
  <c r="G133" i="3"/>
  <c r="G143" i="3"/>
  <c r="G154" i="3"/>
  <c r="G165" i="3"/>
  <c r="G175" i="3"/>
  <c r="G186" i="3"/>
  <c r="G197" i="3"/>
  <c r="G207" i="3"/>
  <c r="G218" i="3"/>
  <c r="G229" i="3"/>
  <c r="G239" i="3"/>
  <c r="G250" i="3"/>
  <c r="G261" i="3"/>
  <c r="G271" i="3"/>
  <c r="G282" i="3"/>
  <c r="G293" i="3"/>
  <c r="G303" i="3"/>
  <c r="G314" i="3"/>
  <c r="G325" i="3"/>
  <c r="G335" i="3"/>
  <c r="G346" i="3"/>
  <c r="G357" i="3"/>
  <c r="G367" i="3"/>
  <c r="G230" i="3"/>
  <c r="G6" i="3"/>
  <c r="G16" i="3"/>
  <c r="G27" i="3"/>
  <c r="G38" i="3"/>
  <c r="G48" i="3"/>
  <c r="G59" i="3"/>
  <c r="G70" i="3"/>
  <c r="G80" i="3"/>
  <c r="G91" i="3"/>
  <c r="G102" i="3"/>
  <c r="G112" i="3"/>
  <c r="G123" i="3"/>
  <c r="G134" i="3"/>
  <c r="G144" i="3"/>
  <c r="G155" i="3"/>
  <c r="G166" i="3"/>
  <c r="G176" i="3"/>
  <c r="G187" i="3"/>
  <c r="G198" i="3"/>
  <c r="G208" i="3"/>
  <c r="G219" i="3"/>
  <c r="G240" i="3"/>
  <c r="G251" i="3"/>
  <c r="G262" i="3"/>
  <c r="G272" i="3"/>
  <c r="G283" i="3"/>
  <c r="G294" i="3"/>
  <c r="G304" i="3"/>
  <c r="G315" i="3"/>
  <c r="G326" i="3"/>
  <c r="G336" i="3"/>
  <c r="G347" i="3"/>
  <c r="G358" i="3"/>
  <c r="G368" i="3"/>
  <c r="G7" i="3"/>
  <c r="G18" i="3"/>
  <c r="G29" i="3"/>
  <c r="G39" i="3"/>
  <c r="G50" i="3"/>
  <c r="G61" i="3"/>
  <c r="G71" i="3"/>
  <c r="G82" i="3"/>
  <c r="G93" i="3"/>
  <c r="G103" i="3"/>
  <c r="G114" i="3"/>
  <c r="G125" i="3"/>
  <c r="G135" i="3"/>
  <c r="G146" i="3"/>
  <c r="G157" i="3"/>
  <c r="G167" i="3"/>
  <c r="G178" i="3"/>
  <c r="G189" i="3"/>
  <c r="G199" i="3"/>
  <c r="G210" i="3"/>
  <c r="G221" i="3"/>
  <c r="G231" i="3"/>
  <c r="G242" i="3"/>
  <c r="G253" i="3"/>
  <c r="G263" i="3"/>
  <c r="G274" i="3"/>
  <c r="G285" i="3"/>
  <c r="G295" i="3"/>
  <c r="G306" i="3"/>
  <c r="G317" i="3"/>
  <c r="G327" i="3"/>
  <c r="G338" i="3"/>
  <c r="G349" i="3"/>
  <c r="G359" i="3"/>
  <c r="G8" i="3"/>
  <c r="G19" i="3"/>
  <c r="G30" i="3"/>
  <c r="G40" i="3"/>
  <c r="G51" i="3"/>
  <c r="G62" i="3"/>
  <c r="G72" i="3"/>
  <c r="G83" i="3"/>
  <c r="G94" i="3"/>
  <c r="G104" i="3"/>
  <c r="G115" i="3"/>
  <c r="G126" i="3"/>
  <c r="G136" i="3"/>
  <c r="G147" i="3"/>
  <c r="G158" i="3"/>
  <c r="G168" i="3"/>
  <c r="G179" i="3"/>
  <c r="G190" i="3"/>
  <c r="G200" i="3"/>
  <c r="G211" i="3"/>
  <c r="G222" i="3"/>
  <c r="G232" i="3"/>
  <c r="G243" i="3"/>
  <c r="G254" i="3"/>
  <c r="G264" i="3"/>
  <c r="G275" i="3"/>
  <c r="G286" i="3"/>
  <c r="G296" i="3"/>
  <c r="G307" i="3"/>
  <c r="G318" i="3"/>
  <c r="G328" i="3"/>
  <c r="G339" i="3"/>
  <c r="G350" i="3"/>
  <c r="G360" i="3"/>
  <c r="G10" i="3"/>
  <c r="G21" i="3"/>
  <c r="G31" i="3"/>
  <c r="G42" i="3"/>
  <c r="G53" i="3"/>
  <c r="G63" i="3"/>
  <c r="G74" i="3"/>
  <c r="G85" i="3"/>
  <c r="G95" i="3"/>
  <c r="G106" i="3"/>
  <c r="G117" i="3"/>
  <c r="G127" i="3"/>
  <c r="G138" i="3"/>
  <c r="G149" i="3"/>
  <c r="G159" i="3"/>
  <c r="G170" i="3"/>
  <c r="G181" i="3"/>
  <c r="G191" i="3"/>
  <c r="G202" i="3"/>
  <c r="G213" i="3"/>
  <c r="G223" i="3"/>
  <c r="G234" i="3"/>
  <c r="G245" i="3"/>
  <c r="G255" i="3"/>
  <c r="G266" i="3"/>
  <c r="G277" i="3"/>
  <c r="G287" i="3"/>
  <c r="G298" i="3"/>
  <c r="G309" i="3"/>
  <c r="G319" i="3"/>
  <c r="G330" i="3"/>
  <c r="G341" i="3"/>
  <c r="G351" i="3"/>
  <c r="G362" i="3"/>
  <c r="G11" i="3"/>
  <c r="G22" i="3"/>
  <c r="G32" i="3"/>
  <c r="G43" i="3"/>
  <c r="G54" i="3"/>
  <c r="G75" i="3"/>
  <c r="G86" i="3"/>
  <c r="G96" i="3"/>
  <c r="G107" i="3"/>
  <c r="G139" i="3"/>
  <c r="G224" i="3"/>
  <c r="G310" i="3"/>
  <c r="G150" i="3"/>
  <c r="G235" i="3"/>
  <c r="G320" i="3"/>
  <c r="G160" i="3"/>
  <c r="G246" i="3"/>
  <c r="G331" i="3"/>
  <c r="G118" i="3"/>
  <c r="G128" i="3"/>
  <c r="G171" i="3"/>
  <c r="G256" i="3"/>
  <c r="G342" i="3"/>
  <c r="G203" i="3"/>
  <c r="G299" i="3"/>
  <c r="G182" i="3"/>
  <c r="G267" i="3"/>
  <c r="G352" i="3"/>
  <c r="G64" i="3"/>
  <c r="G192" i="3"/>
  <c r="G278" i="3"/>
  <c r="G363" i="3"/>
  <c r="G288" i="3"/>
  <c r="G214" i="3"/>
  <c r="I4" i="3"/>
  <c r="I12" i="3"/>
  <c r="I20" i="3"/>
  <c r="I28" i="3"/>
  <c r="I36" i="3"/>
  <c r="I44" i="3"/>
  <c r="I52" i="3"/>
  <c r="I60" i="3"/>
  <c r="I68" i="3"/>
  <c r="I76" i="3"/>
  <c r="I84" i="3"/>
  <c r="I92" i="3"/>
  <c r="I100" i="3"/>
  <c r="I108" i="3"/>
  <c r="I116" i="3"/>
  <c r="I124" i="3"/>
  <c r="I132" i="3"/>
  <c r="I140" i="3"/>
  <c r="I148" i="3"/>
  <c r="I156" i="3"/>
  <c r="I164" i="3"/>
  <c r="I172" i="3"/>
  <c r="I180" i="3"/>
  <c r="I188" i="3"/>
  <c r="I196" i="3"/>
  <c r="I204" i="3"/>
  <c r="I212" i="3"/>
  <c r="I220" i="3"/>
  <c r="I228" i="3"/>
  <c r="I236" i="3"/>
  <c r="I244" i="3"/>
  <c r="I252" i="3"/>
  <c r="I260" i="3"/>
  <c r="I268" i="3"/>
  <c r="I276" i="3"/>
  <c r="I284" i="3"/>
  <c r="I292" i="3"/>
  <c r="I300" i="3"/>
  <c r="I308" i="3"/>
  <c r="I316" i="3"/>
  <c r="I324" i="3"/>
  <c r="I332" i="3"/>
  <c r="I340" i="3"/>
  <c r="I348" i="3"/>
  <c r="I356" i="3"/>
  <c r="I364" i="3"/>
  <c r="I9" i="3"/>
  <c r="I17" i="3"/>
  <c r="I25" i="3"/>
  <c r="I33" i="3"/>
  <c r="I41" i="3"/>
  <c r="I49" i="3"/>
  <c r="I57" i="3"/>
  <c r="I65" i="3"/>
  <c r="I73" i="3"/>
  <c r="I81" i="3"/>
  <c r="I89" i="3"/>
  <c r="I97" i="3"/>
  <c r="I105" i="3"/>
  <c r="I113" i="3"/>
  <c r="I121" i="3"/>
  <c r="I129" i="3"/>
  <c r="I137" i="3"/>
  <c r="I145" i="3"/>
  <c r="I153" i="3"/>
  <c r="I161" i="3"/>
  <c r="I169" i="3"/>
  <c r="I177" i="3"/>
  <c r="I185" i="3"/>
  <c r="I193" i="3"/>
  <c r="I201" i="3"/>
  <c r="I209" i="3"/>
  <c r="I217" i="3"/>
  <c r="I225" i="3"/>
  <c r="I233" i="3"/>
  <c r="I241" i="3"/>
  <c r="I249" i="3"/>
  <c r="I257" i="3"/>
  <c r="I265" i="3"/>
  <c r="I273" i="3"/>
  <c r="I281" i="3"/>
  <c r="I289" i="3"/>
  <c r="I297" i="3"/>
  <c r="I305" i="3"/>
  <c r="I313" i="3"/>
  <c r="I321" i="3"/>
  <c r="I329" i="3"/>
  <c r="I337" i="3"/>
  <c r="I345" i="3"/>
  <c r="I353" i="3"/>
  <c r="I361" i="3"/>
  <c r="I369" i="3"/>
  <c r="I13" i="3"/>
  <c r="I23" i="3"/>
  <c r="I34" i="3"/>
  <c r="I45" i="3"/>
  <c r="I55" i="3"/>
  <c r="I66" i="3"/>
  <c r="I77" i="3"/>
  <c r="I87" i="3"/>
  <c r="I98" i="3"/>
  <c r="I109" i="3"/>
  <c r="I119" i="3"/>
  <c r="I130" i="3"/>
  <c r="I141" i="3"/>
  <c r="I151" i="3"/>
  <c r="I162" i="3"/>
  <c r="I173" i="3"/>
  <c r="I183" i="3"/>
  <c r="I194" i="3"/>
  <c r="I205" i="3"/>
  <c r="I215" i="3"/>
  <c r="I226" i="3"/>
  <c r="I237" i="3"/>
  <c r="I247" i="3"/>
  <c r="I258" i="3"/>
  <c r="I269" i="3"/>
  <c r="I279" i="3"/>
  <c r="I290" i="3"/>
  <c r="I301" i="3"/>
  <c r="I311" i="3"/>
  <c r="I322" i="3"/>
  <c r="I333" i="3"/>
  <c r="I343" i="3"/>
  <c r="I354" i="3"/>
  <c r="I365" i="3"/>
  <c r="I3" i="3"/>
  <c r="I14" i="3"/>
  <c r="I24" i="3"/>
  <c r="I35" i="3"/>
  <c r="I46" i="3"/>
  <c r="I56" i="3"/>
  <c r="I67" i="3"/>
  <c r="I78" i="3"/>
  <c r="I88" i="3"/>
  <c r="I99" i="3"/>
  <c r="I110" i="3"/>
  <c r="I120" i="3"/>
  <c r="I131" i="3"/>
  <c r="I142" i="3"/>
  <c r="I152" i="3"/>
  <c r="I163" i="3"/>
  <c r="I174" i="3"/>
  <c r="I184" i="3"/>
  <c r="I195" i="3"/>
  <c r="I206" i="3"/>
  <c r="I216" i="3"/>
  <c r="I227" i="3"/>
  <c r="I238" i="3"/>
  <c r="I248" i="3"/>
  <c r="I259" i="3"/>
  <c r="I270" i="3"/>
  <c r="I280" i="3"/>
  <c r="I291" i="3"/>
  <c r="I302" i="3"/>
  <c r="I312" i="3"/>
  <c r="I323" i="3"/>
  <c r="I334" i="3"/>
  <c r="I344" i="3"/>
  <c r="I355" i="3"/>
  <c r="I366" i="3"/>
  <c r="I5" i="3"/>
  <c r="I15" i="3"/>
  <c r="I26" i="3"/>
  <c r="I37" i="3"/>
  <c r="I47" i="3"/>
  <c r="I58" i="3"/>
  <c r="I69" i="3"/>
  <c r="I79" i="3"/>
  <c r="I90" i="3"/>
  <c r="I101" i="3"/>
  <c r="I111" i="3"/>
  <c r="I122" i="3"/>
  <c r="I133" i="3"/>
  <c r="I143" i="3"/>
  <c r="I154" i="3"/>
  <c r="I165" i="3"/>
  <c r="I175" i="3"/>
  <c r="I186" i="3"/>
  <c r="I197" i="3"/>
  <c r="I207" i="3"/>
  <c r="I218" i="3"/>
  <c r="I229" i="3"/>
  <c r="I239" i="3"/>
  <c r="I250" i="3"/>
  <c r="I261" i="3"/>
  <c r="I271" i="3"/>
  <c r="I282" i="3"/>
  <c r="I293" i="3"/>
  <c r="I303" i="3"/>
  <c r="I314" i="3"/>
  <c r="I325" i="3"/>
  <c r="I335" i="3"/>
  <c r="I346" i="3"/>
  <c r="I357" i="3"/>
  <c r="I367" i="3"/>
  <c r="I6" i="3"/>
  <c r="I16" i="3"/>
  <c r="I27" i="3"/>
  <c r="I38" i="3"/>
  <c r="I48" i="3"/>
  <c r="I59" i="3"/>
  <c r="I70" i="3"/>
  <c r="I80" i="3"/>
  <c r="I91" i="3"/>
  <c r="I102" i="3"/>
  <c r="I112" i="3"/>
  <c r="I123" i="3"/>
  <c r="I134" i="3"/>
  <c r="I144" i="3"/>
  <c r="I155" i="3"/>
  <c r="I166" i="3"/>
  <c r="I176" i="3"/>
  <c r="I187" i="3"/>
  <c r="I198" i="3"/>
  <c r="I208" i="3"/>
  <c r="I219" i="3"/>
  <c r="I230" i="3"/>
  <c r="I240" i="3"/>
  <c r="I251" i="3"/>
  <c r="I262" i="3"/>
  <c r="I272" i="3"/>
  <c r="I283" i="3"/>
  <c r="I294" i="3"/>
  <c r="I304" i="3"/>
  <c r="I315" i="3"/>
  <c r="I326" i="3"/>
  <c r="I336" i="3"/>
  <c r="I347" i="3"/>
  <c r="I358" i="3"/>
  <c r="I368" i="3"/>
  <c r="I7" i="3"/>
  <c r="I18" i="3"/>
  <c r="I29" i="3"/>
  <c r="I39" i="3"/>
  <c r="I50" i="3"/>
  <c r="I61" i="3"/>
  <c r="I71" i="3"/>
  <c r="I82" i="3"/>
  <c r="I93" i="3"/>
  <c r="I103" i="3"/>
  <c r="I114" i="3"/>
  <c r="I125" i="3"/>
  <c r="I135" i="3"/>
  <c r="I146" i="3"/>
  <c r="I157" i="3"/>
  <c r="I167" i="3"/>
  <c r="I178" i="3"/>
  <c r="I189" i="3"/>
  <c r="I199" i="3"/>
  <c r="I210" i="3"/>
  <c r="I221" i="3"/>
  <c r="I231" i="3"/>
  <c r="I242" i="3"/>
  <c r="I253" i="3"/>
  <c r="I263" i="3"/>
  <c r="I274" i="3"/>
  <c r="I285" i="3"/>
  <c r="I295" i="3"/>
  <c r="I306" i="3"/>
  <c r="I317" i="3"/>
  <c r="I327" i="3"/>
  <c r="I338" i="3"/>
  <c r="I349" i="3"/>
  <c r="I359" i="3"/>
  <c r="I8" i="3"/>
  <c r="I19" i="3"/>
  <c r="I30" i="3"/>
  <c r="I40" i="3"/>
  <c r="I51" i="3"/>
  <c r="I62" i="3"/>
  <c r="I72" i="3"/>
  <c r="I83" i="3"/>
  <c r="I94" i="3"/>
  <c r="I104" i="3"/>
  <c r="I115" i="3"/>
  <c r="I126" i="3"/>
  <c r="I136" i="3"/>
  <c r="I147" i="3"/>
  <c r="I158" i="3"/>
  <c r="I168" i="3"/>
  <c r="I179" i="3"/>
  <c r="I190" i="3"/>
  <c r="I200" i="3"/>
  <c r="I211" i="3"/>
  <c r="I222" i="3"/>
  <c r="I232" i="3"/>
  <c r="I243" i="3"/>
  <c r="I254" i="3"/>
  <c r="I264" i="3"/>
  <c r="I275" i="3"/>
  <c r="I286" i="3"/>
  <c r="I296" i="3"/>
  <c r="I307" i="3"/>
  <c r="I318" i="3"/>
  <c r="I328" i="3"/>
  <c r="I339" i="3"/>
  <c r="I350" i="3"/>
  <c r="I360" i="3"/>
  <c r="I10" i="3"/>
  <c r="I21" i="3"/>
  <c r="I31" i="3"/>
  <c r="I42" i="3"/>
  <c r="I53" i="3"/>
  <c r="I63" i="3"/>
  <c r="I74" i="3"/>
  <c r="I85" i="3"/>
  <c r="I95" i="3"/>
  <c r="I106" i="3"/>
  <c r="I117" i="3"/>
  <c r="I127" i="3"/>
  <c r="I138" i="3"/>
  <c r="I149" i="3"/>
  <c r="I159" i="3"/>
  <c r="I170" i="3"/>
  <c r="I181" i="3"/>
  <c r="I191" i="3"/>
  <c r="I202" i="3"/>
  <c r="I213" i="3"/>
  <c r="I223" i="3"/>
  <c r="I234" i="3"/>
  <c r="I245" i="3"/>
  <c r="I255" i="3"/>
  <c r="I266" i="3"/>
  <c r="I277" i="3"/>
  <c r="I287" i="3"/>
  <c r="I298" i="3"/>
  <c r="I309" i="3"/>
  <c r="I319" i="3"/>
  <c r="I330" i="3"/>
  <c r="I341" i="3"/>
  <c r="I351" i="3"/>
  <c r="I362" i="3"/>
  <c r="I11" i="3"/>
  <c r="I22" i="3"/>
  <c r="I32" i="3"/>
  <c r="I43" i="3"/>
  <c r="I54" i="3"/>
  <c r="I64" i="3"/>
  <c r="I75" i="3"/>
  <c r="I86" i="3"/>
  <c r="I96" i="3"/>
  <c r="I107" i="3"/>
  <c r="I118" i="3"/>
  <c r="I128" i="3"/>
  <c r="I139" i="3"/>
  <c r="I150" i="3"/>
  <c r="I160" i="3"/>
  <c r="I171" i="3"/>
  <c r="I182" i="3"/>
  <c r="I192" i="3"/>
  <c r="I203" i="3"/>
  <c r="I214" i="3"/>
  <c r="I224" i="3"/>
  <c r="I235" i="3"/>
  <c r="I246" i="3"/>
  <c r="I256" i="3"/>
  <c r="I267" i="3"/>
  <c r="I278" i="3"/>
  <c r="I288" i="3"/>
  <c r="I299" i="3"/>
  <c r="I310" i="3"/>
  <c r="I331" i="3"/>
  <c r="I342" i="3"/>
  <c r="I352" i="3"/>
  <c r="I363" i="3"/>
  <c r="I320" i="3"/>
  <c r="O8" i="3"/>
  <c r="O16" i="3"/>
  <c r="O24" i="3"/>
  <c r="O32" i="3"/>
  <c r="O40" i="3"/>
  <c r="O48" i="3"/>
  <c r="O56" i="3"/>
  <c r="O64" i="3"/>
  <c r="O72" i="3"/>
  <c r="O80" i="3"/>
  <c r="O88" i="3"/>
  <c r="O96" i="3"/>
  <c r="O104" i="3"/>
  <c r="O112" i="3"/>
  <c r="O120" i="3"/>
  <c r="O128" i="3"/>
  <c r="O136" i="3"/>
  <c r="O144" i="3"/>
  <c r="O152" i="3"/>
  <c r="O160" i="3"/>
  <c r="O168" i="3"/>
  <c r="O176" i="3"/>
  <c r="O184" i="3"/>
  <c r="O192" i="3"/>
  <c r="O200" i="3"/>
  <c r="O208" i="3"/>
  <c r="O216" i="3"/>
  <c r="O224" i="3"/>
  <c r="O232" i="3"/>
  <c r="O240" i="3"/>
  <c r="O248" i="3"/>
  <c r="O256" i="3"/>
  <c r="O264" i="3"/>
  <c r="O272" i="3"/>
  <c r="O280" i="3"/>
  <c r="O288" i="3"/>
  <c r="O296" i="3"/>
  <c r="O304" i="3"/>
  <c r="O312" i="3"/>
  <c r="O320" i="3"/>
  <c r="O328" i="3"/>
  <c r="O336" i="3"/>
  <c r="O344" i="3"/>
  <c r="O4" i="3"/>
  <c r="O12" i="3"/>
  <c r="O20" i="3"/>
  <c r="O28" i="3"/>
  <c r="O36" i="3"/>
  <c r="O44" i="3"/>
  <c r="O52" i="3"/>
  <c r="O60" i="3"/>
  <c r="O68" i="3"/>
  <c r="O76" i="3"/>
  <c r="O84" i="3"/>
  <c r="O92" i="3"/>
  <c r="O100" i="3"/>
  <c r="O108" i="3"/>
  <c r="O116" i="3"/>
  <c r="O124" i="3"/>
  <c r="O132" i="3"/>
  <c r="O140" i="3"/>
  <c r="O148" i="3"/>
  <c r="O156" i="3"/>
  <c r="O164" i="3"/>
  <c r="O172" i="3"/>
  <c r="O180" i="3"/>
  <c r="O188" i="3"/>
  <c r="O196" i="3"/>
  <c r="O204" i="3"/>
  <c r="O212" i="3"/>
  <c r="O220" i="3"/>
  <c r="O228" i="3"/>
  <c r="O236" i="3"/>
  <c r="O244" i="3"/>
  <c r="O252" i="3"/>
  <c r="O260" i="3"/>
  <c r="O268" i="3"/>
  <c r="O276" i="3"/>
  <c r="O284" i="3"/>
  <c r="O292" i="3"/>
  <c r="O300" i="3"/>
  <c r="O308" i="3"/>
  <c r="O316" i="3"/>
  <c r="O324" i="3"/>
  <c r="O332" i="3"/>
  <c r="O340" i="3"/>
  <c r="O6" i="3"/>
  <c r="O17" i="3"/>
  <c r="O27" i="3"/>
  <c r="O38" i="3"/>
  <c r="O49" i="3"/>
  <c r="O59" i="3"/>
  <c r="O70" i="3"/>
  <c r="O81" i="3"/>
  <c r="O91" i="3"/>
  <c r="O102" i="3"/>
  <c r="O113" i="3"/>
  <c r="O123" i="3"/>
  <c r="O134" i="3"/>
  <c r="O145" i="3"/>
  <c r="O155" i="3"/>
  <c r="O166" i="3"/>
  <c r="O177" i="3"/>
  <c r="O187" i="3"/>
  <c r="O198" i="3"/>
  <c r="O209" i="3"/>
  <c r="O219" i="3"/>
  <c r="O230" i="3"/>
  <c r="O241" i="3"/>
  <c r="O251" i="3"/>
  <c r="O262" i="3"/>
  <c r="O273" i="3"/>
  <c r="O283" i="3"/>
  <c r="O294" i="3"/>
  <c r="O305" i="3"/>
  <c r="O315" i="3"/>
  <c r="O326" i="3"/>
  <c r="O337" i="3"/>
  <c r="O347" i="3"/>
  <c r="O355" i="3"/>
  <c r="O363" i="3"/>
  <c r="O7" i="3"/>
  <c r="O18" i="3"/>
  <c r="O29" i="3"/>
  <c r="O39" i="3"/>
  <c r="O50" i="3"/>
  <c r="O61" i="3"/>
  <c r="O71" i="3"/>
  <c r="O82" i="3"/>
  <c r="O93" i="3"/>
  <c r="O103" i="3"/>
  <c r="O114" i="3"/>
  <c r="O125" i="3"/>
  <c r="O135" i="3"/>
  <c r="O146" i="3"/>
  <c r="O157" i="3"/>
  <c r="O167" i="3"/>
  <c r="O178" i="3"/>
  <c r="O189" i="3"/>
  <c r="O199" i="3"/>
  <c r="O210" i="3"/>
  <c r="O221" i="3"/>
  <c r="O231" i="3"/>
  <c r="O242" i="3"/>
  <c r="O253" i="3"/>
  <c r="O263" i="3"/>
  <c r="O274" i="3"/>
  <c r="O285" i="3"/>
  <c r="O295" i="3"/>
  <c r="O306" i="3"/>
  <c r="O317" i="3"/>
  <c r="O327" i="3"/>
  <c r="O338" i="3"/>
  <c r="O348" i="3"/>
  <c r="O356" i="3"/>
  <c r="O364" i="3"/>
  <c r="O9" i="3"/>
  <c r="O19" i="3"/>
  <c r="O30" i="3"/>
  <c r="O41" i="3"/>
  <c r="O51" i="3"/>
  <c r="O62" i="3"/>
  <c r="O73" i="3"/>
  <c r="O83" i="3"/>
  <c r="O94" i="3"/>
  <c r="O105" i="3"/>
  <c r="O115" i="3"/>
  <c r="O126" i="3"/>
  <c r="O137" i="3"/>
  <c r="O147" i="3"/>
  <c r="O158" i="3"/>
  <c r="O169" i="3"/>
  <c r="O179" i="3"/>
  <c r="O190" i="3"/>
  <c r="O201" i="3"/>
  <c r="O211" i="3"/>
  <c r="O222" i="3"/>
  <c r="O233" i="3"/>
  <c r="O243" i="3"/>
  <c r="O254" i="3"/>
  <c r="O265" i="3"/>
  <c r="O275" i="3"/>
  <c r="O286" i="3"/>
  <c r="O297" i="3"/>
  <c r="O307" i="3"/>
  <c r="O318" i="3"/>
  <c r="O329" i="3"/>
  <c r="O339" i="3"/>
  <c r="O349" i="3"/>
  <c r="O357" i="3"/>
  <c r="O365" i="3"/>
  <c r="O10" i="3"/>
  <c r="O21" i="3"/>
  <c r="O31" i="3"/>
  <c r="O42" i="3"/>
  <c r="O53" i="3"/>
  <c r="O63" i="3"/>
  <c r="O74" i="3"/>
  <c r="O85" i="3"/>
  <c r="O95" i="3"/>
  <c r="O106" i="3"/>
  <c r="O117" i="3"/>
  <c r="O127" i="3"/>
  <c r="O138" i="3"/>
  <c r="O149" i="3"/>
  <c r="O159" i="3"/>
  <c r="O170" i="3"/>
  <c r="O181" i="3"/>
  <c r="O191" i="3"/>
  <c r="O202" i="3"/>
  <c r="O213" i="3"/>
  <c r="O223" i="3"/>
  <c r="O234" i="3"/>
  <c r="O245" i="3"/>
  <c r="O255" i="3"/>
  <c r="O266" i="3"/>
  <c r="O277" i="3"/>
  <c r="O287" i="3"/>
  <c r="O298" i="3"/>
  <c r="O309" i="3"/>
  <c r="O319" i="3"/>
  <c r="O330" i="3"/>
  <c r="O341" i="3"/>
  <c r="O350" i="3"/>
  <c r="O358" i="3"/>
  <c r="O366" i="3"/>
  <c r="O11" i="3"/>
  <c r="O22" i="3"/>
  <c r="O33" i="3"/>
  <c r="O43" i="3"/>
  <c r="O54" i="3"/>
  <c r="O65" i="3"/>
  <c r="O75" i="3"/>
  <c r="O86" i="3"/>
  <c r="O97" i="3"/>
  <c r="O107" i="3"/>
  <c r="O118" i="3"/>
  <c r="O129" i="3"/>
  <c r="O139" i="3"/>
  <c r="O150" i="3"/>
  <c r="O161" i="3"/>
  <c r="O171" i="3"/>
  <c r="O182" i="3"/>
  <c r="O193" i="3"/>
  <c r="O203" i="3"/>
  <c r="O214" i="3"/>
  <c r="O225" i="3"/>
  <c r="O235" i="3"/>
  <c r="O246" i="3"/>
  <c r="O257" i="3"/>
  <c r="O267" i="3"/>
  <c r="O278" i="3"/>
  <c r="O289" i="3"/>
  <c r="O299" i="3"/>
  <c r="O310" i="3"/>
  <c r="O321" i="3"/>
  <c r="O331" i="3"/>
  <c r="O342" i="3"/>
  <c r="O351" i="3"/>
  <c r="O359" i="3"/>
  <c r="O367" i="3"/>
  <c r="O3" i="3"/>
  <c r="O14" i="3"/>
  <c r="O25" i="3"/>
  <c r="O35" i="3"/>
  <c r="O46" i="3"/>
  <c r="O57" i="3"/>
  <c r="O67" i="3"/>
  <c r="O78" i="3"/>
  <c r="O89" i="3"/>
  <c r="O99" i="3"/>
  <c r="O110" i="3"/>
  <c r="O121" i="3"/>
  <c r="O131" i="3"/>
  <c r="O142" i="3"/>
  <c r="O153" i="3"/>
  <c r="O163" i="3"/>
  <c r="O174" i="3"/>
  <c r="O185" i="3"/>
  <c r="O195" i="3"/>
  <c r="O206" i="3"/>
  <c r="O217" i="3"/>
  <c r="O227" i="3"/>
  <c r="O238" i="3"/>
  <c r="O249" i="3"/>
  <c r="O259" i="3"/>
  <c r="O270" i="3"/>
  <c r="O281" i="3"/>
  <c r="O291" i="3"/>
  <c r="O302" i="3"/>
  <c r="O313" i="3"/>
  <c r="O323" i="3"/>
  <c r="O334" i="3"/>
  <c r="O345" i="3"/>
  <c r="O353" i="3"/>
  <c r="O361" i="3"/>
  <c r="O369" i="3"/>
  <c r="O45" i="3"/>
  <c r="O87" i="3"/>
  <c r="O130" i="3"/>
  <c r="O173" i="3"/>
  <c r="O215" i="3"/>
  <c r="O258" i="3"/>
  <c r="O301" i="3"/>
  <c r="O343" i="3"/>
  <c r="O5" i="3"/>
  <c r="O47" i="3"/>
  <c r="O90" i="3"/>
  <c r="O133" i="3"/>
  <c r="O175" i="3"/>
  <c r="O218" i="3"/>
  <c r="O261" i="3"/>
  <c r="O303" i="3"/>
  <c r="O346" i="3"/>
  <c r="O13" i="3"/>
  <c r="O55" i="3"/>
  <c r="O98" i="3"/>
  <c r="O141" i="3"/>
  <c r="O183" i="3"/>
  <c r="O226" i="3"/>
  <c r="O269" i="3"/>
  <c r="O311" i="3"/>
  <c r="O352" i="3"/>
  <c r="O15" i="3"/>
  <c r="O58" i="3"/>
  <c r="O101" i="3"/>
  <c r="O143" i="3"/>
  <c r="O186" i="3"/>
  <c r="O229" i="3"/>
  <c r="O271" i="3"/>
  <c r="O314" i="3"/>
  <c r="O354" i="3"/>
  <c r="O23" i="3"/>
  <c r="O66" i="3"/>
  <c r="O109" i="3"/>
  <c r="O151" i="3"/>
  <c r="O194" i="3"/>
  <c r="O237" i="3"/>
  <c r="O279" i="3"/>
  <c r="O322" i="3"/>
  <c r="O360" i="3"/>
  <c r="O26" i="3"/>
  <c r="O69" i="3"/>
  <c r="O111" i="3"/>
  <c r="O154" i="3"/>
  <c r="O197" i="3"/>
  <c r="O239" i="3"/>
  <c r="O282" i="3"/>
  <c r="O325" i="3"/>
  <c r="O362" i="3"/>
  <c r="O34" i="3"/>
  <c r="O77" i="3"/>
  <c r="O119" i="3"/>
  <c r="O162" i="3"/>
  <c r="O205" i="3"/>
  <c r="O247" i="3"/>
  <c r="O290" i="3"/>
  <c r="O333" i="3"/>
  <c r="O368" i="3"/>
  <c r="O37" i="3"/>
  <c r="O79" i="3"/>
  <c r="O122" i="3"/>
  <c r="O165" i="3"/>
  <c r="O207" i="3"/>
  <c r="O250" i="3"/>
  <c r="O293" i="3"/>
  <c r="O335" i="3"/>
  <c r="Q6" i="3"/>
  <c r="Q14" i="3"/>
  <c r="Q22" i="3"/>
  <c r="Q30" i="3"/>
  <c r="Q38" i="3"/>
  <c r="Q46" i="3"/>
  <c r="Q54" i="3"/>
  <c r="Q62" i="3"/>
  <c r="Q70" i="3"/>
  <c r="Q78" i="3"/>
  <c r="Q86" i="3"/>
  <c r="Q94" i="3"/>
  <c r="Q8" i="3"/>
  <c r="Q16" i="3"/>
  <c r="Q24" i="3"/>
  <c r="Q32" i="3"/>
  <c r="Q40" i="3"/>
  <c r="Q48" i="3"/>
  <c r="Q56" i="3"/>
  <c r="Q64" i="3"/>
  <c r="Q72" i="3"/>
  <c r="Q80" i="3"/>
  <c r="Q88" i="3"/>
  <c r="Q96" i="3"/>
  <c r="Q104" i="3"/>
  <c r="Q112" i="3"/>
  <c r="Q120" i="3"/>
  <c r="Q128" i="3"/>
  <c r="Q136" i="3"/>
  <c r="Q144" i="3"/>
  <c r="Q152" i="3"/>
  <c r="Q160" i="3"/>
  <c r="Q168" i="3"/>
  <c r="Q176" i="3"/>
  <c r="Q184" i="3"/>
  <c r="Q192" i="3"/>
  <c r="Q200" i="3"/>
  <c r="Q208" i="3"/>
  <c r="Q216" i="3"/>
  <c r="Q224" i="3"/>
  <c r="Q232" i="3"/>
  <c r="Q240" i="3"/>
  <c r="Q248" i="3"/>
  <c r="Q256" i="3"/>
  <c r="Q264" i="3"/>
  <c r="Q272" i="3"/>
  <c r="Q280" i="3"/>
  <c r="Q288" i="3"/>
  <c r="Q296" i="3"/>
  <c r="Q304" i="3"/>
  <c r="Q312" i="3"/>
  <c r="Q320" i="3"/>
  <c r="Q328" i="3"/>
  <c r="Q336" i="3"/>
  <c r="Q344" i="3"/>
  <c r="Q352" i="3"/>
  <c r="Q360" i="3"/>
  <c r="Q368" i="3"/>
  <c r="Q3" i="3"/>
  <c r="Q11" i="3"/>
  <c r="Q19" i="3"/>
  <c r="Q27" i="3"/>
  <c r="Q35" i="3"/>
  <c r="Q43" i="3"/>
  <c r="Q51" i="3"/>
  <c r="Q59" i="3"/>
  <c r="Q67" i="3"/>
  <c r="Q75" i="3"/>
  <c r="Q83" i="3"/>
  <c r="Q4" i="3"/>
  <c r="Q12" i="3"/>
  <c r="Q20" i="3"/>
  <c r="Q28" i="3"/>
  <c r="Q36" i="3"/>
  <c r="Q44" i="3"/>
  <c r="Q52" i="3"/>
  <c r="Q60" i="3"/>
  <c r="Q68" i="3"/>
  <c r="Q76" i="3"/>
  <c r="Q84" i="3"/>
  <c r="Q92" i="3"/>
  <c r="Q100" i="3"/>
  <c r="Q108" i="3"/>
  <c r="Q116" i="3"/>
  <c r="Q124" i="3"/>
  <c r="Q132" i="3"/>
  <c r="Q140" i="3"/>
  <c r="Q148" i="3"/>
  <c r="Q156" i="3"/>
  <c r="Q164" i="3"/>
  <c r="Q172" i="3"/>
  <c r="Q180" i="3"/>
  <c r="Q188" i="3"/>
  <c r="Q196" i="3"/>
  <c r="Q204" i="3"/>
  <c r="Q212" i="3"/>
  <c r="Q220" i="3"/>
  <c r="Q228" i="3"/>
  <c r="Q236" i="3"/>
  <c r="Q244" i="3"/>
  <c r="Q252" i="3"/>
  <c r="Q260" i="3"/>
  <c r="Q268" i="3"/>
  <c r="Q276" i="3"/>
  <c r="Q284" i="3"/>
  <c r="Q292" i="3"/>
  <c r="Q300" i="3"/>
  <c r="Q308" i="3"/>
  <c r="Q316" i="3"/>
  <c r="Q324" i="3"/>
  <c r="Q332" i="3"/>
  <c r="Q340" i="3"/>
  <c r="Q348" i="3"/>
  <c r="Q356" i="3"/>
  <c r="Q364" i="3"/>
  <c r="Q10" i="3"/>
  <c r="Q26" i="3"/>
  <c r="Q42" i="3"/>
  <c r="Q58" i="3"/>
  <c r="Q74" i="3"/>
  <c r="Q90" i="3"/>
  <c r="Q102" i="3"/>
  <c r="Q113" i="3"/>
  <c r="Q123" i="3"/>
  <c r="Q134" i="3"/>
  <c r="Q145" i="3"/>
  <c r="Q155" i="3"/>
  <c r="Q166" i="3"/>
  <c r="Q177" i="3"/>
  <c r="Q187" i="3"/>
  <c r="Q198" i="3"/>
  <c r="Q209" i="3"/>
  <c r="Q219" i="3"/>
  <c r="Q230" i="3"/>
  <c r="Q241" i="3"/>
  <c r="Q251" i="3"/>
  <c r="Q262" i="3"/>
  <c r="Q273" i="3"/>
  <c r="Q283" i="3"/>
  <c r="Q294" i="3"/>
  <c r="Q305" i="3"/>
  <c r="Q315" i="3"/>
  <c r="Q326" i="3"/>
  <c r="Q337" i="3"/>
  <c r="Q347" i="3"/>
  <c r="Q358" i="3"/>
  <c r="Q369" i="3"/>
  <c r="Q13" i="3"/>
  <c r="Q29" i="3"/>
  <c r="Q45" i="3"/>
  <c r="Q61" i="3"/>
  <c r="Q77" i="3"/>
  <c r="Q91" i="3"/>
  <c r="Q103" i="3"/>
  <c r="Q114" i="3"/>
  <c r="Q125" i="3"/>
  <c r="Q135" i="3"/>
  <c r="Q146" i="3"/>
  <c r="Q157" i="3"/>
  <c r="Q167" i="3"/>
  <c r="Q178" i="3"/>
  <c r="Q189" i="3"/>
  <c r="Q199" i="3"/>
  <c r="Q210" i="3"/>
  <c r="Q221" i="3"/>
  <c r="Q231" i="3"/>
  <c r="Q242" i="3"/>
  <c r="Q253" i="3"/>
  <c r="Q263" i="3"/>
  <c r="Q274" i="3"/>
  <c r="Q285" i="3"/>
  <c r="Q295" i="3"/>
  <c r="Q306" i="3"/>
  <c r="Q317" i="3"/>
  <c r="Q327" i="3"/>
  <c r="Q338" i="3"/>
  <c r="Q349" i="3"/>
  <c r="Q359" i="3"/>
  <c r="Q15" i="3"/>
  <c r="Q31" i="3"/>
  <c r="Q47" i="3"/>
  <c r="Q63" i="3"/>
  <c r="Q79" i="3"/>
  <c r="Q93" i="3"/>
  <c r="Q105" i="3"/>
  <c r="Q115" i="3"/>
  <c r="Q126" i="3"/>
  <c r="Q137" i="3"/>
  <c r="Q147" i="3"/>
  <c r="Q158" i="3"/>
  <c r="Q169" i="3"/>
  <c r="Q179" i="3"/>
  <c r="Q190" i="3"/>
  <c r="Q201" i="3"/>
  <c r="Q211" i="3"/>
  <c r="Q222" i="3"/>
  <c r="Q233" i="3"/>
  <c r="Q243" i="3"/>
  <c r="Q254" i="3"/>
  <c r="Q265" i="3"/>
  <c r="Q275" i="3"/>
  <c r="Q286" i="3"/>
  <c r="Q297" i="3"/>
  <c r="Q307" i="3"/>
  <c r="Q318" i="3"/>
  <c r="Q329" i="3"/>
  <c r="Q339" i="3"/>
  <c r="Q350" i="3"/>
  <c r="Q361" i="3"/>
  <c r="Q17" i="3"/>
  <c r="Q33" i="3"/>
  <c r="Q49" i="3"/>
  <c r="Q65" i="3"/>
  <c r="Q81" i="3"/>
  <c r="Q95" i="3"/>
  <c r="Q106" i="3"/>
  <c r="Q117" i="3"/>
  <c r="Q127" i="3"/>
  <c r="Q138" i="3"/>
  <c r="Q149" i="3"/>
  <c r="Q159" i="3"/>
  <c r="Q170" i="3"/>
  <c r="Q181" i="3"/>
  <c r="Q191" i="3"/>
  <c r="Q202" i="3"/>
  <c r="Q213" i="3"/>
  <c r="Q223" i="3"/>
  <c r="Q234" i="3"/>
  <c r="Q245" i="3"/>
  <c r="Q255" i="3"/>
  <c r="Q266" i="3"/>
  <c r="Q277" i="3"/>
  <c r="Q287" i="3"/>
  <c r="Q298" i="3"/>
  <c r="Q309" i="3"/>
  <c r="Q319" i="3"/>
  <c r="Q330" i="3"/>
  <c r="Q341" i="3"/>
  <c r="Q351" i="3"/>
  <c r="Q362" i="3"/>
  <c r="Q18" i="3"/>
  <c r="Q34" i="3"/>
  <c r="Q50" i="3"/>
  <c r="Q66" i="3"/>
  <c r="Q82" i="3"/>
  <c r="Q97" i="3"/>
  <c r="Q107" i="3"/>
  <c r="Q118" i="3"/>
  <c r="Q129" i="3"/>
  <c r="Q139" i="3"/>
  <c r="Q150" i="3"/>
  <c r="Q161" i="3"/>
  <c r="Q171" i="3"/>
  <c r="Q182" i="3"/>
  <c r="Q193" i="3"/>
  <c r="Q203" i="3"/>
  <c r="Q214" i="3"/>
  <c r="Q225" i="3"/>
  <c r="Q235" i="3"/>
  <c r="Q246" i="3"/>
  <c r="Q257" i="3"/>
  <c r="Q267" i="3"/>
  <c r="Q278" i="3"/>
  <c r="Q289" i="3"/>
  <c r="Q299" i="3"/>
  <c r="Q310" i="3"/>
  <c r="Q321" i="3"/>
  <c r="Q331" i="3"/>
  <c r="Q342" i="3"/>
  <c r="Q353" i="3"/>
  <c r="Q363" i="3"/>
  <c r="Q7" i="3"/>
  <c r="Q23" i="3"/>
  <c r="Q39" i="3"/>
  <c r="Q55" i="3"/>
  <c r="Q71" i="3"/>
  <c r="Q87" i="3"/>
  <c r="Q99" i="3"/>
  <c r="Q110" i="3"/>
  <c r="Q121" i="3"/>
  <c r="Q131" i="3"/>
  <c r="Q142" i="3"/>
  <c r="Q153" i="3"/>
  <c r="Q163" i="3"/>
  <c r="Q174" i="3"/>
  <c r="Q185" i="3"/>
  <c r="Q195" i="3"/>
  <c r="Q206" i="3"/>
  <c r="Q217" i="3"/>
  <c r="Q227" i="3"/>
  <c r="Q238" i="3"/>
  <c r="Q249" i="3"/>
  <c r="Q259" i="3"/>
  <c r="Q270" i="3"/>
  <c r="Q281" i="3"/>
  <c r="Q291" i="3"/>
  <c r="Q302" i="3"/>
  <c r="Q313" i="3"/>
  <c r="Q323" i="3"/>
  <c r="Q334" i="3"/>
  <c r="Q345" i="3"/>
  <c r="Q355" i="3"/>
  <c r="Q366" i="3"/>
  <c r="Q37" i="3"/>
  <c r="Q98" i="3"/>
  <c r="Q141" i="3"/>
  <c r="Q183" i="3"/>
  <c r="Q226" i="3"/>
  <c r="Q269" i="3"/>
  <c r="Q311" i="3"/>
  <c r="Q354" i="3"/>
  <c r="Q41" i="3"/>
  <c r="Q101" i="3"/>
  <c r="Q143" i="3"/>
  <c r="Q186" i="3"/>
  <c r="Q229" i="3"/>
  <c r="Q271" i="3"/>
  <c r="Q314" i="3"/>
  <c r="Q357" i="3"/>
  <c r="Q53" i="3"/>
  <c r="Q109" i="3"/>
  <c r="Q151" i="3"/>
  <c r="Q194" i="3"/>
  <c r="Q237" i="3"/>
  <c r="Q279" i="3"/>
  <c r="Q322" i="3"/>
  <c r="Q365" i="3"/>
  <c r="Q57" i="3"/>
  <c r="Q111" i="3"/>
  <c r="Q154" i="3"/>
  <c r="Q197" i="3"/>
  <c r="Q239" i="3"/>
  <c r="Q282" i="3"/>
  <c r="Q325" i="3"/>
  <c r="Q367" i="3"/>
  <c r="Q5" i="3"/>
  <c r="Q69" i="3"/>
  <c r="Q119" i="3"/>
  <c r="Q162" i="3"/>
  <c r="Q205" i="3"/>
  <c r="Q247" i="3"/>
  <c r="Q290" i="3"/>
  <c r="Q333" i="3"/>
  <c r="Q9" i="3"/>
  <c r="Q73" i="3"/>
  <c r="Q122" i="3"/>
  <c r="Q165" i="3"/>
  <c r="Q207" i="3"/>
  <c r="Q250" i="3"/>
  <c r="Q293" i="3"/>
  <c r="Q335" i="3"/>
  <c r="Q21" i="3"/>
  <c r="Q85" i="3"/>
  <c r="Q130" i="3"/>
  <c r="Q173" i="3"/>
  <c r="Q215" i="3"/>
  <c r="Q258" i="3"/>
  <c r="Q301" i="3"/>
  <c r="Q343" i="3"/>
  <c r="Q25" i="3"/>
  <c r="Q89" i="3"/>
  <c r="Q133" i="3"/>
  <c r="Q175" i="3"/>
  <c r="Q218" i="3"/>
  <c r="Q261" i="3"/>
  <c r="Q303" i="3"/>
  <c r="Q346" i="3"/>
  <c r="P8" i="3"/>
  <c r="P16" i="3"/>
  <c r="P24" i="3"/>
  <c r="P32" i="3"/>
  <c r="P40" i="3"/>
  <c r="P48" i="3"/>
  <c r="P56" i="3"/>
  <c r="P64" i="3"/>
  <c r="P72" i="3"/>
  <c r="P80" i="3"/>
  <c r="P88" i="3"/>
  <c r="P96" i="3"/>
  <c r="P104" i="3"/>
  <c r="P112" i="3"/>
  <c r="P120" i="3"/>
  <c r="P128" i="3"/>
  <c r="P136" i="3"/>
  <c r="P144" i="3"/>
  <c r="P152" i="3"/>
  <c r="P160" i="3"/>
  <c r="P168" i="3"/>
  <c r="P176" i="3"/>
  <c r="P184" i="3"/>
  <c r="P192" i="3"/>
  <c r="P200" i="3"/>
  <c r="P208" i="3"/>
  <c r="P216" i="3"/>
  <c r="P224" i="3"/>
  <c r="P232" i="3"/>
  <c r="P240" i="3"/>
  <c r="P248" i="3"/>
  <c r="P256" i="3"/>
  <c r="P264" i="3"/>
  <c r="P272" i="3"/>
  <c r="P280" i="3"/>
  <c r="P288" i="3"/>
  <c r="P296" i="3"/>
  <c r="P304" i="3"/>
  <c r="P312" i="3"/>
  <c r="P320" i="3"/>
  <c r="P328" i="3"/>
  <c r="P336" i="3"/>
  <c r="P344" i="3"/>
  <c r="P352" i="3"/>
  <c r="P360" i="3"/>
  <c r="P368" i="3"/>
  <c r="P4" i="3"/>
  <c r="P12" i="3"/>
  <c r="P20" i="3"/>
  <c r="P28" i="3"/>
  <c r="P36" i="3"/>
  <c r="P44" i="3"/>
  <c r="P52" i="3"/>
  <c r="P60" i="3"/>
  <c r="P68" i="3"/>
  <c r="P76" i="3"/>
  <c r="P84" i="3"/>
  <c r="P92" i="3"/>
  <c r="P100" i="3"/>
  <c r="P108" i="3"/>
  <c r="P116" i="3"/>
  <c r="P124" i="3"/>
  <c r="P132" i="3"/>
  <c r="P140" i="3"/>
  <c r="P148" i="3"/>
  <c r="P156" i="3"/>
  <c r="P164" i="3"/>
  <c r="P172" i="3"/>
  <c r="P180" i="3"/>
  <c r="P188" i="3"/>
  <c r="P196" i="3"/>
  <c r="P204" i="3"/>
  <c r="P212" i="3"/>
  <c r="P220" i="3"/>
  <c r="P228" i="3"/>
  <c r="P236" i="3"/>
  <c r="P244" i="3"/>
  <c r="P252" i="3"/>
  <c r="P260" i="3"/>
  <c r="P268" i="3"/>
  <c r="P276" i="3"/>
  <c r="P284" i="3"/>
  <c r="P292" i="3"/>
  <c r="P300" i="3"/>
  <c r="P308" i="3"/>
  <c r="P316" i="3"/>
  <c r="P324" i="3"/>
  <c r="P332" i="3"/>
  <c r="P340" i="3"/>
  <c r="P348" i="3"/>
  <c r="P356" i="3"/>
  <c r="P364" i="3"/>
  <c r="P11" i="3"/>
  <c r="P22" i="3"/>
  <c r="P33" i="3"/>
  <c r="P43" i="3"/>
  <c r="P54" i="3"/>
  <c r="P65" i="3"/>
  <c r="P75" i="3"/>
  <c r="P86" i="3"/>
  <c r="P97" i="3"/>
  <c r="P107" i="3"/>
  <c r="P118" i="3"/>
  <c r="P129" i="3"/>
  <c r="P139" i="3"/>
  <c r="P150" i="3"/>
  <c r="P161" i="3"/>
  <c r="P171" i="3"/>
  <c r="P182" i="3"/>
  <c r="P193" i="3"/>
  <c r="P203" i="3"/>
  <c r="P214" i="3"/>
  <c r="P225" i="3"/>
  <c r="P235" i="3"/>
  <c r="P246" i="3"/>
  <c r="P257" i="3"/>
  <c r="P267" i="3"/>
  <c r="P278" i="3"/>
  <c r="P289" i="3"/>
  <c r="P299" i="3"/>
  <c r="P310" i="3"/>
  <c r="P321" i="3"/>
  <c r="P331" i="3"/>
  <c r="P342" i="3"/>
  <c r="P353" i="3"/>
  <c r="P363" i="3"/>
  <c r="P13" i="3"/>
  <c r="P23" i="3"/>
  <c r="P34" i="3"/>
  <c r="P45" i="3"/>
  <c r="P55" i="3"/>
  <c r="P66" i="3"/>
  <c r="P77" i="3"/>
  <c r="P87" i="3"/>
  <c r="P98" i="3"/>
  <c r="P109" i="3"/>
  <c r="P119" i="3"/>
  <c r="P130" i="3"/>
  <c r="P141" i="3"/>
  <c r="P151" i="3"/>
  <c r="P162" i="3"/>
  <c r="P173" i="3"/>
  <c r="P183" i="3"/>
  <c r="P194" i="3"/>
  <c r="P205" i="3"/>
  <c r="P215" i="3"/>
  <c r="P226" i="3"/>
  <c r="P237" i="3"/>
  <c r="P247" i="3"/>
  <c r="P258" i="3"/>
  <c r="P269" i="3"/>
  <c r="P279" i="3"/>
  <c r="P290" i="3"/>
  <c r="P301" i="3"/>
  <c r="P311" i="3"/>
  <c r="P322" i="3"/>
  <c r="P333" i="3"/>
  <c r="P343" i="3"/>
  <c r="P354" i="3"/>
  <c r="P365" i="3"/>
  <c r="P3" i="3"/>
  <c r="P14" i="3"/>
  <c r="P25" i="3"/>
  <c r="P35" i="3"/>
  <c r="P46" i="3"/>
  <c r="P57" i="3"/>
  <c r="P67" i="3"/>
  <c r="P78" i="3"/>
  <c r="P89" i="3"/>
  <c r="P99" i="3"/>
  <c r="P110" i="3"/>
  <c r="P121" i="3"/>
  <c r="P131" i="3"/>
  <c r="P142" i="3"/>
  <c r="P153" i="3"/>
  <c r="P163" i="3"/>
  <c r="P174" i="3"/>
  <c r="P185" i="3"/>
  <c r="P195" i="3"/>
  <c r="P206" i="3"/>
  <c r="P217" i="3"/>
  <c r="P227" i="3"/>
  <c r="P238" i="3"/>
  <c r="P249" i="3"/>
  <c r="P259" i="3"/>
  <c r="P270" i="3"/>
  <c r="P281" i="3"/>
  <c r="P291" i="3"/>
  <c r="P302" i="3"/>
  <c r="P313" i="3"/>
  <c r="P323" i="3"/>
  <c r="P334" i="3"/>
  <c r="P345" i="3"/>
  <c r="P355" i="3"/>
  <c r="P366" i="3"/>
  <c r="P5" i="3"/>
  <c r="P15" i="3"/>
  <c r="P26" i="3"/>
  <c r="P37" i="3"/>
  <c r="P47" i="3"/>
  <c r="P58" i="3"/>
  <c r="P69" i="3"/>
  <c r="P79" i="3"/>
  <c r="P90" i="3"/>
  <c r="P101" i="3"/>
  <c r="P111" i="3"/>
  <c r="P122" i="3"/>
  <c r="P133" i="3"/>
  <c r="P143" i="3"/>
  <c r="P154" i="3"/>
  <c r="P165" i="3"/>
  <c r="P175" i="3"/>
  <c r="P186" i="3"/>
  <c r="P197" i="3"/>
  <c r="P207" i="3"/>
  <c r="P218" i="3"/>
  <c r="P229" i="3"/>
  <c r="P239" i="3"/>
  <c r="P250" i="3"/>
  <c r="P261" i="3"/>
  <c r="P271" i="3"/>
  <c r="P282" i="3"/>
  <c r="P293" i="3"/>
  <c r="P303" i="3"/>
  <c r="P314" i="3"/>
  <c r="P325" i="3"/>
  <c r="P335" i="3"/>
  <c r="P346" i="3"/>
  <c r="P357" i="3"/>
  <c r="P367" i="3"/>
  <c r="P6" i="3"/>
  <c r="P17" i="3"/>
  <c r="P27" i="3"/>
  <c r="P38" i="3"/>
  <c r="P49" i="3"/>
  <c r="P59" i="3"/>
  <c r="P70" i="3"/>
  <c r="P81" i="3"/>
  <c r="P91" i="3"/>
  <c r="P102" i="3"/>
  <c r="P113" i="3"/>
  <c r="P123" i="3"/>
  <c r="P134" i="3"/>
  <c r="P145" i="3"/>
  <c r="P155" i="3"/>
  <c r="P166" i="3"/>
  <c r="P177" i="3"/>
  <c r="P187" i="3"/>
  <c r="P198" i="3"/>
  <c r="P209" i="3"/>
  <c r="P219" i="3"/>
  <c r="P230" i="3"/>
  <c r="P241" i="3"/>
  <c r="P251" i="3"/>
  <c r="P262" i="3"/>
  <c r="P273" i="3"/>
  <c r="P283" i="3"/>
  <c r="P294" i="3"/>
  <c r="P305" i="3"/>
  <c r="P315" i="3"/>
  <c r="P326" i="3"/>
  <c r="P337" i="3"/>
  <c r="P347" i="3"/>
  <c r="P358" i="3"/>
  <c r="P369" i="3"/>
  <c r="P9" i="3"/>
  <c r="P19" i="3"/>
  <c r="P30" i="3"/>
  <c r="P41" i="3"/>
  <c r="P51" i="3"/>
  <c r="P62" i="3"/>
  <c r="P73" i="3"/>
  <c r="P83" i="3"/>
  <c r="P94" i="3"/>
  <c r="P105" i="3"/>
  <c r="P115" i="3"/>
  <c r="P126" i="3"/>
  <c r="P137" i="3"/>
  <c r="P147" i="3"/>
  <c r="P158" i="3"/>
  <c r="P169" i="3"/>
  <c r="P179" i="3"/>
  <c r="P190" i="3"/>
  <c r="P201" i="3"/>
  <c r="P211" i="3"/>
  <c r="P222" i="3"/>
  <c r="P233" i="3"/>
  <c r="P243" i="3"/>
  <c r="P254" i="3"/>
  <c r="P265" i="3"/>
  <c r="P275" i="3"/>
  <c r="P286" i="3"/>
  <c r="P297" i="3"/>
  <c r="P307" i="3"/>
  <c r="P318" i="3"/>
  <c r="P329" i="3"/>
  <c r="P339" i="3"/>
  <c r="P350" i="3"/>
  <c r="P361" i="3"/>
  <c r="P29" i="3"/>
  <c r="P71" i="3"/>
  <c r="P114" i="3"/>
  <c r="P157" i="3"/>
  <c r="P199" i="3"/>
  <c r="P242" i="3"/>
  <c r="P285" i="3"/>
  <c r="P327" i="3"/>
  <c r="P31" i="3"/>
  <c r="P74" i="3"/>
  <c r="P117" i="3"/>
  <c r="P159" i="3"/>
  <c r="P202" i="3"/>
  <c r="P245" i="3"/>
  <c r="P287" i="3"/>
  <c r="P330" i="3"/>
  <c r="P39" i="3"/>
  <c r="P82" i="3"/>
  <c r="P125" i="3"/>
  <c r="P167" i="3"/>
  <c r="P210" i="3"/>
  <c r="P253" i="3"/>
  <c r="P295" i="3"/>
  <c r="P338" i="3"/>
  <c r="P42" i="3"/>
  <c r="P85" i="3"/>
  <c r="P127" i="3"/>
  <c r="P170" i="3"/>
  <c r="P213" i="3"/>
  <c r="P255" i="3"/>
  <c r="P298" i="3"/>
  <c r="P341" i="3"/>
  <c r="P7" i="3"/>
  <c r="P50" i="3"/>
  <c r="P93" i="3"/>
  <c r="P135" i="3"/>
  <c r="P178" i="3"/>
  <c r="P221" i="3"/>
  <c r="P263" i="3"/>
  <c r="P306" i="3"/>
  <c r="P349" i="3"/>
  <c r="P10" i="3"/>
  <c r="P53" i="3"/>
  <c r="P95" i="3"/>
  <c r="P138" i="3"/>
  <c r="P181" i="3"/>
  <c r="P223" i="3"/>
  <c r="P266" i="3"/>
  <c r="P309" i="3"/>
  <c r="P351" i="3"/>
  <c r="P18" i="3"/>
  <c r="P61" i="3"/>
  <c r="P103" i="3"/>
  <c r="P146" i="3"/>
  <c r="P189" i="3"/>
  <c r="P231" i="3"/>
  <c r="P274" i="3"/>
  <c r="P317" i="3"/>
  <c r="P359" i="3"/>
  <c r="P21" i="3"/>
  <c r="P63" i="3"/>
  <c r="P106" i="3"/>
  <c r="P149" i="3"/>
  <c r="P191" i="3"/>
  <c r="P234" i="3"/>
  <c r="P277" i="3"/>
  <c r="P319" i="3"/>
  <c r="P362" i="3"/>
  <c r="R6" i="3"/>
  <c r="R14" i="3"/>
  <c r="R22" i="3"/>
  <c r="R30" i="3"/>
  <c r="R38" i="3"/>
  <c r="R46" i="3"/>
  <c r="R54" i="3"/>
  <c r="R62" i="3"/>
  <c r="R70" i="3"/>
  <c r="R78" i="3"/>
  <c r="R86" i="3"/>
  <c r="R94" i="3"/>
  <c r="R102" i="3"/>
  <c r="R110" i="3"/>
  <c r="R118" i="3"/>
  <c r="R126" i="3"/>
  <c r="R134" i="3"/>
  <c r="R142" i="3"/>
  <c r="R150" i="3"/>
  <c r="R158" i="3"/>
  <c r="R166" i="3"/>
  <c r="R174" i="3"/>
  <c r="R182" i="3"/>
  <c r="R190" i="3"/>
  <c r="R198" i="3"/>
  <c r="R206" i="3"/>
  <c r="R214" i="3"/>
  <c r="R222" i="3"/>
  <c r="R230" i="3"/>
  <c r="R238" i="3"/>
  <c r="R246" i="3"/>
  <c r="R254" i="3"/>
  <c r="R262" i="3"/>
  <c r="R270" i="3"/>
  <c r="R278" i="3"/>
  <c r="R286" i="3"/>
  <c r="R294" i="3"/>
  <c r="R302" i="3"/>
  <c r="R310" i="3"/>
  <c r="R318" i="3"/>
  <c r="R326" i="3"/>
  <c r="R334" i="3"/>
  <c r="R342" i="3"/>
  <c r="R350" i="3"/>
  <c r="R358" i="3"/>
  <c r="R366" i="3"/>
  <c r="R8" i="3"/>
  <c r="R16" i="3"/>
  <c r="R24" i="3"/>
  <c r="R32" i="3"/>
  <c r="R40" i="3"/>
  <c r="R48" i="3"/>
  <c r="R56" i="3"/>
  <c r="R64" i="3"/>
  <c r="R72" i="3"/>
  <c r="R80" i="3"/>
  <c r="R88" i="3"/>
  <c r="R96" i="3"/>
  <c r="R104" i="3"/>
  <c r="R112" i="3"/>
  <c r="R120" i="3"/>
  <c r="R128" i="3"/>
  <c r="R136" i="3"/>
  <c r="R144" i="3"/>
  <c r="R152" i="3"/>
  <c r="R160" i="3"/>
  <c r="R168" i="3"/>
  <c r="R176" i="3"/>
  <c r="R184" i="3"/>
  <c r="R192" i="3"/>
  <c r="R200" i="3"/>
  <c r="R208" i="3"/>
  <c r="R216" i="3"/>
  <c r="R224" i="3"/>
  <c r="R232" i="3"/>
  <c r="R240" i="3"/>
  <c r="R248" i="3"/>
  <c r="R256" i="3"/>
  <c r="R264" i="3"/>
  <c r="R272" i="3"/>
  <c r="R280" i="3"/>
  <c r="R288" i="3"/>
  <c r="R296" i="3"/>
  <c r="R304" i="3"/>
  <c r="R312" i="3"/>
  <c r="R320" i="3"/>
  <c r="R328" i="3"/>
  <c r="R336" i="3"/>
  <c r="R344" i="3"/>
  <c r="R352" i="3"/>
  <c r="R360" i="3"/>
  <c r="R368" i="3"/>
  <c r="R10" i="3"/>
  <c r="R18" i="3"/>
  <c r="R26" i="3"/>
  <c r="R34" i="3"/>
  <c r="R42" i="3"/>
  <c r="R50" i="3"/>
  <c r="R58" i="3"/>
  <c r="R66" i="3"/>
  <c r="R74" i="3"/>
  <c r="R82" i="3"/>
  <c r="R90" i="3"/>
  <c r="R98" i="3"/>
  <c r="R106" i="3"/>
  <c r="R114" i="3"/>
  <c r="R122" i="3"/>
  <c r="R130" i="3"/>
  <c r="R138" i="3"/>
  <c r="R146" i="3"/>
  <c r="R154" i="3"/>
  <c r="R162" i="3"/>
  <c r="R170" i="3"/>
  <c r="R178" i="3"/>
  <c r="R186" i="3"/>
  <c r="R194" i="3"/>
  <c r="R202" i="3"/>
  <c r="R210" i="3"/>
  <c r="R218" i="3"/>
  <c r="R226" i="3"/>
  <c r="R234" i="3"/>
  <c r="R242" i="3"/>
  <c r="R250" i="3"/>
  <c r="R258" i="3"/>
  <c r="R266" i="3"/>
  <c r="R274" i="3"/>
  <c r="R282" i="3"/>
  <c r="R290" i="3"/>
  <c r="R3" i="3"/>
  <c r="R11" i="3"/>
  <c r="R19" i="3"/>
  <c r="R27" i="3"/>
  <c r="R35" i="3"/>
  <c r="R43" i="3"/>
  <c r="R51" i="3"/>
  <c r="R59" i="3"/>
  <c r="R67" i="3"/>
  <c r="R75" i="3"/>
  <c r="R83" i="3"/>
  <c r="R91" i="3"/>
  <c r="R99" i="3"/>
  <c r="R107" i="3"/>
  <c r="R115" i="3"/>
  <c r="R123" i="3"/>
  <c r="R131" i="3"/>
  <c r="R139" i="3"/>
  <c r="R147" i="3"/>
  <c r="R155" i="3"/>
  <c r="R163" i="3"/>
  <c r="R171" i="3"/>
  <c r="R179" i="3"/>
  <c r="R187" i="3"/>
  <c r="R195" i="3"/>
  <c r="R203" i="3"/>
  <c r="R211" i="3"/>
  <c r="R219" i="3"/>
  <c r="R227" i="3"/>
  <c r="R235" i="3"/>
  <c r="R243" i="3"/>
  <c r="R251" i="3"/>
  <c r="R259" i="3"/>
  <c r="R267" i="3"/>
  <c r="R275" i="3"/>
  <c r="R283" i="3"/>
  <c r="R291" i="3"/>
  <c r="R299" i="3"/>
  <c r="R307" i="3"/>
  <c r="R315" i="3"/>
  <c r="R323" i="3"/>
  <c r="R331" i="3"/>
  <c r="R339" i="3"/>
  <c r="R347" i="3"/>
  <c r="R355" i="3"/>
  <c r="R363" i="3"/>
  <c r="R4" i="3"/>
  <c r="R12" i="3"/>
  <c r="R20" i="3"/>
  <c r="R28" i="3"/>
  <c r="R36" i="3"/>
  <c r="R44" i="3"/>
  <c r="R52" i="3"/>
  <c r="R60" i="3"/>
  <c r="R68" i="3"/>
  <c r="R76" i="3"/>
  <c r="R84" i="3"/>
  <c r="R92" i="3"/>
  <c r="R100" i="3"/>
  <c r="R108" i="3"/>
  <c r="R116" i="3"/>
  <c r="R124" i="3"/>
  <c r="R132" i="3"/>
  <c r="R140" i="3"/>
  <c r="R148" i="3"/>
  <c r="R156" i="3"/>
  <c r="R164" i="3"/>
  <c r="R172" i="3"/>
  <c r="R180" i="3"/>
  <c r="R188" i="3"/>
  <c r="R196" i="3"/>
  <c r="R204" i="3"/>
  <c r="R212" i="3"/>
  <c r="R220" i="3"/>
  <c r="R228" i="3"/>
  <c r="R236" i="3"/>
  <c r="R244" i="3"/>
  <c r="R252" i="3"/>
  <c r="R260" i="3"/>
  <c r="R268" i="3"/>
  <c r="R276" i="3"/>
  <c r="R284" i="3"/>
  <c r="R292" i="3"/>
  <c r="R300" i="3"/>
  <c r="R308" i="3"/>
  <c r="R316" i="3"/>
  <c r="R324" i="3"/>
  <c r="R332" i="3"/>
  <c r="R340" i="3"/>
  <c r="R348" i="3"/>
  <c r="R356" i="3"/>
  <c r="R364" i="3"/>
  <c r="R23" i="3"/>
  <c r="R45" i="3"/>
  <c r="R65" i="3"/>
  <c r="R87" i="3"/>
  <c r="R109" i="3"/>
  <c r="R129" i="3"/>
  <c r="R151" i="3"/>
  <c r="R173" i="3"/>
  <c r="R193" i="3"/>
  <c r="R215" i="3"/>
  <c r="R237" i="3"/>
  <c r="R257" i="3"/>
  <c r="R279" i="3"/>
  <c r="R298" i="3"/>
  <c r="R314" i="3"/>
  <c r="R330" i="3"/>
  <c r="R346" i="3"/>
  <c r="R362" i="3"/>
  <c r="R5" i="3"/>
  <c r="R25" i="3"/>
  <c r="R47" i="3"/>
  <c r="R69" i="3"/>
  <c r="R89" i="3"/>
  <c r="R111" i="3"/>
  <c r="R133" i="3"/>
  <c r="R153" i="3"/>
  <c r="R175" i="3"/>
  <c r="R197" i="3"/>
  <c r="R217" i="3"/>
  <c r="R239" i="3"/>
  <c r="R261" i="3"/>
  <c r="R281" i="3"/>
  <c r="R301" i="3"/>
  <c r="R317" i="3"/>
  <c r="R333" i="3"/>
  <c r="R349" i="3"/>
  <c r="R365" i="3"/>
  <c r="R7" i="3"/>
  <c r="R29" i="3"/>
  <c r="R49" i="3"/>
  <c r="R71" i="3"/>
  <c r="R93" i="3"/>
  <c r="R113" i="3"/>
  <c r="R135" i="3"/>
  <c r="R157" i="3"/>
  <c r="R177" i="3"/>
  <c r="R199" i="3"/>
  <c r="R221" i="3"/>
  <c r="R241" i="3"/>
  <c r="R263" i="3"/>
  <c r="R285" i="3"/>
  <c r="R303" i="3"/>
  <c r="R319" i="3"/>
  <c r="R335" i="3"/>
  <c r="R351" i="3"/>
  <c r="R367" i="3"/>
  <c r="R9" i="3"/>
  <c r="R31" i="3"/>
  <c r="R53" i="3"/>
  <c r="R73" i="3"/>
  <c r="R95" i="3"/>
  <c r="R117" i="3"/>
  <c r="R137" i="3"/>
  <c r="R159" i="3"/>
  <c r="R181" i="3"/>
  <c r="R201" i="3"/>
  <c r="R223" i="3"/>
  <c r="R245" i="3"/>
  <c r="R265" i="3"/>
  <c r="R287" i="3"/>
  <c r="R305" i="3"/>
  <c r="R321" i="3"/>
  <c r="R337" i="3"/>
  <c r="R353" i="3"/>
  <c r="R369" i="3"/>
  <c r="R13" i="3"/>
  <c r="R33" i="3"/>
  <c r="R55" i="3"/>
  <c r="R77" i="3"/>
  <c r="R97" i="3"/>
  <c r="R119" i="3"/>
  <c r="R141" i="3"/>
  <c r="R161" i="3"/>
  <c r="R183" i="3"/>
  <c r="R205" i="3"/>
  <c r="R225" i="3"/>
  <c r="R247" i="3"/>
  <c r="R269" i="3"/>
  <c r="R289" i="3"/>
  <c r="R306" i="3"/>
  <c r="R322" i="3"/>
  <c r="R338" i="3"/>
  <c r="R354" i="3"/>
  <c r="R17" i="3"/>
  <c r="R39" i="3"/>
  <c r="R61" i="3"/>
  <c r="R81" i="3"/>
  <c r="R103" i="3"/>
  <c r="R125" i="3"/>
  <c r="R145" i="3"/>
  <c r="R167" i="3"/>
  <c r="R189" i="3"/>
  <c r="R209" i="3"/>
  <c r="R231" i="3"/>
  <c r="R253" i="3"/>
  <c r="R273" i="3"/>
  <c r="R295" i="3"/>
  <c r="R311" i="3"/>
  <c r="R327" i="3"/>
  <c r="R343" i="3"/>
  <c r="R359" i="3"/>
  <c r="R15" i="3"/>
  <c r="R101" i="3"/>
  <c r="R185" i="3"/>
  <c r="R271" i="3"/>
  <c r="R341" i="3"/>
  <c r="R21" i="3"/>
  <c r="R105" i="3"/>
  <c r="R191" i="3"/>
  <c r="R277" i="3"/>
  <c r="R345" i="3"/>
  <c r="R37" i="3"/>
  <c r="R121" i="3"/>
  <c r="R207" i="3"/>
  <c r="R293" i="3"/>
  <c r="R357" i="3"/>
  <c r="R41" i="3"/>
  <c r="R127" i="3"/>
  <c r="R213" i="3"/>
  <c r="R297" i="3"/>
  <c r="R361" i="3"/>
  <c r="R57" i="3"/>
  <c r="R143" i="3"/>
  <c r="R229" i="3"/>
  <c r="R309" i="3"/>
  <c r="R63" i="3"/>
  <c r="R149" i="3"/>
  <c r="R233" i="3"/>
  <c r="R313" i="3"/>
  <c r="R79" i="3"/>
  <c r="R165" i="3"/>
  <c r="R249" i="3"/>
  <c r="R325" i="3"/>
  <c r="R85" i="3"/>
  <c r="R169" i="3"/>
  <c r="R255" i="3"/>
  <c r="R329" i="3"/>
  <c r="S6" i="3"/>
  <c r="S14" i="3"/>
  <c r="S22" i="3"/>
  <c r="S30" i="3"/>
  <c r="S38" i="3"/>
  <c r="S46" i="3"/>
  <c r="S54" i="3"/>
  <c r="S62" i="3"/>
  <c r="S70" i="3"/>
  <c r="S78" i="3"/>
  <c r="S86" i="3"/>
  <c r="S94" i="3"/>
  <c r="S102" i="3"/>
  <c r="S110" i="3"/>
  <c r="S118" i="3"/>
  <c r="S126" i="3"/>
  <c r="S134" i="3"/>
  <c r="S142" i="3"/>
  <c r="S150" i="3"/>
  <c r="S158" i="3"/>
  <c r="S166" i="3"/>
  <c r="S174" i="3"/>
  <c r="S182" i="3"/>
  <c r="S190" i="3"/>
  <c r="S198" i="3"/>
  <c r="S206" i="3"/>
  <c r="S214" i="3"/>
  <c r="S222" i="3"/>
  <c r="S230" i="3"/>
  <c r="S238" i="3"/>
  <c r="S246" i="3"/>
  <c r="S254" i="3"/>
  <c r="S262" i="3"/>
  <c r="S270" i="3"/>
  <c r="S278" i="3"/>
  <c r="S286" i="3"/>
  <c r="S294" i="3"/>
  <c r="S302" i="3"/>
  <c r="S310" i="3"/>
  <c r="S318" i="3"/>
  <c r="S326" i="3"/>
  <c r="S334" i="3"/>
  <c r="S342" i="3"/>
  <c r="S350" i="3"/>
  <c r="S358" i="3"/>
  <c r="S366" i="3"/>
  <c r="S8" i="3"/>
  <c r="S16" i="3"/>
  <c r="S24" i="3"/>
  <c r="S32" i="3"/>
  <c r="S40" i="3"/>
  <c r="S48" i="3"/>
  <c r="S56" i="3"/>
  <c r="S64" i="3"/>
  <c r="S72" i="3"/>
  <c r="S80" i="3"/>
  <c r="S88" i="3"/>
  <c r="S96" i="3"/>
  <c r="S104" i="3"/>
  <c r="S112" i="3"/>
  <c r="S120" i="3"/>
  <c r="S128" i="3"/>
  <c r="S136" i="3"/>
  <c r="S144" i="3"/>
  <c r="S152" i="3"/>
  <c r="S160" i="3"/>
  <c r="S168" i="3"/>
  <c r="S176" i="3"/>
  <c r="S184" i="3"/>
  <c r="S192" i="3"/>
  <c r="S200" i="3"/>
  <c r="S208" i="3"/>
  <c r="S216" i="3"/>
  <c r="S224" i="3"/>
  <c r="S232" i="3"/>
  <c r="S240" i="3"/>
  <c r="S248" i="3"/>
  <c r="S256" i="3"/>
  <c r="S264" i="3"/>
  <c r="S272" i="3"/>
  <c r="S280" i="3"/>
  <c r="S288" i="3"/>
  <c r="S296" i="3"/>
  <c r="S304" i="3"/>
  <c r="S312" i="3"/>
  <c r="S320" i="3"/>
  <c r="S328" i="3"/>
  <c r="S336" i="3"/>
  <c r="S344" i="3"/>
  <c r="S352" i="3"/>
  <c r="S360" i="3"/>
  <c r="S368" i="3"/>
  <c r="S10" i="3"/>
  <c r="S18" i="3"/>
  <c r="S26" i="3"/>
  <c r="S34" i="3"/>
  <c r="S42" i="3"/>
  <c r="S50" i="3"/>
  <c r="S58" i="3"/>
  <c r="S66" i="3"/>
  <c r="S74" i="3"/>
  <c r="S82" i="3"/>
  <c r="S90" i="3"/>
  <c r="S98" i="3"/>
  <c r="S106" i="3"/>
  <c r="S114" i="3"/>
  <c r="S122" i="3"/>
  <c r="S130" i="3"/>
  <c r="S138" i="3"/>
  <c r="S146" i="3"/>
  <c r="S154" i="3"/>
  <c r="S162" i="3"/>
  <c r="S170" i="3"/>
  <c r="S178" i="3"/>
  <c r="S186" i="3"/>
  <c r="S194" i="3"/>
  <c r="S202" i="3"/>
  <c r="S210" i="3"/>
  <c r="S218" i="3"/>
  <c r="S226" i="3"/>
  <c r="S234" i="3"/>
  <c r="S242" i="3"/>
  <c r="S250" i="3"/>
  <c r="S258" i="3"/>
  <c r="S266" i="3"/>
  <c r="S274" i="3"/>
  <c r="S282" i="3"/>
  <c r="S290" i="3"/>
  <c r="S298" i="3"/>
  <c r="S306" i="3"/>
  <c r="S314" i="3"/>
  <c r="S322" i="3"/>
  <c r="S330" i="3"/>
  <c r="S338" i="3"/>
  <c r="S346" i="3"/>
  <c r="S354" i="3"/>
  <c r="S362" i="3"/>
  <c r="S3" i="3"/>
  <c r="S11" i="3"/>
  <c r="S19" i="3"/>
  <c r="S27" i="3"/>
  <c r="S35" i="3"/>
  <c r="S43" i="3"/>
  <c r="S51" i="3"/>
  <c r="S59" i="3"/>
  <c r="S67" i="3"/>
  <c r="S75" i="3"/>
  <c r="S83" i="3"/>
  <c r="S91" i="3"/>
  <c r="S99" i="3"/>
  <c r="S107" i="3"/>
  <c r="S115" i="3"/>
  <c r="S123" i="3"/>
  <c r="S131" i="3"/>
  <c r="S139" i="3"/>
  <c r="S147" i="3"/>
  <c r="S155" i="3"/>
  <c r="S163" i="3"/>
  <c r="S171" i="3"/>
  <c r="S179" i="3"/>
  <c r="S187" i="3"/>
  <c r="S195" i="3"/>
  <c r="S203" i="3"/>
  <c r="S211" i="3"/>
  <c r="S219" i="3"/>
  <c r="S227" i="3"/>
  <c r="S235" i="3"/>
  <c r="S243" i="3"/>
  <c r="S251" i="3"/>
  <c r="S259" i="3"/>
  <c r="S267" i="3"/>
  <c r="S275" i="3"/>
  <c r="S283" i="3"/>
  <c r="S291" i="3"/>
  <c r="S299" i="3"/>
  <c r="S307" i="3"/>
  <c r="S315" i="3"/>
  <c r="S323" i="3"/>
  <c r="S331" i="3"/>
  <c r="S339" i="3"/>
  <c r="S347" i="3"/>
  <c r="S355" i="3"/>
  <c r="S363" i="3"/>
  <c r="S4" i="3"/>
  <c r="S12" i="3"/>
  <c r="S20" i="3"/>
  <c r="S28" i="3"/>
  <c r="S36" i="3"/>
  <c r="S44" i="3"/>
  <c r="S52" i="3"/>
  <c r="S60" i="3"/>
  <c r="S68" i="3"/>
  <c r="S76" i="3"/>
  <c r="S84" i="3"/>
  <c r="S92" i="3"/>
  <c r="S100" i="3"/>
  <c r="S108" i="3"/>
  <c r="S116" i="3"/>
  <c r="S124" i="3"/>
  <c r="S132" i="3"/>
  <c r="S140" i="3"/>
  <c r="S148" i="3"/>
  <c r="S156" i="3"/>
  <c r="S164" i="3"/>
  <c r="S172" i="3"/>
  <c r="S180" i="3"/>
  <c r="S188" i="3"/>
  <c r="S196" i="3"/>
  <c r="S204" i="3"/>
  <c r="S212" i="3"/>
  <c r="S220" i="3"/>
  <c r="S228" i="3"/>
  <c r="S236" i="3"/>
  <c r="S244" i="3"/>
  <c r="S252" i="3"/>
  <c r="S260" i="3"/>
  <c r="S268" i="3"/>
  <c r="S276" i="3"/>
  <c r="S284" i="3"/>
  <c r="S292" i="3"/>
  <c r="S300" i="3"/>
  <c r="S308" i="3"/>
  <c r="S316" i="3"/>
  <c r="S324" i="3"/>
  <c r="S332" i="3"/>
  <c r="S340" i="3"/>
  <c r="S348" i="3"/>
  <c r="S356" i="3"/>
  <c r="S364" i="3"/>
  <c r="S7" i="3"/>
  <c r="S29" i="3"/>
  <c r="S49" i="3"/>
  <c r="S71" i="3"/>
  <c r="S93" i="3"/>
  <c r="S113" i="3"/>
  <c r="S135" i="3"/>
  <c r="S157" i="3"/>
  <c r="S177" i="3"/>
  <c r="S199" i="3"/>
  <c r="S221" i="3"/>
  <c r="S241" i="3"/>
  <c r="S263" i="3"/>
  <c r="S285" i="3"/>
  <c r="S305" i="3"/>
  <c r="S327" i="3"/>
  <c r="S349" i="3"/>
  <c r="S369" i="3"/>
  <c r="S9" i="3"/>
  <c r="S31" i="3"/>
  <c r="S53" i="3"/>
  <c r="S73" i="3"/>
  <c r="S95" i="3"/>
  <c r="S117" i="3"/>
  <c r="S137" i="3"/>
  <c r="S159" i="3"/>
  <c r="S181" i="3"/>
  <c r="S201" i="3"/>
  <c r="S223" i="3"/>
  <c r="S245" i="3"/>
  <c r="S265" i="3"/>
  <c r="S287" i="3"/>
  <c r="S309" i="3"/>
  <c r="S329" i="3"/>
  <c r="S351" i="3"/>
  <c r="S13" i="3"/>
  <c r="S33" i="3"/>
  <c r="S55" i="3"/>
  <c r="S77" i="3"/>
  <c r="S97" i="3"/>
  <c r="S119" i="3"/>
  <c r="S141" i="3"/>
  <c r="S161" i="3"/>
  <c r="S183" i="3"/>
  <c r="S205" i="3"/>
  <c r="S225" i="3"/>
  <c r="S247" i="3"/>
  <c r="S269" i="3"/>
  <c r="S289" i="3"/>
  <c r="S311" i="3"/>
  <c r="S333" i="3"/>
  <c r="S353" i="3"/>
  <c r="S15" i="3"/>
  <c r="S37" i="3"/>
  <c r="S57" i="3"/>
  <c r="S79" i="3"/>
  <c r="S101" i="3"/>
  <c r="S121" i="3"/>
  <c r="S143" i="3"/>
  <c r="S165" i="3"/>
  <c r="S185" i="3"/>
  <c r="S207" i="3"/>
  <c r="S229" i="3"/>
  <c r="S249" i="3"/>
  <c r="S271" i="3"/>
  <c r="S293" i="3"/>
  <c r="S313" i="3"/>
  <c r="S335" i="3"/>
  <c r="S357" i="3"/>
  <c r="S17" i="3"/>
  <c r="S39" i="3"/>
  <c r="S61" i="3"/>
  <c r="S81" i="3"/>
  <c r="S103" i="3"/>
  <c r="S125" i="3"/>
  <c r="S145" i="3"/>
  <c r="S167" i="3"/>
  <c r="S189" i="3"/>
  <c r="S209" i="3"/>
  <c r="S231" i="3"/>
  <c r="S253" i="3"/>
  <c r="S273" i="3"/>
  <c r="S295" i="3"/>
  <c r="S317" i="3"/>
  <c r="S337" i="3"/>
  <c r="S359" i="3"/>
  <c r="S23" i="3"/>
  <c r="S45" i="3"/>
  <c r="S65" i="3"/>
  <c r="S87" i="3"/>
  <c r="S109" i="3"/>
  <c r="S129" i="3"/>
  <c r="S151" i="3"/>
  <c r="S173" i="3"/>
  <c r="S193" i="3"/>
  <c r="S215" i="3"/>
  <c r="S237" i="3"/>
  <c r="S257" i="3"/>
  <c r="S279" i="3"/>
  <c r="S301" i="3"/>
  <c r="S321" i="3"/>
  <c r="S343" i="3"/>
  <c r="S365" i="3"/>
  <c r="S41" i="3"/>
  <c r="S127" i="3"/>
  <c r="S213" i="3"/>
  <c r="S297" i="3"/>
  <c r="S47" i="3"/>
  <c r="S133" i="3"/>
  <c r="S217" i="3"/>
  <c r="S303" i="3"/>
  <c r="S63" i="3"/>
  <c r="S149" i="3"/>
  <c r="S233" i="3"/>
  <c r="S319" i="3"/>
  <c r="S69" i="3"/>
  <c r="S153" i="3"/>
  <c r="S239" i="3"/>
  <c r="S325" i="3"/>
  <c r="S85" i="3"/>
  <c r="S169" i="3"/>
  <c r="S255" i="3"/>
  <c r="S341" i="3"/>
  <c r="S5" i="3"/>
  <c r="S89" i="3"/>
  <c r="S175" i="3"/>
  <c r="S261" i="3"/>
  <c r="S345" i="3"/>
  <c r="S21" i="3"/>
  <c r="S105" i="3"/>
  <c r="S191" i="3"/>
  <c r="S277" i="3"/>
  <c r="S361" i="3"/>
  <c r="S25" i="3"/>
  <c r="S111" i="3"/>
  <c r="S197" i="3"/>
  <c r="S281" i="3"/>
  <c r="S367" i="3"/>
  <c r="T6" i="3"/>
  <c r="T14" i="3"/>
  <c r="T22" i="3"/>
  <c r="T30" i="3"/>
  <c r="T38" i="3"/>
  <c r="T46" i="3"/>
  <c r="T54" i="3"/>
  <c r="T62" i="3"/>
  <c r="T70" i="3"/>
  <c r="T78" i="3"/>
  <c r="T86" i="3"/>
  <c r="T94" i="3"/>
  <c r="T102" i="3"/>
  <c r="T110" i="3"/>
  <c r="T118" i="3"/>
  <c r="T126" i="3"/>
  <c r="T134" i="3"/>
  <c r="T142" i="3"/>
  <c r="T150" i="3"/>
  <c r="T158" i="3"/>
  <c r="T166" i="3"/>
  <c r="T174" i="3"/>
  <c r="T182" i="3"/>
  <c r="T190" i="3"/>
  <c r="T198" i="3"/>
  <c r="T206" i="3"/>
  <c r="T214" i="3"/>
  <c r="T222" i="3"/>
  <c r="T230" i="3"/>
  <c r="T238" i="3"/>
  <c r="T246" i="3"/>
  <c r="T254" i="3"/>
  <c r="T262" i="3"/>
  <c r="T270" i="3"/>
  <c r="T278" i="3"/>
  <c r="T286" i="3"/>
  <c r="T294" i="3"/>
  <c r="T302" i="3"/>
  <c r="T310" i="3"/>
  <c r="T318" i="3"/>
  <c r="T326" i="3"/>
  <c r="T334" i="3"/>
  <c r="T342" i="3"/>
  <c r="T350" i="3"/>
  <c r="T358" i="3"/>
  <c r="T366" i="3"/>
  <c r="T7" i="3"/>
  <c r="T15" i="3"/>
  <c r="T23" i="3"/>
  <c r="T31" i="3"/>
  <c r="T39" i="3"/>
  <c r="T47" i="3"/>
  <c r="T55" i="3"/>
  <c r="T63" i="3"/>
  <c r="T71" i="3"/>
  <c r="T79" i="3"/>
  <c r="T87" i="3"/>
  <c r="T95" i="3"/>
  <c r="T103" i="3"/>
  <c r="T111" i="3"/>
  <c r="T119" i="3"/>
  <c r="T127" i="3"/>
  <c r="T135" i="3"/>
  <c r="T143" i="3"/>
  <c r="T151" i="3"/>
  <c r="T159" i="3"/>
  <c r="T167" i="3"/>
  <c r="T175" i="3"/>
  <c r="T183" i="3"/>
  <c r="T191" i="3"/>
  <c r="T199" i="3"/>
  <c r="T207" i="3"/>
  <c r="T215" i="3"/>
  <c r="T223" i="3"/>
  <c r="T231" i="3"/>
  <c r="T239" i="3"/>
  <c r="T247" i="3"/>
  <c r="T255" i="3"/>
  <c r="T263" i="3"/>
  <c r="T271" i="3"/>
  <c r="T279" i="3"/>
  <c r="T287" i="3"/>
  <c r="T295" i="3"/>
  <c r="T303" i="3"/>
  <c r="T311" i="3"/>
  <c r="T319" i="3"/>
  <c r="T327" i="3"/>
  <c r="T335" i="3"/>
  <c r="T8" i="3"/>
  <c r="T16" i="3"/>
  <c r="T24" i="3"/>
  <c r="T32" i="3"/>
  <c r="T40" i="3"/>
  <c r="T48" i="3"/>
  <c r="T56" i="3"/>
  <c r="T64" i="3"/>
  <c r="T72" i="3"/>
  <c r="T80" i="3"/>
  <c r="T88" i="3"/>
  <c r="T96" i="3"/>
  <c r="T104" i="3"/>
  <c r="T112" i="3"/>
  <c r="T120" i="3"/>
  <c r="T128" i="3"/>
  <c r="T136" i="3"/>
  <c r="T144" i="3"/>
  <c r="T152" i="3"/>
  <c r="T160" i="3"/>
  <c r="T168" i="3"/>
  <c r="T176" i="3"/>
  <c r="T184" i="3"/>
  <c r="T192" i="3"/>
  <c r="T200" i="3"/>
  <c r="T208" i="3"/>
  <c r="T216" i="3"/>
  <c r="T224" i="3"/>
  <c r="T232" i="3"/>
  <c r="T240" i="3"/>
  <c r="T248" i="3"/>
  <c r="T256" i="3"/>
  <c r="T264" i="3"/>
  <c r="T272" i="3"/>
  <c r="T280" i="3"/>
  <c r="T288" i="3"/>
  <c r="T296" i="3"/>
  <c r="T304" i="3"/>
  <c r="T312" i="3"/>
  <c r="T320" i="3"/>
  <c r="T328" i="3"/>
  <c r="T336" i="3"/>
  <c r="T344" i="3"/>
  <c r="T352" i="3"/>
  <c r="T360" i="3"/>
  <c r="T368" i="3"/>
  <c r="T9" i="3"/>
  <c r="T17" i="3"/>
  <c r="T25" i="3"/>
  <c r="T33" i="3"/>
  <c r="T41" i="3"/>
  <c r="T49" i="3"/>
  <c r="T57" i="3"/>
  <c r="T65" i="3"/>
  <c r="T73" i="3"/>
  <c r="T81" i="3"/>
  <c r="T89" i="3"/>
  <c r="T97" i="3"/>
  <c r="T105" i="3"/>
  <c r="T113" i="3"/>
  <c r="T121" i="3"/>
  <c r="T129" i="3"/>
  <c r="T137" i="3"/>
  <c r="T145" i="3"/>
  <c r="T153" i="3"/>
  <c r="T161" i="3"/>
  <c r="T169" i="3"/>
  <c r="T177" i="3"/>
  <c r="T185" i="3"/>
  <c r="T193" i="3"/>
  <c r="T201" i="3"/>
  <c r="T209" i="3"/>
  <c r="T217" i="3"/>
  <c r="T225" i="3"/>
  <c r="T233" i="3"/>
  <c r="T241" i="3"/>
  <c r="T249" i="3"/>
  <c r="T257" i="3"/>
  <c r="T265" i="3"/>
  <c r="T273" i="3"/>
  <c r="T281" i="3"/>
  <c r="T289" i="3"/>
  <c r="T297" i="3"/>
  <c r="T305" i="3"/>
  <c r="T313" i="3"/>
  <c r="T321" i="3"/>
  <c r="T329" i="3"/>
  <c r="T10" i="3"/>
  <c r="T18" i="3"/>
  <c r="T26" i="3"/>
  <c r="T34" i="3"/>
  <c r="T42" i="3"/>
  <c r="T50" i="3"/>
  <c r="T58" i="3"/>
  <c r="T66" i="3"/>
  <c r="T74" i="3"/>
  <c r="T82" i="3"/>
  <c r="T90" i="3"/>
  <c r="T98" i="3"/>
  <c r="T106" i="3"/>
  <c r="T114" i="3"/>
  <c r="T122" i="3"/>
  <c r="T130" i="3"/>
  <c r="T138" i="3"/>
  <c r="T146" i="3"/>
  <c r="T154" i="3"/>
  <c r="T162" i="3"/>
  <c r="T170" i="3"/>
  <c r="T178" i="3"/>
  <c r="T186" i="3"/>
  <c r="T194" i="3"/>
  <c r="T202" i="3"/>
  <c r="T210" i="3"/>
  <c r="T218" i="3"/>
  <c r="T226" i="3"/>
  <c r="T234" i="3"/>
  <c r="T242" i="3"/>
  <c r="T250" i="3"/>
  <c r="T258" i="3"/>
  <c r="T266" i="3"/>
  <c r="T274" i="3"/>
  <c r="T282" i="3"/>
  <c r="T290" i="3"/>
  <c r="T298" i="3"/>
  <c r="T306" i="3"/>
  <c r="T314" i="3"/>
  <c r="T322" i="3"/>
  <c r="T330" i="3"/>
  <c r="T338" i="3"/>
  <c r="T346" i="3"/>
  <c r="T354" i="3"/>
  <c r="T362" i="3"/>
  <c r="T3" i="3"/>
  <c r="T11" i="3"/>
  <c r="T19" i="3"/>
  <c r="T27" i="3"/>
  <c r="T35" i="3"/>
  <c r="T43" i="3"/>
  <c r="T51" i="3"/>
  <c r="T59" i="3"/>
  <c r="T67" i="3"/>
  <c r="T75" i="3"/>
  <c r="T83" i="3"/>
  <c r="T91" i="3"/>
  <c r="T99" i="3"/>
  <c r="T107" i="3"/>
  <c r="T115" i="3"/>
  <c r="T123" i="3"/>
  <c r="T131" i="3"/>
  <c r="T139" i="3"/>
  <c r="T147" i="3"/>
  <c r="T155" i="3"/>
  <c r="T163" i="3"/>
  <c r="T171" i="3"/>
  <c r="T179" i="3"/>
  <c r="T187" i="3"/>
  <c r="T195" i="3"/>
  <c r="T203" i="3"/>
  <c r="T211" i="3"/>
  <c r="T219" i="3"/>
  <c r="T227" i="3"/>
  <c r="T235" i="3"/>
  <c r="T243" i="3"/>
  <c r="T251" i="3"/>
  <c r="T259" i="3"/>
  <c r="T267" i="3"/>
  <c r="T275" i="3"/>
  <c r="T283" i="3"/>
  <c r="T291" i="3"/>
  <c r="T299" i="3"/>
  <c r="T307" i="3"/>
  <c r="T315" i="3"/>
  <c r="T323" i="3"/>
  <c r="T331" i="3"/>
  <c r="T339" i="3"/>
  <c r="T347" i="3"/>
  <c r="T355" i="3"/>
  <c r="T363" i="3"/>
  <c r="T4" i="3"/>
  <c r="T12" i="3"/>
  <c r="T20" i="3"/>
  <c r="T28" i="3"/>
  <c r="T36" i="3"/>
  <c r="T44" i="3"/>
  <c r="T52" i="3"/>
  <c r="T60" i="3"/>
  <c r="T68" i="3"/>
  <c r="T76" i="3"/>
  <c r="T84" i="3"/>
  <c r="T92" i="3"/>
  <c r="T100" i="3"/>
  <c r="T108" i="3"/>
  <c r="T116" i="3"/>
  <c r="T124" i="3"/>
  <c r="T132" i="3"/>
  <c r="T140" i="3"/>
  <c r="T148" i="3"/>
  <c r="T156" i="3"/>
  <c r="T164" i="3"/>
  <c r="T172" i="3"/>
  <c r="T180" i="3"/>
  <c r="T188" i="3"/>
  <c r="T196" i="3"/>
  <c r="T204" i="3"/>
  <c r="T212" i="3"/>
  <c r="T220" i="3"/>
  <c r="T228" i="3"/>
  <c r="T236" i="3"/>
  <c r="T244" i="3"/>
  <c r="T252" i="3"/>
  <c r="T260" i="3"/>
  <c r="T268" i="3"/>
  <c r="T276" i="3"/>
  <c r="T284" i="3"/>
  <c r="T292" i="3"/>
  <c r="T300" i="3"/>
  <c r="T308" i="3"/>
  <c r="T316" i="3"/>
  <c r="T324" i="3"/>
  <c r="T332" i="3"/>
  <c r="T340" i="3"/>
  <c r="T348" i="3"/>
  <c r="T356" i="3"/>
  <c r="T364" i="3"/>
  <c r="T5" i="3"/>
  <c r="T69" i="3"/>
  <c r="T133" i="3"/>
  <c r="T197" i="3"/>
  <c r="T261" i="3"/>
  <c r="T325" i="3"/>
  <c r="T353" i="3"/>
  <c r="T13" i="3"/>
  <c r="T77" i="3"/>
  <c r="T141" i="3"/>
  <c r="T205" i="3"/>
  <c r="T269" i="3"/>
  <c r="T333" i="3"/>
  <c r="T357" i="3"/>
  <c r="T21" i="3"/>
  <c r="T85" i="3"/>
  <c r="T149" i="3"/>
  <c r="T213" i="3"/>
  <c r="T277" i="3"/>
  <c r="T337" i="3"/>
  <c r="T359" i="3"/>
  <c r="T29" i="3"/>
  <c r="T93" i="3"/>
  <c r="T157" i="3"/>
  <c r="T221" i="3"/>
  <c r="T285" i="3"/>
  <c r="T341" i="3"/>
  <c r="T361" i="3"/>
  <c r="T37" i="3"/>
  <c r="T101" i="3"/>
  <c r="T165" i="3"/>
  <c r="T229" i="3"/>
  <c r="T293" i="3"/>
  <c r="T343" i="3"/>
  <c r="T365" i="3"/>
  <c r="T53" i="3"/>
  <c r="T117" i="3"/>
  <c r="T181" i="3"/>
  <c r="T245" i="3"/>
  <c r="T309" i="3"/>
  <c r="T349" i="3"/>
  <c r="T369" i="3"/>
  <c r="T45" i="3"/>
  <c r="T301" i="3"/>
  <c r="T61" i="3"/>
  <c r="T317" i="3"/>
  <c r="T109" i="3"/>
  <c r="T345" i="3"/>
  <c r="T125" i="3"/>
  <c r="T351" i="3"/>
  <c r="T173" i="3"/>
  <c r="T367" i="3"/>
  <c r="T189" i="3"/>
  <c r="T237" i="3"/>
  <c r="T253" i="3"/>
  <c r="U6" i="3"/>
  <c r="U14" i="3"/>
  <c r="U22" i="3"/>
  <c r="U30" i="3"/>
  <c r="U38" i="3"/>
  <c r="U46" i="3"/>
  <c r="U54" i="3"/>
  <c r="U62" i="3"/>
  <c r="U70" i="3"/>
  <c r="U78" i="3"/>
  <c r="U86" i="3"/>
  <c r="U94" i="3"/>
  <c r="U102" i="3"/>
  <c r="U110" i="3"/>
  <c r="U118" i="3"/>
  <c r="U126" i="3"/>
  <c r="U134" i="3"/>
  <c r="U142" i="3"/>
  <c r="U150" i="3"/>
  <c r="U158" i="3"/>
  <c r="U166" i="3"/>
  <c r="U174" i="3"/>
  <c r="U182" i="3"/>
  <c r="U190" i="3"/>
  <c r="U198" i="3"/>
  <c r="U206" i="3"/>
  <c r="U214" i="3"/>
  <c r="U222" i="3"/>
  <c r="U230" i="3"/>
  <c r="U238" i="3"/>
  <c r="U246" i="3"/>
  <c r="U254" i="3"/>
  <c r="U262" i="3"/>
  <c r="U270" i="3"/>
  <c r="U278" i="3"/>
  <c r="U286" i="3"/>
  <c r="U294" i="3"/>
  <c r="U302" i="3"/>
  <c r="U310" i="3"/>
  <c r="U318" i="3"/>
  <c r="U326" i="3"/>
  <c r="U334" i="3"/>
  <c r="U342" i="3"/>
  <c r="U350" i="3"/>
  <c r="U358" i="3"/>
  <c r="U366" i="3"/>
  <c r="U7" i="3"/>
  <c r="U15" i="3"/>
  <c r="U23" i="3"/>
  <c r="U31" i="3"/>
  <c r="U39" i="3"/>
  <c r="U47" i="3"/>
  <c r="U55" i="3"/>
  <c r="U63" i="3"/>
  <c r="U71" i="3"/>
  <c r="U79" i="3"/>
  <c r="U87" i="3"/>
  <c r="U95" i="3"/>
  <c r="U103" i="3"/>
  <c r="U111" i="3"/>
  <c r="U119" i="3"/>
  <c r="U127" i="3"/>
  <c r="U135" i="3"/>
  <c r="U143" i="3"/>
  <c r="U151" i="3"/>
  <c r="U159" i="3"/>
  <c r="U167" i="3"/>
  <c r="U175" i="3"/>
  <c r="U183" i="3"/>
  <c r="U191" i="3"/>
  <c r="U199" i="3"/>
  <c r="U207" i="3"/>
  <c r="U215" i="3"/>
  <c r="U223" i="3"/>
  <c r="U231" i="3"/>
  <c r="U239" i="3"/>
  <c r="U247" i="3"/>
  <c r="U255" i="3"/>
  <c r="U263" i="3"/>
  <c r="U271" i="3"/>
  <c r="U279" i="3"/>
  <c r="U287" i="3"/>
  <c r="U295" i="3"/>
  <c r="U303" i="3"/>
  <c r="U311" i="3"/>
  <c r="U319" i="3"/>
  <c r="U327" i="3"/>
  <c r="U335" i="3"/>
  <c r="U343" i="3"/>
  <c r="U351" i="3"/>
  <c r="U359" i="3"/>
  <c r="U367" i="3"/>
  <c r="U8" i="3"/>
  <c r="U16" i="3"/>
  <c r="U24" i="3"/>
  <c r="U32" i="3"/>
  <c r="U40" i="3"/>
  <c r="U48" i="3"/>
  <c r="U56" i="3"/>
  <c r="U64" i="3"/>
  <c r="U72" i="3"/>
  <c r="U80" i="3"/>
  <c r="U88" i="3"/>
  <c r="U96" i="3"/>
  <c r="U104" i="3"/>
  <c r="U112" i="3"/>
  <c r="U120" i="3"/>
  <c r="U128" i="3"/>
  <c r="U136" i="3"/>
  <c r="U144" i="3"/>
  <c r="U152" i="3"/>
  <c r="U160" i="3"/>
  <c r="U168" i="3"/>
  <c r="U176" i="3"/>
  <c r="U184" i="3"/>
  <c r="U192" i="3"/>
  <c r="U200" i="3"/>
  <c r="U208" i="3"/>
  <c r="U216" i="3"/>
  <c r="U224" i="3"/>
  <c r="U232" i="3"/>
  <c r="U240" i="3"/>
  <c r="U248" i="3"/>
  <c r="U256" i="3"/>
  <c r="U264" i="3"/>
  <c r="U272" i="3"/>
  <c r="U280" i="3"/>
  <c r="U288" i="3"/>
  <c r="U296" i="3"/>
  <c r="U304" i="3"/>
  <c r="U312" i="3"/>
  <c r="U320" i="3"/>
  <c r="U328" i="3"/>
  <c r="U336" i="3"/>
  <c r="U344" i="3"/>
  <c r="U352" i="3"/>
  <c r="U360" i="3"/>
  <c r="U368" i="3"/>
  <c r="U9" i="3"/>
  <c r="U17" i="3"/>
  <c r="U25" i="3"/>
  <c r="U33" i="3"/>
  <c r="U41" i="3"/>
  <c r="U49" i="3"/>
  <c r="U57" i="3"/>
  <c r="U65" i="3"/>
  <c r="U73" i="3"/>
  <c r="U81" i="3"/>
  <c r="U89" i="3"/>
  <c r="U97" i="3"/>
  <c r="U105" i="3"/>
  <c r="U113" i="3"/>
  <c r="U121" i="3"/>
  <c r="U129" i="3"/>
  <c r="U137" i="3"/>
  <c r="U145" i="3"/>
  <c r="U153" i="3"/>
  <c r="U161" i="3"/>
  <c r="U169" i="3"/>
  <c r="U177" i="3"/>
  <c r="U185" i="3"/>
  <c r="U193" i="3"/>
  <c r="U201" i="3"/>
  <c r="U209" i="3"/>
  <c r="U217" i="3"/>
  <c r="U225" i="3"/>
  <c r="U233" i="3"/>
  <c r="U241" i="3"/>
  <c r="U249" i="3"/>
  <c r="U257" i="3"/>
  <c r="U265" i="3"/>
  <c r="U273" i="3"/>
  <c r="U281" i="3"/>
  <c r="U289" i="3"/>
  <c r="U297" i="3"/>
  <c r="U305" i="3"/>
  <c r="U313" i="3"/>
  <c r="U321" i="3"/>
  <c r="U329" i="3"/>
  <c r="U337" i="3"/>
  <c r="U345" i="3"/>
  <c r="U353" i="3"/>
  <c r="U361" i="3"/>
  <c r="U369" i="3"/>
  <c r="U10" i="3"/>
  <c r="U18" i="3"/>
  <c r="U26" i="3"/>
  <c r="U34" i="3"/>
  <c r="U42" i="3"/>
  <c r="U50" i="3"/>
  <c r="U58" i="3"/>
  <c r="U66" i="3"/>
  <c r="U74" i="3"/>
  <c r="U82" i="3"/>
  <c r="U90" i="3"/>
  <c r="U98" i="3"/>
  <c r="U106" i="3"/>
  <c r="U114" i="3"/>
  <c r="U122" i="3"/>
  <c r="U130" i="3"/>
  <c r="U138" i="3"/>
  <c r="U146" i="3"/>
  <c r="U154" i="3"/>
  <c r="U162" i="3"/>
  <c r="U170" i="3"/>
  <c r="U178" i="3"/>
  <c r="U186" i="3"/>
  <c r="U194" i="3"/>
  <c r="U202" i="3"/>
  <c r="U210" i="3"/>
  <c r="U218" i="3"/>
  <c r="U226" i="3"/>
  <c r="U234" i="3"/>
  <c r="U242" i="3"/>
  <c r="U250" i="3"/>
  <c r="U258" i="3"/>
  <c r="U266" i="3"/>
  <c r="U274" i="3"/>
  <c r="U282" i="3"/>
  <c r="U290" i="3"/>
  <c r="U298" i="3"/>
  <c r="U306" i="3"/>
  <c r="U314" i="3"/>
  <c r="U322" i="3"/>
  <c r="U330" i="3"/>
  <c r="U338" i="3"/>
  <c r="U346" i="3"/>
  <c r="U354" i="3"/>
  <c r="U362" i="3"/>
  <c r="U3" i="3"/>
  <c r="U11" i="3"/>
  <c r="U19" i="3"/>
  <c r="U27" i="3"/>
  <c r="U35" i="3"/>
  <c r="U43" i="3"/>
  <c r="U51" i="3"/>
  <c r="U59" i="3"/>
  <c r="U67" i="3"/>
  <c r="U75" i="3"/>
  <c r="U83" i="3"/>
  <c r="U91" i="3"/>
  <c r="U99" i="3"/>
  <c r="U107" i="3"/>
  <c r="U115" i="3"/>
  <c r="U123" i="3"/>
  <c r="U131" i="3"/>
  <c r="U139" i="3"/>
  <c r="U147" i="3"/>
  <c r="U155" i="3"/>
  <c r="U163" i="3"/>
  <c r="U171" i="3"/>
  <c r="U179" i="3"/>
  <c r="U187" i="3"/>
  <c r="U195" i="3"/>
  <c r="U203" i="3"/>
  <c r="U211" i="3"/>
  <c r="U219" i="3"/>
  <c r="U227" i="3"/>
  <c r="U235" i="3"/>
  <c r="U243" i="3"/>
  <c r="U251" i="3"/>
  <c r="U259" i="3"/>
  <c r="U267" i="3"/>
  <c r="U275" i="3"/>
  <c r="U283" i="3"/>
  <c r="U291" i="3"/>
  <c r="U299" i="3"/>
  <c r="U307" i="3"/>
  <c r="U315" i="3"/>
  <c r="U323" i="3"/>
  <c r="U331" i="3"/>
  <c r="U339" i="3"/>
  <c r="U347" i="3"/>
  <c r="U355" i="3"/>
  <c r="U363" i="3"/>
  <c r="U4" i="3"/>
  <c r="U12" i="3"/>
  <c r="U20" i="3"/>
  <c r="U28" i="3"/>
  <c r="U36" i="3"/>
  <c r="U44" i="3"/>
  <c r="U52" i="3"/>
  <c r="U60" i="3"/>
  <c r="U68" i="3"/>
  <c r="U76" i="3"/>
  <c r="U84" i="3"/>
  <c r="U92" i="3"/>
  <c r="U100" i="3"/>
  <c r="U108" i="3"/>
  <c r="U116" i="3"/>
  <c r="U124" i="3"/>
  <c r="U132" i="3"/>
  <c r="U140" i="3"/>
  <c r="U148" i="3"/>
  <c r="U156" i="3"/>
  <c r="U164" i="3"/>
  <c r="U172" i="3"/>
  <c r="U180" i="3"/>
  <c r="U188" i="3"/>
  <c r="U196" i="3"/>
  <c r="U204" i="3"/>
  <c r="U212" i="3"/>
  <c r="U220" i="3"/>
  <c r="U228" i="3"/>
  <c r="U236" i="3"/>
  <c r="U244" i="3"/>
  <c r="U252" i="3"/>
  <c r="U260" i="3"/>
  <c r="U268" i="3"/>
  <c r="U276" i="3"/>
  <c r="U284" i="3"/>
  <c r="U292" i="3"/>
  <c r="U300" i="3"/>
  <c r="U308" i="3"/>
  <c r="U316" i="3"/>
  <c r="U324" i="3"/>
  <c r="U332" i="3"/>
  <c r="U340" i="3"/>
  <c r="U348" i="3"/>
  <c r="U356" i="3"/>
  <c r="U364" i="3"/>
  <c r="U53" i="3"/>
  <c r="U117" i="3"/>
  <c r="U181" i="3"/>
  <c r="U245" i="3"/>
  <c r="U309" i="3"/>
  <c r="U61" i="3"/>
  <c r="U125" i="3"/>
  <c r="U189" i="3"/>
  <c r="U253" i="3"/>
  <c r="U317" i="3"/>
  <c r="U5" i="3"/>
  <c r="U69" i="3"/>
  <c r="U133" i="3"/>
  <c r="U197" i="3"/>
  <c r="U261" i="3"/>
  <c r="U325" i="3"/>
  <c r="U13" i="3"/>
  <c r="U77" i="3"/>
  <c r="U141" i="3"/>
  <c r="U205" i="3"/>
  <c r="U269" i="3"/>
  <c r="U333" i="3"/>
  <c r="U21" i="3"/>
  <c r="U85" i="3"/>
  <c r="U149" i="3"/>
  <c r="U213" i="3"/>
  <c r="U277" i="3"/>
  <c r="U341" i="3"/>
  <c r="U37" i="3"/>
  <c r="U101" i="3"/>
  <c r="U165" i="3"/>
  <c r="U229" i="3"/>
  <c r="U293" i="3"/>
  <c r="U357" i="3"/>
  <c r="U157" i="3"/>
  <c r="U173" i="3"/>
  <c r="U221" i="3"/>
  <c r="U237" i="3"/>
  <c r="U29" i="3"/>
  <c r="U285" i="3"/>
  <c r="U45" i="3"/>
  <c r="U301" i="3"/>
  <c r="U93" i="3"/>
  <c r="U349" i="3"/>
  <c r="U109" i="3"/>
  <c r="U365" i="3"/>
  <c r="V6" i="3"/>
  <c r="V14" i="3"/>
  <c r="V22" i="3"/>
  <c r="V30" i="3"/>
  <c r="V38" i="3"/>
  <c r="V46" i="3"/>
  <c r="V54" i="3"/>
  <c r="V62" i="3"/>
  <c r="V70" i="3"/>
  <c r="V78" i="3"/>
  <c r="V86" i="3"/>
  <c r="V94" i="3"/>
  <c r="V102" i="3"/>
  <c r="V110" i="3"/>
  <c r="V118" i="3"/>
  <c r="V126" i="3"/>
  <c r="V134" i="3"/>
  <c r="V142" i="3"/>
  <c r="V150" i="3"/>
  <c r="V158" i="3"/>
  <c r="V166" i="3"/>
  <c r="V174" i="3"/>
  <c r="V182" i="3"/>
  <c r="V190" i="3"/>
  <c r="V198" i="3"/>
  <c r="V206" i="3"/>
  <c r="V214" i="3"/>
  <c r="V222" i="3"/>
  <c r="V230" i="3"/>
  <c r="V238" i="3"/>
  <c r="V246" i="3"/>
  <c r="V254" i="3"/>
  <c r="V262" i="3"/>
  <c r="V270" i="3"/>
  <c r="V278" i="3"/>
  <c r="V286" i="3"/>
  <c r="V294" i="3"/>
  <c r="V302" i="3"/>
  <c r="V310" i="3"/>
  <c r="V318" i="3"/>
  <c r="V326" i="3"/>
  <c r="V334" i="3"/>
  <c r="V342" i="3"/>
  <c r="V350" i="3"/>
  <c r="V358" i="3"/>
  <c r="V366" i="3"/>
  <c r="V7" i="3"/>
  <c r="V15" i="3"/>
  <c r="V23" i="3"/>
  <c r="V31" i="3"/>
  <c r="V39" i="3"/>
  <c r="V47" i="3"/>
  <c r="V55" i="3"/>
  <c r="V63" i="3"/>
  <c r="V71" i="3"/>
  <c r="V79" i="3"/>
  <c r="V87" i="3"/>
  <c r="V95" i="3"/>
  <c r="V103" i="3"/>
  <c r="V111" i="3"/>
  <c r="V119" i="3"/>
  <c r="V127" i="3"/>
  <c r="V135" i="3"/>
  <c r="V143" i="3"/>
  <c r="V151" i="3"/>
  <c r="V159" i="3"/>
  <c r="V167" i="3"/>
  <c r="V175" i="3"/>
  <c r="V183" i="3"/>
  <c r="V191" i="3"/>
  <c r="V199" i="3"/>
  <c r="V207" i="3"/>
  <c r="V215" i="3"/>
  <c r="V223" i="3"/>
  <c r="V231" i="3"/>
  <c r="V239" i="3"/>
  <c r="V247" i="3"/>
  <c r="V255" i="3"/>
  <c r="V263" i="3"/>
  <c r="V271" i="3"/>
  <c r="V279" i="3"/>
  <c r="V287" i="3"/>
  <c r="V295" i="3"/>
  <c r="V303" i="3"/>
  <c r="V311" i="3"/>
  <c r="V319" i="3"/>
  <c r="V327" i="3"/>
  <c r="V335" i="3"/>
  <c r="V343" i="3"/>
  <c r="V351" i="3"/>
  <c r="V359" i="3"/>
  <c r="V367" i="3"/>
  <c r="V8" i="3"/>
  <c r="V16" i="3"/>
  <c r="V24" i="3"/>
  <c r="V32" i="3"/>
  <c r="V40" i="3"/>
  <c r="V48" i="3"/>
  <c r="V56" i="3"/>
  <c r="V64" i="3"/>
  <c r="V72" i="3"/>
  <c r="V80" i="3"/>
  <c r="V88" i="3"/>
  <c r="V96" i="3"/>
  <c r="V104" i="3"/>
  <c r="V112" i="3"/>
  <c r="V120" i="3"/>
  <c r="V128" i="3"/>
  <c r="V136" i="3"/>
  <c r="V144" i="3"/>
  <c r="V152" i="3"/>
  <c r="V160" i="3"/>
  <c r="V168" i="3"/>
  <c r="V176" i="3"/>
  <c r="V184" i="3"/>
  <c r="V192" i="3"/>
  <c r="V200" i="3"/>
  <c r="V208" i="3"/>
  <c r="V216" i="3"/>
  <c r="V224" i="3"/>
  <c r="V232" i="3"/>
  <c r="V240" i="3"/>
  <c r="V248" i="3"/>
  <c r="V256" i="3"/>
  <c r="V264" i="3"/>
  <c r="V272" i="3"/>
  <c r="V280" i="3"/>
  <c r="V288" i="3"/>
  <c r="V296" i="3"/>
  <c r="V304" i="3"/>
  <c r="V312" i="3"/>
  <c r="V320" i="3"/>
  <c r="V328" i="3"/>
  <c r="V336" i="3"/>
  <c r="V344" i="3"/>
  <c r="V352" i="3"/>
  <c r="V360" i="3"/>
  <c r="V368" i="3"/>
  <c r="V9" i="3"/>
  <c r="V17" i="3"/>
  <c r="V25" i="3"/>
  <c r="V33" i="3"/>
  <c r="V41" i="3"/>
  <c r="V49" i="3"/>
  <c r="V57" i="3"/>
  <c r="V65" i="3"/>
  <c r="V73" i="3"/>
  <c r="V81" i="3"/>
  <c r="V89" i="3"/>
  <c r="V97" i="3"/>
  <c r="V105" i="3"/>
  <c r="V113" i="3"/>
  <c r="V121" i="3"/>
  <c r="V129" i="3"/>
  <c r="V137" i="3"/>
  <c r="V145" i="3"/>
  <c r="V153" i="3"/>
  <c r="V161" i="3"/>
  <c r="V169" i="3"/>
  <c r="V177" i="3"/>
  <c r="V185" i="3"/>
  <c r="V193" i="3"/>
  <c r="V201" i="3"/>
  <c r="V209" i="3"/>
  <c r="V217" i="3"/>
  <c r="V225" i="3"/>
  <c r="V233" i="3"/>
  <c r="V241" i="3"/>
  <c r="V249" i="3"/>
  <c r="V257" i="3"/>
  <c r="V265" i="3"/>
  <c r="V273" i="3"/>
  <c r="V281" i="3"/>
  <c r="V289" i="3"/>
  <c r="V297" i="3"/>
  <c r="V305" i="3"/>
  <c r="V313" i="3"/>
  <c r="V321" i="3"/>
  <c r="V329" i="3"/>
  <c r="V337" i="3"/>
  <c r="V345" i="3"/>
  <c r="V353" i="3"/>
  <c r="V361" i="3"/>
  <c r="V369" i="3"/>
  <c r="V10" i="3"/>
  <c r="V18" i="3"/>
  <c r="V26" i="3"/>
  <c r="V34" i="3"/>
  <c r="V42" i="3"/>
  <c r="V50" i="3"/>
  <c r="V58" i="3"/>
  <c r="V66" i="3"/>
  <c r="V74" i="3"/>
  <c r="V82" i="3"/>
  <c r="V90" i="3"/>
  <c r="V98" i="3"/>
  <c r="V106" i="3"/>
  <c r="V114" i="3"/>
  <c r="V122" i="3"/>
  <c r="V130" i="3"/>
  <c r="V138" i="3"/>
  <c r="V146" i="3"/>
  <c r="V154" i="3"/>
  <c r="V162" i="3"/>
  <c r="V170" i="3"/>
  <c r="V178" i="3"/>
  <c r="V186" i="3"/>
  <c r="V194" i="3"/>
  <c r="V202" i="3"/>
  <c r="V210" i="3"/>
  <c r="V218" i="3"/>
  <c r="V226" i="3"/>
  <c r="V234" i="3"/>
  <c r="V242" i="3"/>
  <c r="V250" i="3"/>
  <c r="V258" i="3"/>
  <c r="V266" i="3"/>
  <c r="V274" i="3"/>
  <c r="V282" i="3"/>
  <c r="V290" i="3"/>
  <c r="V298" i="3"/>
  <c r="V306" i="3"/>
  <c r="V314" i="3"/>
  <c r="V322" i="3"/>
  <c r="V330" i="3"/>
  <c r="V338" i="3"/>
  <c r="V346" i="3"/>
  <c r="V354" i="3"/>
  <c r="V362" i="3"/>
  <c r="V3" i="3"/>
  <c r="V11" i="3"/>
  <c r="V19" i="3"/>
  <c r="V27" i="3"/>
  <c r="V35" i="3"/>
  <c r="V43" i="3"/>
  <c r="V51" i="3"/>
  <c r="V59" i="3"/>
  <c r="V67" i="3"/>
  <c r="V75" i="3"/>
  <c r="V83" i="3"/>
  <c r="V91" i="3"/>
  <c r="V99" i="3"/>
  <c r="V107" i="3"/>
  <c r="V115" i="3"/>
  <c r="V123" i="3"/>
  <c r="V131" i="3"/>
  <c r="V139" i="3"/>
  <c r="V147" i="3"/>
  <c r="V155" i="3"/>
  <c r="V163" i="3"/>
  <c r="V171" i="3"/>
  <c r="V179" i="3"/>
  <c r="V187" i="3"/>
  <c r="V195" i="3"/>
  <c r="V203" i="3"/>
  <c r="V211" i="3"/>
  <c r="V219" i="3"/>
  <c r="V227" i="3"/>
  <c r="V235" i="3"/>
  <c r="V243" i="3"/>
  <c r="V251" i="3"/>
  <c r="V259" i="3"/>
  <c r="V267" i="3"/>
  <c r="V275" i="3"/>
  <c r="V283" i="3"/>
  <c r="V291" i="3"/>
  <c r="V299" i="3"/>
  <c r="V307" i="3"/>
  <c r="V315" i="3"/>
  <c r="V323" i="3"/>
  <c r="V331" i="3"/>
  <c r="V339" i="3"/>
  <c r="V347" i="3"/>
  <c r="V355" i="3"/>
  <c r="V363" i="3"/>
  <c r="V4" i="3"/>
  <c r="V12" i="3"/>
  <c r="V20" i="3"/>
  <c r="V28" i="3"/>
  <c r="V36" i="3"/>
  <c r="V44" i="3"/>
  <c r="V52" i="3"/>
  <c r="V60" i="3"/>
  <c r="V68" i="3"/>
  <c r="V76" i="3"/>
  <c r="V84" i="3"/>
  <c r="V92" i="3"/>
  <c r="V100" i="3"/>
  <c r="V108" i="3"/>
  <c r="V116" i="3"/>
  <c r="V124" i="3"/>
  <c r="V132" i="3"/>
  <c r="V140" i="3"/>
  <c r="V148" i="3"/>
  <c r="V156" i="3"/>
  <c r="V164" i="3"/>
  <c r="V172" i="3"/>
  <c r="V180" i="3"/>
  <c r="V188" i="3"/>
  <c r="V196" i="3"/>
  <c r="V204" i="3"/>
  <c r="V212" i="3"/>
  <c r="V220" i="3"/>
  <c r="V228" i="3"/>
  <c r="V236" i="3"/>
  <c r="V244" i="3"/>
  <c r="V252" i="3"/>
  <c r="V260" i="3"/>
  <c r="V268" i="3"/>
  <c r="V276" i="3"/>
  <c r="V284" i="3"/>
  <c r="V292" i="3"/>
  <c r="V300" i="3"/>
  <c r="V308" i="3"/>
  <c r="V316" i="3"/>
  <c r="V324" i="3"/>
  <c r="V332" i="3"/>
  <c r="V340" i="3"/>
  <c r="V348" i="3"/>
  <c r="V356" i="3"/>
  <c r="V364" i="3"/>
  <c r="V37" i="3"/>
  <c r="V101" i="3"/>
  <c r="V165" i="3"/>
  <c r="V229" i="3"/>
  <c r="V293" i="3"/>
  <c r="V357" i="3"/>
  <c r="V45" i="3"/>
  <c r="V109" i="3"/>
  <c r="V173" i="3"/>
  <c r="V237" i="3"/>
  <c r="V301" i="3"/>
  <c r="V365" i="3"/>
  <c r="V53" i="3"/>
  <c r="V117" i="3"/>
  <c r="V181" i="3"/>
  <c r="V245" i="3"/>
  <c r="V309" i="3"/>
  <c r="V61" i="3"/>
  <c r="V125" i="3"/>
  <c r="V189" i="3"/>
  <c r="V253" i="3"/>
  <c r="V317" i="3"/>
  <c r="V5" i="3"/>
  <c r="V69" i="3"/>
  <c r="V133" i="3"/>
  <c r="V197" i="3"/>
  <c r="V261" i="3"/>
  <c r="V325" i="3"/>
  <c r="V21" i="3"/>
  <c r="V85" i="3"/>
  <c r="V149" i="3"/>
  <c r="V213" i="3"/>
  <c r="V277" i="3"/>
  <c r="V341" i="3"/>
  <c r="V13" i="3"/>
  <c r="V269" i="3"/>
  <c r="V29" i="3"/>
  <c r="V285" i="3"/>
  <c r="V77" i="3"/>
  <c r="V333" i="3"/>
  <c r="V93" i="3"/>
  <c r="V349" i="3"/>
  <c r="V141" i="3"/>
  <c r="V157" i="3"/>
  <c r="V205" i="3"/>
  <c r="V221" i="3"/>
  <c r="W6" i="3"/>
  <c r="W14" i="3"/>
  <c r="W22" i="3"/>
  <c r="W30" i="3"/>
  <c r="W38" i="3"/>
  <c r="W46" i="3"/>
  <c r="W54" i="3"/>
  <c r="W62" i="3"/>
  <c r="W70" i="3"/>
  <c r="W78" i="3"/>
  <c r="W86" i="3"/>
  <c r="W94" i="3"/>
  <c r="W102" i="3"/>
  <c r="W110" i="3"/>
  <c r="W118" i="3"/>
  <c r="W126" i="3"/>
  <c r="W134" i="3"/>
  <c r="W142" i="3"/>
  <c r="W150" i="3"/>
  <c r="W158" i="3"/>
  <c r="W166" i="3"/>
  <c r="W174" i="3"/>
  <c r="W182" i="3"/>
  <c r="W190" i="3"/>
  <c r="W198" i="3"/>
  <c r="W206" i="3"/>
  <c r="W214" i="3"/>
  <c r="W222" i="3"/>
  <c r="W230" i="3"/>
  <c r="W238" i="3"/>
  <c r="W246" i="3"/>
  <c r="W254" i="3"/>
  <c r="W262" i="3"/>
  <c r="W270" i="3"/>
  <c r="W278" i="3"/>
  <c r="W286" i="3"/>
  <c r="W294" i="3"/>
  <c r="W302" i="3"/>
  <c r="W310" i="3"/>
  <c r="W318" i="3"/>
  <c r="W326" i="3"/>
  <c r="W334" i="3"/>
  <c r="W342" i="3"/>
  <c r="W350" i="3"/>
  <c r="W358" i="3"/>
  <c r="W366" i="3"/>
  <c r="W7" i="3"/>
  <c r="W15" i="3"/>
  <c r="W23" i="3"/>
  <c r="W31" i="3"/>
  <c r="W39" i="3"/>
  <c r="W47" i="3"/>
  <c r="W55" i="3"/>
  <c r="W63" i="3"/>
  <c r="W71" i="3"/>
  <c r="W79" i="3"/>
  <c r="W87" i="3"/>
  <c r="W95" i="3"/>
  <c r="W103" i="3"/>
  <c r="W111" i="3"/>
  <c r="W119" i="3"/>
  <c r="W127" i="3"/>
  <c r="W135" i="3"/>
  <c r="W143" i="3"/>
  <c r="W151" i="3"/>
  <c r="W159" i="3"/>
  <c r="W167" i="3"/>
  <c r="W175" i="3"/>
  <c r="W183" i="3"/>
  <c r="W191" i="3"/>
  <c r="W199" i="3"/>
  <c r="W207" i="3"/>
  <c r="W215" i="3"/>
  <c r="W223" i="3"/>
  <c r="W231" i="3"/>
  <c r="W239" i="3"/>
  <c r="W247" i="3"/>
  <c r="W255" i="3"/>
  <c r="W263" i="3"/>
  <c r="W271" i="3"/>
  <c r="W279" i="3"/>
  <c r="W287" i="3"/>
  <c r="W295" i="3"/>
  <c r="W303" i="3"/>
  <c r="W311" i="3"/>
  <c r="W319" i="3"/>
  <c r="W327" i="3"/>
  <c r="W335" i="3"/>
  <c r="W343" i="3"/>
  <c r="W351" i="3"/>
  <c r="W359" i="3"/>
  <c r="W367" i="3"/>
  <c r="W8" i="3"/>
  <c r="W16" i="3"/>
  <c r="W24" i="3"/>
  <c r="W32" i="3"/>
  <c r="W40" i="3"/>
  <c r="W48" i="3"/>
  <c r="W56" i="3"/>
  <c r="W64" i="3"/>
  <c r="W72" i="3"/>
  <c r="W80" i="3"/>
  <c r="W88" i="3"/>
  <c r="W96" i="3"/>
  <c r="W104" i="3"/>
  <c r="W112" i="3"/>
  <c r="W120" i="3"/>
  <c r="W128" i="3"/>
  <c r="W136" i="3"/>
  <c r="W144" i="3"/>
  <c r="W152" i="3"/>
  <c r="W160" i="3"/>
  <c r="W168" i="3"/>
  <c r="W176" i="3"/>
  <c r="W184" i="3"/>
  <c r="W192" i="3"/>
  <c r="W200" i="3"/>
  <c r="W208" i="3"/>
  <c r="W216" i="3"/>
  <c r="W224" i="3"/>
  <c r="W232" i="3"/>
  <c r="W240" i="3"/>
  <c r="W248" i="3"/>
  <c r="W256" i="3"/>
  <c r="W264" i="3"/>
  <c r="W272" i="3"/>
  <c r="W280" i="3"/>
  <c r="W288" i="3"/>
  <c r="W296" i="3"/>
  <c r="W304" i="3"/>
  <c r="W312" i="3"/>
  <c r="W320" i="3"/>
  <c r="W328" i="3"/>
  <c r="W336" i="3"/>
  <c r="W344" i="3"/>
  <c r="W352" i="3"/>
  <c r="W360" i="3"/>
  <c r="W368" i="3"/>
  <c r="W9" i="3"/>
  <c r="W17" i="3"/>
  <c r="W25" i="3"/>
  <c r="W33" i="3"/>
  <c r="W41" i="3"/>
  <c r="W49" i="3"/>
  <c r="W57" i="3"/>
  <c r="W65" i="3"/>
  <c r="W73" i="3"/>
  <c r="W81" i="3"/>
  <c r="W89" i="3"/>
  <c r="W97" i="3"/>
  <c r="W105" i="3"/>
  <c r="W113" i="3"/>
  <c r="W121" i="3"/>
  <c r="W129" i="3"/>
  <c r="W137" i="3"/>
  <c r="W145" i="3"/>
  <c r="W153" i="3"/>
  <c r="W161" i="3"/>
  <c r="W169" i="3"/>
  <c r="W177" i="3"/>
  <c r="W185" i="3"/>
  <c r="W193" i="3"/>
  <c r="W201" i="3"/>
  <c r="W209" i="3"/>
  <c r="W217" i="3"/>
  <c r="W225" i="3"/>
  <c r="W233" i="3"/>
  <c r="W241" i="3"/>
  <c r="W249" i="3"/>
  <c r="W257" i="3"/>
  <c r="W265" i="3"/>
  <c r="W273" i="3"/>
  <c r="W281" i="3"/>
  <c r="W289" i="3"/>
  <c r="W297" i="3"/>
  <c r="W305" i="3"/>
  <c r="W313" i="3"/>
  <c r="W321" i="3"/>
  <c r="W329" i="3"/>
  <c r="W337" i="3"/>
  <c r="W345" i="3"/>
  <c r="W353" i="3"/>
  <c r="W361" i="3"/>
  <c r="W369" i="3"/>
  <c r="W10" i="3"/>
  <c r="W18" i="3"/>
  <c r="W26" i="3"/>
  <c r="W34" i="3"/>
  <c r="W42" i="3"/>
  <c r="W50" i="3"/>
  <c r="W58" i="3"/>
  <c r="W66" i="3"/>
  <c r="W74" i="3"/>
  <c r="W82" i="3"/>
  <c r="W90" i="3"/>
  <c r="W98" i="3"/>
  <c r="W106" i="3"/>
  <c r="W114" i="3"/>
  <c r="W122" i="3"/>
  <c r="W130" i="3"/>
  <c r="W138" i="3"/>
  <c r="W146" i="3"/>
  <c r="W154" i="3"/>
  <c r="W162" i="3"/>
  <c r="W170" i="3"/>
  <c r="W178" i="3"/>
  <c r="W186" i="3"/>
  <c r="W194" i="3"/>
  <c r="W202" i="3"/>
  <c r="W210" i="3"/>
  <c r="W218" i="3"/>
  <c r="W226" i="3"/>
  <c r="W234" i="3"/>
  <c r="W242" i="3"/>
  <c r="W250" i="3"/>
  <c r="W258" i="3"/>
  <c r="W266" i="3"/>
  <c r="W274" i="3"/>
  <c r="W282" i="3"/>
  <c r="W290" i="3"/>
  <c r="W298" i="3"/>
  <c r="W306" i="3"/>
  <c r="W314" i="3"/>
  <c r="W322" i="3"/>
  <c r="W330" i="3"/>
  <c r="W338" i="3"/>
  <c r="W346" i="3"/>
  <c r="W354" i="3"/>
  <c r="W362" i="3"/>
  <c r="W3" i="3"/>
  <c r="W11" i="3"/>
  <c r="W19" i="3"/>
  <c r="W27" i="3"/>
  <c r="W35" i="3"/>
  <c r="W43" i="3"/>
  <c r="W51" i="3"/>
  <c r="W59" i="3"/>
  <c r="W67" i="3"/>
  <c r="W75" i="3"/>
  <c r="W83" i="3"/>
  <c r="W91" i="3"/>
  <c r="W99" i="3"/>
  <c r="W107" i="3"/>
  <c r="W115" i="3"/>
  <c r="W123" i="3"/>
  <c r="W131" i="3"/>
  <c r="W139" i="3"/>
  <c r="W147" i="3"/>
  <c r="W155" i="3"/>
  <c r="W163" i="3"/>
  <c r="W171" i="3"/>
  <c r="W179" i="3"/>
  <c r="W187" i="3"/>
  <c r="W195" i="3"/>
  <c r="W203" i="3"/>
  <c r="W211" i="3"/>
  <c r="W219" i="3"/>
  <c r="W227" i="3"/>
  <c r="W235" i="3"/>
  <c r="W243" i="3"/>
  <c r="W251" i="3"/>
  <c r="W259" i="3"/>
  <c r="W267" i="3"/>
  <c r="W275" i="3"/>
  <c r="W283" i="3"/>
  <c r="W291" i="3"/>
  <c r="W299" i="3"/>
  <c r="W307" i="3"/>
  <c r="W315" i="3"/>
  <c r="W323" i="3"/>
  <c r="W331" i="3"/>
  <c r="W339" i="3"/>
  <c r="W347" i="3"/>
  <c r="W355" i="3"/>
  <c r="W363" i="3"/>
  <c r="W4" i="3"/>
  <c r="W12" i="3"/>
  <c r="W20" i="3"/>
  <c r="W28" i="3"/>
  <c r="W36" i="3"/>
  <c r="W44" i="3"/>
  <c r="W52" i="3"/>
  <c r="W60" i="3"/>
  <c r="W68" i="3"/>
  <c r="W76" i="3"/>
  <c r="W84" i="3"/>
  <c r="W92" i="3"/>
  <c r="W100" i="3"/>
  <c r="W108" i="3"/>
  <c r="W116" i="3"/>
  <c r="W124" i="3"/>
  <c r="W132" i="3"/>
  <c r="W140" i="3"/>
  <c r="W148" i="3"/>
  <c r="W156" i="3"/>
  <c r="W164" i="3"/>
  <c r="W172" i="3"/>
  <c r="W180" i="3"/>
  <c r="W188" i="3"/>
  <c r="W196" i="3"/>
  <c r="W204" i="3"/>
  <c r="W212" i="3"/>
  <c r="W220" i="3"/>
  <c r="W228" i="3"/>
  <c r="W236" i="3"/>
  <c r="W244" i="3"/>
  <c r="W252" i="3"/>
  <c r="W260" i="3"/>
  <c r="W268" i="3"/>
  <c r="W276" i="3"/>
  <c r="W284" i="3"/>
  <c r="W292" i="3"/>
  <c r="W300" i="3"/>
  <c r="W308" i="3"/>
  <c r="W316" i="3"/>
  <c r="W324" i="3"/>
  <c r="W332" i="3"/>
  <c r="W340" i="3"/>
  <c r="W348" i="3"/>
  <c r="W356" i="3"/>
  <c r="W364" i="3"/>
  <c r="W21" i="3"/>
  <c r="W85" i="3"/>
  <c r="W149" i="3"/>
  <c r="W213" i="3"/>
  <c r="W277" i="3"/>
  <c r="W341" i="3"/>
  <c r="W29" i="3"/>
  <c r="W93" i="3"/>
  <c r="W157" i="3"/>
  <c r="W221" i="3"/>
  <c r="W285" i="3"/>
  <c r="W349" i="3"/>
  <c r="W37" i="3"/>
  <c r="W101" i="3"/>
  <c r="W165" i="3"/>
  <c r="W229" i="3"/>
  <c r="W293" i="3"/>
  <c r="W357" i="3"/>
  <c r="W45" i="3"/>
  <c r="W109" i="3"/>
  <c r="W173" i="3"/>
  <c r="W237" i="3"/>
  <c r="W301" i="3"/>
  <c r="W365" i="3"/>
  <c r="W53" i="3"/>
  <c r="W117" i="3"/>
  <c r="W181" i="3"/>
  <c r="W245" i="3"/>
  <c r="W309" i="3"/>
  <c r="W5" i="3"/>
  <c r="W69" i="3"/>
  <c r="W133" i="3"/>
  <c r="W197" i="3"/>
  <c r="W261" i="3"/>
  <c r="W325" i="3"/>
  <c r="W125" i="3"/>
  <c r="W141" i="3"/>
  <c r="W189" i="3"/>
  <c r="W205" i="3"/>
  <c r="W253" i="3"/>
  <c r="W13" i="3"/>
  <c r="W269" i="3"/>
  <c r="W77" i="3"/>
  <c r="W61" i="3"/>
  <c r="W317" i="3"/>
  <c r="W333" i="3"/>
  <c r="X4" i="3"/>
  <c r="X12" i="3"/>
  <c r="X20" i="3"/>
  <c r="X28" i="3"/>
  <c r="X36" i="3"/>
  <c r="X44" i="3"/>
  <c r="X52" i="3"/>
  <c r="X60" i="3"/>
  <c r="X68" i="3"/>
  <c r="X76" i="3"/>
  <c r="X84" i="3"/>
  <c r="X92" i="3"/>
  <c r="X100" i="3"/>
  <c r="X108" i="3"/>
  <c r="X116" i="3"/>
  <c r="X124" i="3"/>
  <c r="X132" i="3"/>
  <c r="X140" i="3"/>
  <c r="X148" i="3"/>
  <c r="X156" i="3"/>
  <c r="X164" i="3"/>
  <c r="X172" i="3"/>
  <c r="X180" i="3"/>
  <c r="X188" i="3"/>
  <c r="X196" i="3"/>
  <c r="X204" i="3"/>
  <c r="X212" i="3"/>
  <c r="X220" i="3"/>
  <c r="X228" i="3"/>
  <c r="X236" i="3"/>
  <c r="X244" i="3"/>
  <c r="X252" i="3"/>
  <c r="X260" i="3"/>
  <c r="X268" i="3"/>
  <c r="X276" i="3"/>
  <c r="X284" i="3"/>
  <c r="X292" i="3"/>
  <c r="X300" i="3"/>
  <c r="X308" i="3"/>
  <c r="X316" i="3"/>
  <c r="X324" i="3"/>
  <c r="X332" i="3"/>
  <c r="X340" i="3"/>
  <c r="X348" i="3"/>
  <c r="X356" i="3"/>
  <c r="X5" i="3"/>
  <c r="X13" i="3"/>
  <c r="X21" i="3"/>
  <c r="X29" i="3"/>
  <c r="X37" i="3"/>
  <c r="X45" i="3"/>
  <c r="X53" i="3"/>
  <c r="X61" i="3"/>
  <c r="X69" i="3"/>
  <c r="X77" i="3"/>
  <c r="X85" i="3"/>
  <c r="X93" i="3"/>
  <c r="X101" i="3"/>
  <c r="X109" i="3"/>
  <c r="X117" i="3"/>
  <c r="X125" i="3"/>
  <c r="X133" i="3"/>
  <c r="X141" i="3"/>
  <c r="X149" i="3"/>
  <c r="X157" i="3"/>
  <c r="X165" i="3"/>
  <c r="X173" i="3"/>
  <c r="X181" i="3"/>
  <c r="X189" i="3"/>
  <c r="X197" i="3"/>
  <c r="X205" i="3"/>
  <c r="X213" i="3"/>
  <c r="X221" i="3"/>
  <c r="X229" i="3"/>
  <c r="X237" i="3"/>
  <c r="X245" i="3"/>
  <c r="X253" i="3"/>
  <c r="X261" i="3"/>
  <c r="X269" i="3"/>
  <c r="X277" i="3"/>
  <c r="X285" i="3"/>
  <c r="X293" i="3"/>
  <c r="X301" i="3"/>
  <c r="X309" i="3"/>
  <c r="X317" i="3"/>
  <c r="X325" i="3"/>
  <c r="X333" i="3"/>
  <c r="X341" i="3"/>
  <c r="X349" i="3"/>
  <c r="X6" i="3"/>
  <c r="X14" i="3"/>
  <c r="X22" i="3"/>
  <c r="X30" i="3"/>
  <c r="X38" i="3"/>
  <c r="X46" i="3"/>
  <c r="X54" i="3"/>
  <c r="X62" i="3"/>
  <c r="X70" i="3"/>
  <c r="X78" i="3"/>
  <c r="X86" i="3"/>
  <c r="X94" i="3"/>
  <c r="X102" i="3"/>
  <c r="X110" i="3"/>
  <c r="X118" i="3"/>
  <c r="X126" i="3"/>
  <c r="X134" i="3"/>
  <c r="X142" i="3"/>
  <c r="X150" i="3"/>
  <c r="X158" i="3"/>
  <c r="X166" i="3"/>
  <c r="X174" i="3"/>
  <c r="X182" i="3"/>
  <c r="X190" i="3"/>
  <c r="X198" i="3"/>
  <c r="X206" i="3"/>
  <c r="X214" i="3"/>
  <c r="X222" i="3"/>
  <c r="X230" i="3"/>
  <c r="X238" i="3"/>
  <c r="X246" i="3"/>
  <c r="X254" i="3"/>
  <c r="X262" i="3"/>
  <c r="X270" i="3"/>
  <c r="X278" i="3"/>
  <c r="X286" i="3"/>
  <c r="X294" i="3"/>
  <c r="X302" i="3"/>
  <c r="X310" i="3"/>
  <c r="X318" i="3"/>
  <c r="X326" i="3"/>
  <c r="X334" i="3"/>
  <c r="X342" i="3"/>
  <c r="X350" i="3"/>
  <c r="X7" i="3"/>
  <c r="X15" i="3"/>
  <c r="X23" i="3"/>
  <c r="X31" i="3"/>
  <c r="X39" i="3"/>
  <c r="X47" i="3"/>
  <c r="X55" i="3"/>
  <c r="X63" i="3"/>
  <c r="X71" i="3"/>
  <c r="X79" i="3"/>
  <c r="X87" i="3"/>
  <c r="X95" i="3"/>
  <c r="X103" i="3"/>
  <c r="X111" i="3"/>
  <c r="X119" i="3"/>
  <c r="X127" i="3"/>
  <c r="X135" i="3"/>
  <c r="X143" i="3"/>
  <c r="X151" i="3"/>
  <c r="X159" i="3"/>
  <c r="X167" i="3"/>
  <c r="X175" i="3"/>
  <c r="X183" i="3"/>
  <c r="X191" i="3"/>
  <c r="X199" i="3"/>
  <c r="X207" i="3"/>
  <c r="X215" i="3"/>
  <c r="X223" i="3"/>
  <c r="X231" i="3"/>
  <c r="X239" i="3"/>
  <c r="X247" i="3"/>
  <c r="X255" i="3"/>
  <c r="X263" i="3"/>
  <c r="X271" i="3"/>
  <c r="X279" i="3"/>
  <c r="X287" i="3"/>
  <c r="X295" i="3"/>
  <c r="X303" i="3"/>
  <c r="X311" i="3"/>
  <c r="X319" i="3"/>
  <c r="X327" i="3"/>
  <c r="X335" i="3"/>
  <c r="X343" i="3"/>
  <c r="X351" i="3"/>
  <c r="X8" i="3"/>
  <c r="X16" i="3"/>
  <c r="X24" i="3"/>
  <c r="X9" i="3"/>
  <c r="X17" i="3"/>
  <c r="X25" i="3"/>
  <c r="X10" i="3"/>
  <c r="X18" i="3"/>
  <c r="X26" i="3"/>
  <c r="X34" i="3"/>
  <c r="X42" i="3"/>
  <c r="X50" i="3"/>
  <c r="X58" i="3"/>
  <c r="X66" i="3"/>
  <c r="X74" i="3"/>
  <c r="X82" i="3"/>
  <c r="X90" i="3"/>
  <c r="X98" i="3"/>
  <c r="X106" i="3"/>
  <c r="X114" i="3"/>
  <c r="X122" i="3"/>
  <c r="X130" i="3"/>
  <c r="X138" i="3"/>
  <c r="X146" i="3"/>
  <c r="X154" i="3"/>
  <c r="X162" i="3"/>
  <c r="X170" i="3"/>
  <c r="X178" i="3"/>
  <c r="X186" i="3"/>
  <c r="X194" i="3"/>
  <c r="X202" i="3"/>
  <c r="X210" i="3"/>
  <c r="X218" i="3"/>
  <c r="X226" i="3"/>
  <c r="X234" i="3"/>
  <c r="X242" i="3"/>
  <c r="X250" i="3"/>
  <c r="X258" i="3"/>
  <c r="X266" i="3"/>
  <c r="X274" i="3"/>
  <c r="X282" i="3"/>
  <c r="X290" i="3"/>
  <c r="X298" i="3"/>
  <c r="X306" i="3"/>
  <c r="X314" i="3"/>
  <c r="X322" i="3"/>
  <c r="X330" i="3"/>
  <c r="X338" i="3"/>
  <c r="X346" i="3"/>
  <c r="X354" i="3"/>
  <c r="X3" i="3"/>
  <c r="X41" i="3"/>
  <c r="X64" i="3"/>
  <c r="X83" i="3"/>
  <c r="X105" i="3"/>
  <c r="X128" i="3"/>
  <c r="X147" i="3"/>
  <c r="X169" i="3"/>
  <c r="X192" i="3"/>
  <c r="X211" i="3"/>
  <c r="X233" i="3"/>
  <c r="X256" i="3"/>
  <c r="X275" i="3"/>
  <c r="X297" i="3"/>
  <c r="X320" i="3"/>
  <c r="X339" i="3"/>
  <c r="X358" i="3"/>
  <c r="X366" i="3"/>
  <c r="X11" i="3"/>
  <c r="X43" i="3"/>
  <c r="X65" i="3"/>
  <c r="X88" i="3"/>
  <c r="X107" i="3"/>
  <c r="X129" i="3"/>
  <c r="X152" i="3"/>
  <c r="X171" i="3"/>
  <c r="X193" i="3"/>
  <c r="X216" i="3"/>
  <c r="X235" i="3"/>
  <c r="X257" i="3"/>
  <c r="X280" i="3"/>
  <c r="X299" i="3"/>
  <c r="X321" i="3"/>
  <c r="X344" i="3"/>
  <c r="X359" i="3"/>
  <c r="X367" i="3"/>
  <c r="X19" i="3"/>
  <c r="X48" i="3"/>
  <c r="X67" i="3"/>
  <c r="X89" i="3"/>
  <c r="X112" i="3"/>
  <c r="X131" i="3"/>
  <c r="X153" i="3"/>
  <c r="X176" i="3"/>
  <c r="X195" i="3"/>
  <c r="X217" i="3"/>
  <c r="X240" i="3"/>
  <c r="X259" i="3"/>
  <c r="X281" i="3"/>
  <c r="X304" i="3"/>
  <c r="X323" i="3"/>
  <c r="X345" i="3"/>
  <c r="X360" i="3"/>
  <c r="X368" i="3"/>
  <c r="X27" i="3"/>
  <c r="X49" i="3"/>
  <c r="X72" i="3"/>
  <c r="X91" i="3"/>
  <c r="X113" i="3"/>
  <c r="X136" i="3"/>
  <c r="X155" i="3"/>
  <c r="X177" i="3"/>
  <c r="X200" i="3"/>
  <c r="X219" i="3"/>
  <c r="X241" i="3"/>
  <c r="X264" i="3"/>
  <c r="X283" i="3"/>
  <c r="X305" i="3"/>
  <c r="X328" i="3"/>
  <c r="X347" i="3"/>
  <c r="X361" i="3"/>
  <c r="X369" i="3"/>
  <c r="X32" i="3"/>
  <c r="X51" i="3"/>
  <c r="X73" i="3"/>
  <c r="X96" i="3"/>
  <c r="X115" i="3"/>
  <c r="X137" i="3"/>
  <c r="X160" i="3"/>
  <c r="X179" i="3"/>
  <c r="X201" i="3"/>
  <c r="X224" i="3"/>
  <c r="X243" i="3"/>
  <c r="X265" i="3"/>
  <c r="X288" i="3"/>
  <c r="X307" i="3"/>
  <c r="X329" i="3"/>
  <c r="X352" i="3"/>
  <c r="X362" i="3"/>
  <c r="X33" i="3"/>
  <c r="X56" i="3"/>
  <c r="X75" i="3"/>
  <c r="X97" i="3"/>
  <c r="X120" i="3"/>
  <c r="X139" i="3"/>
  <c r="X161" i="3"/>
  <c r="X184" i="3"/>
  <c r="X203" i="3"/>
  <c r="X225" i="3"/>
  <c r="X248" i="3"/>
  <c r="X267" i="3"/>
  <c r="X289" i="3"/>
  <c r="X312" i="3"/>
  <c r="X331" i="3"/>
  <c r="X353" i="3"/>
  <c r="X363" i="3"/>
  <c r="X35" i="3"/>
  <c r="X57" i="3"/>
  <c r="X80" i="3"/>
  <c r="X99" i="3"/>
  <c r="X121" i="3"/>
  <c r="X144" i="3"/>
  <c r="X163" i="3"/>
  <c r="X185" i="3"/>
  <c r="X208" i="3"/>
  <c r="X227" i="3"/>
  <c r="X249" i="3"/>
  <c r="X272" i="3"/>
  <c r="X291" i="3"/>
  <c r="X313" i="3"/>
  <c r="X336" i="3"/>
  <c r="X355" i="3"/>
  <c r="X364" i="3"/>
  <c r="X104" i="3"/>
  <c r="X273" i="3"/>
  <c r="X123" i="3"/>
  <c r="X296" i="3"/>
  <c r="X145" i="3"/>
  <c r="X315" i="3"/>
  <c r="X168" i="3"/>
  <c r="X337" i="3"/>
  <c r="X187" i="3"/>
  <c r="X357" i="3"/>
  <c r="X59" i="3"/>
  <c r="X232" i="3"/>
  <c r="X40" i="3"/>
  <c r="X81" i="3"/>
  <c r="X209" i="3"/>
  <c r="X251" i="3"/>
  <c r="X365" i="3"/>
  <c r="Y4" i="3"/>
  <c r="Y12" i="3"/>
  <c r="Y20" i="3"/>
  <c r="Y28" i="3"/>
  <c r="Y36" i="3"/>
  <c r="Y44" i="3"/>
  <c r="Y52" i="3"/>
  <c r="Y60" i="3"/>
  <c r="Y68" i="3"/>
  <c r="Y76" i="3"/>
  <c r="Y84" i="3"/>
  <c r="Y92" i="3"/>
  <c r="Y100" i="3"/>
  <c r="Y108" i="3"/>
  <c r="Y116" i="3"/>
  <c r="Y124" i="3"/>
  <c r="Y132" i="3"/>
  <c r="Y140" i="3"/>
  <c r="Y148" i="3"/>
  <c r="Y156" i="3"/>
  <c r="Y164" i="3"/>
  <c r="Y172" i="3"/>
  <c r="Y180" i="3"/>
  <c r="Y188" i="3"/>
  <c r="Y196" i="3"/>
  <c r="Y204" i="3"/>
  <c r="Y212" i="3"/>
  <c r="Y220" i="3"/>
  <c r="Y228" i="3"/>
  <c r="Y236" i="3"/>
  <c r="Y244" i="3"/>
  <c r="Y252" i="3"/>
  <c r="Y260" i="3"/>
  <c r="Y268" i="3"/>
  <c r="Y276" i="3"/>
  <c r="Y284" i="3"/>
  <c r="Y292" i="3"/>
  <c r="Y300" i="3"/>
  <c r="Y308" i="3"/>
  <c r="Y316" i="3"/>
  <c r="Y324" i="3"/>
  <c r="Y332" i="3"/>
  <c r="Y340" i="3"/>
  <c r="Y348" i="3"/>
  <c r="Y356" i="3"/>
  <c r="Y364" i="3"/>
  <c r="Y5" i="3"/>
  <c r="Y13" i="3"/>
  <c r="Y21" i="3"/>
  <c r="Y29" i="3"/>
  <c r="Y37" i="3"/>
  <c r="Y45" i="3"/>
  <c r="Y53" i="3"/>
  <c r="Y61" i="3"/>
  <c r="Y69" i="3"/>
  <c r="Y77" i="3"/>
  <c r="Y85" i="3"/>
  <c r="Y93" i="3"/>
  <c r="Y101" i="3"/>
  <c r="Y109" i="3"/>
  <c r="Y117" i="3"/>
  <c r="Y125" i="3"/>
  <c r="Y133" i="3"/>
  <c r="Y141" i="3"/>
  <c r="Y149" i="3"/>
  <c r="Y157" i="3"/>
  <c r="Y165" i="3"/>
  <c r="Y173" i="3"/>
  <c r="Y181" i="3"/>
  <c r="Y189" i="3"/>
  <c r="Y197" i="3"/>
  <c r="Y205" i="3"/>
  <c r="Y213" i="3"/>
  <c r="Y221" i="3"/>
  <c r="Y229" i="3"/>
  <c r="Y237" i="3"/>
  <c r="Y245" i="3"/>
  <c r="Y253" i="3"/>
  <c r="Y261" i="3"/>
  <c r="Y269" i="3"/>
  <c r="Y277" i="3"/>
  <c r="Y285" i="3"/>
  <c r="Y293" i="3"/>
  <c r="Y301" i="3"/>
  <c r="Y309" i="3"/>
  <c r="Y317" i="3"/>
  <c r="Y325" i="3"/>
  <c r="Y333" i="3"/>
  <c r="Y341" i="3"/>
  <c r="Y349" i="3"/>
  <c r="Y357" i="3"/>
  <c r="Y365" i="3"/>
  <c r="Y6" i="3"/>
  <c r="Y14" i="3"/>
  <c r="Y22" i="3"/>
  <c r="Y30" i="3"/>
  <c r="Y38" i="3"/>
  <c r="Y46" i="3"/>
  <c r="Y54" i="3"/>
  <c r="Y62" i="3"/>
  <c r="Y70" i="3"/>
  <c r="Y78" i="3"/>
  <c r="Y86" i="3"/>
  <c r="Y94" i="3"/>
  <c r="Y102" i="3"/>
  <c r="Y110" i="3"/>
  <c r="Y118" i="3"/>
  <c r="Y126" i="3"/>
  <c r="Y134" i="3"/>
  <c r="Y142" i="3"/>
  <c r="Y150" i="3"/>
  <c r="Y158" i="3"/>
  <c r="Y166" i="3"/>
  <c r="Y174" i="3"/>
  <c r="Y182" i="3"/>
  <c r="Y190" i="3"/>
  <c r="Y198" i="3"/>
  <c r="Y206" i="3"/>
  <c r="Y214" i="3"/>
  <c r="Y222" i="3"/>
  <c r="Y230" i="3"/>
  <c r="Y238" i="3"/>
  <c r="Y246" i="3"/>
  <c r="Y254" i="3"/>
  <c r="Y262" i="3"/>
  <c r="Y270" i="3"/>
  <c r="Y278" i="3"/>
  <c r="Y286" i="3"/>
  <c r="Y294" i="3"/>
  <c r="Y302" i="3"/>
  <c r="Y310" i="3"/>
  <c r="Y318" i="3"/>
  <c r="Y326" i="3"/>
  <c r="Y334" i="3"/>
  <c r="Y342" i="3"/>
  <c r="Y350" i="3"/>
  <c r="Y358" i="3"/>
  <c r="Y366" i="3"/>
  <c r="Y7" i="3"/>
  <c r="Y15" i="3"/>
  <c r="Y23" i="3"/>
  <c r="Y31" i="3"/>
  <c r="Y39" i="3"/>
  <c r="Y47" i="3"/>
  <c r="Y55" i="3"/>
  <c r="Y63" i="3"/>
  <c r="Y71" i="3"/>
  <c r="Y79" i="3"/>
  <c r="Y87" i="3"/>
  <c r="Y95" i="3"/>
  <c r="Y103" i="3"/>
  <c r="Y111" i="3"/>
  <c r="Y119" i="3"/>
  <c r="Y127" i="3"/>
  <c r="Y135" i="3"/>
  <c r="Y143" i="3"/>
  <c r="Y151" i="3"/>
  <c r="Y159" i="3"/>
  <c r="Y167" i="3"/>
  <c r="Y175" i="3"/>
  <c r="Y183" i="3"/>
  <c r="Y191" i="3"/>
  <c r="Y199" i="3"/>
  <c r="Y207" i="3"/>
  <c r="Y215" i="3"/>
  <c r="Y223" i="3"/>
  <c r="Y231" i="3"/>
  <c r="Y239" i="3"/>
  <c r="Y247" i="3"/>
  <c r="Y255" i="3"/>
  <c r="Y263" i="3"/>
  <c r="Y271" i="3"/>
  <c r="Y279" i="3"/>
  <c r="Y287" i="3"/>
  <c r="Y295" i="3"/>
  <c r="Y303" i="3"/>
  <c r="Y311" i="3"/>
  <c r="Y319" i="3"/>
  <c r="Y327" i="3"/>
  <c r="Y335" i="3"/>
  <c r="Y343" i="3"/>
  <c r="Y351" i="3"/>
  <c r="Y359" i="3"/>
  <c r="Y367" i="3"/>
  <c r="Y8" i="3"/>
  <c r="Y16" i="3"/>
  <c r="Y24" i="3"/>
  <c r="Y32" i="3"/>
  <c r="Y40" i="3"/>
  <c r="Y48" i="3"/>
  <c r="Y56" i="3"/>
  <c r="Y64" i="3"/>
  <c r="Y72" i="3"/>
  <c r="Y80" i="3"/>
  <c r="Y88" i="3"/>
  <c r="Y96" i="3"/>
  <c r="Y104" i="3"/>
  <c r="Y112" i="3"/>
  <c r="Y120" i="3"/>
  <c r="Y128" i="3"/>
  <c r="Y136" i="3"/>
  <c r="Y144" i="3"/>
  <c r="Y152" i="3"/>
  <c r="Y160" i="3"/>
  <c r="Y168" i="3"/>
  <c r="Y176" i="3"/>
  <c r="Y184" i="3"/>
  <c r="Y192" i="3"/>
  <c r="Y200" i="3"/>
  <c r="Y208" i="3"/>
  <c r="Y216" i="3"/>
  <c r="Y224" i="3"/>
  <c r="Y232" i="3"/>
  <c r="Y240" i="3"/>
  <c r="Y248" i="3"/>
  <c r="Y256" i="3"/>
  <c r="Y264" i="3"/>
  <c r="Y272" i="3"/>
  <c r="Y280" i="3"/>
  <c r="Y288" i="3"/>
  <c r="Y296" i="3"/>
  <c r="Y304" i="3"/>
  <c r="Y312" i="3"/>
  <c r="Y320" i="3"/>
  <c r="Y328" i="3"/>
  <c r="Y336" i="3"/>
  <c r="Y344" i="3"/>
  <c r="Y352" i="3"/>
  <c r="Y360" i="3"/>
  <c r="Y368" i="3"/>
  <c r="Y9" i="3"/>
  <c r="Y17" i="3"/>
  <c r="Y25" i="3"/>
  <c r="Y33" i="3"/>
  <c r="Y41" i="3"/>
  <c r="Y49" i="3"/>
  <c r="Y57" i="3"/>
  <c r="Y65" i="3"/>
  <c r="Y73" i="3"/>
  <c r="Y81" i="3"/>
  <c r="Y89" i="3"/>
  <c r="Y97" i="3"/>
  <c r="Y105" i="3"/>
  <c r="Y113" i="3"/>
  <c r="Y121" i="3"/>
  <c r="Y129" i="3"/>
  <c r="Y137" i="3"/>
  <c r="Y145" i="3"/>
  <c r="Y153" i="3"/>
  <c r="Y161" i="3"/>
  <c r="Y169" i="3"/>
  <c r="Y177" i="3"/>
  <c r="Y185" i="3"/>
  <c r="Y193" i="3"/>
  <c r="Y201" i="3"/>
  <c r="Y209" i="3"/>
  <c r="Y217" i="3"/>
  <c r="Y225" i="3"/>
  <c r="Y233" i="3"/>
  <c r="Y241" i="3"/>
  <c r="Y249" i="3"/>
  <c r="Y257" i="3"/>
  <c r="Y265" i="3"/>
  <c r="Y273" i="3"/>
  <c r="Y281" i="3"/>
  <c r="Y289" i="3"/>
  <c r="Y297" i="3"/>
  <c r="Y305" i="3"/>
  <c r="Y313" i="3"/>
  <c r="Y321" i="3"/>
  <c r="Y329" i="3"/>
  <c r="Y337" i="3"/>
  <c r="Y345" i="3"/>
  <c r="Y353" i="3"/>
  <c r="Y361" i="3"/>
  <c r="Y369" i="3"/>
  <c r="Y10" i="3"/>
  <c r="Y18" i="3"/>
  <c r="Y26" i="3"/>
  <c r="Y34" i="3"/>
  <c r="Y42" i="3"/>
  <c r="Y50" i="3"/>
  <c r="Y58" i="3"/>
  <c r="Y66" i="3"/>
  <c r="Y74" i="3"/>
  <c r="Y82" i="3"/>
  <c r="Y90" i="3"/>
  <c r="Y98" i="3"/>
  <c r="Y106" i="3"/>
  <c r="Y114" i="3"/>
  <c r="Y122" i="3"/>
  <c r="Y130" i="3"/>
  <c r="Y138" i="3"/>
  <c r="Y146" i="3"/>
  <c r="Y154" i="3"/>
  <c r="Y162" i="3"/>
  <c r="Y170" i="3"/>
  <c r="Y178" i="3"/>
  <c r="Y186" i="3"/>
  <c r="Y194" i="3"/>
  <c r="Y202" i="3"/>
  <c r="Y210" i="3"/>
  <c r="Y218" i="3"/>
  <c r="Y226" i="3"/>
  <c r="Y234" i="3"/>
  <c r="Y242" i="3"/>
  <c r="Y250" i="3"/>
  <c r="Y258" i="3"/>
  <c r="Y266" i="3"/>
  <c r="Y274" i="3"/>
  <c r="Y282" i="3"/>
  <c r="Y290" i="3"/>
  <c r="Y298" i="3"/>
  <c r="Y306" i="3"/>
  <c r="Y314" i="3"/>
  <c r="Y322" i="3"/>
  <c r="Y330" i="3"/>
  <c r="Y338" i="3"/>
  <c r="Y346" i="3"/>
  <c r="Y354" i="3"/>
  <c r="Y362" i="3"/>
  <c r="Y51" i="3"/>
  <c r="Y115" i="3"/>
  <c r="Y179" i="3"/>
  <c r="Y243" i="3"/>
  <c r="Y307" i="3"/>
  <c r="Y59" i="3"/>
  <c r="Y123" i="3"/>
  <c r="Y187" i="3"/>
  <c r="Y251" i="3"/>
  <c r="Y315" i="3"/>
  <c r="Y3" i="3"/>
  <c r="Y67" i="3"/>
  <c r="Y131" i="3"/>
  <c r="Y195" i="3"/>
  <c r="Y259" i="3"/>
  <c r="Y323" i="3"/>
  <c r="Y11" i="3"/>
  <c r="Y75" i="3"/>
  <c r="Y139" i="3"/>
  <c r="Y203" i="3"/>
  <c r="Y267" i="3"/>
  <c r="Y331" i="3"/>
  <c r="Y19" i="3"/>
  <c r="Y83" i="3"/>
  <c r="Y147" i="3"/>
  <c r="Y211" i="3"/>
  <c r="Y275" i="3"/>
  <c r="Y339" i="3"/>
  <c r="Y27" i="3"/>
  <c r="Y91" i="3"/>
  <c r="Y155" i="3"/>
  <c r="Y219" i="3"/>
  <c r="Y283" i="3"/>
  <c r="Y347" i="3"/>
  <c r="Y35" i="3"/>
  <c r="Y99" i="3"/>
  <c r="Y163" i="3"/>
  <c r="Y227" i="3"/>
  <c r="Y291" i="3"/>
  <c r="Y355" i="3"/>
  <c r="Y107" i="3"/>
  <c r="Y171" i="3"/>
  <c r="Y235" i="3"/>
  <c r="Y299" i="3"/>
  <c r="Y363" i="3"/>
  <c r="Y43" i="3"/>
  <c r="Z4" i="3"/>
  <c r="Z12" i="3"/>
  <c r="Z20" i="3"/>
  <c r="Z28" i="3"/>
  <c r="Z36" i="3"/>
  <c r="Z44" i="3"/>
  <c r="Z52" i="3"/>
  <c r="Z60" i="3"/>
  <c r="Z68" i="3"/>
  <c r="Z76" i="3"/>
  <c r="Z84" i="3"/>
  <c r="Z92" i="3"/>
  <c r="Z100" i="3"/>
  <c r="Z108" i="3"/>
  <c r="Z116" i="3"/>
  <c r="Z124" i="3"/>
  <c r="Z132" i="3"/>
  <c r="Z140" i="3"/>
  <c r="Z148" i="3"/>
  <c r="Z156" i="3"/>
  <c r="Z164" i="3"/>
  <c r="Z172" i="3"/>
  <c r="Z180" i="3"/>
  <c r="Z188" i="3"/>
  <c r="Z196" i="3"/>
  <c r="Z204" i="3"/>
  <c r="Z212" i="3"/>
  <c r="Z220" i="3"/>
  <c r="Z228" i="3"/>
  <c r="Z236" i="3"/>
  <c r="Z244" i="3"/>
  <c r="Z252" i="3"/>
  <c r="Z260" i="3"/>
  <c r="Z268" i="3"/>
  <c r="Z276" i="3"/>
  <c r="Z284" i="3"/>
  <c r="Z292" i="3"/>
  <c r="Z300" i="3"/>
  <c r="Z308" i="3"/>
  <c r="Z316" i="3"/>
  <c r="Z324" i="3"/>
  <c r="Z332" i="3"/>
  <c r="Z340" i="3"/>
  <c r="Z348" i="3"/>
  <c r="Z356" i="3"/>
  <c r="Z364" i="3"/>
  <c r="Z5" i="3"/>
  <c r="Z13" i="3"/>
  <c r="Z21" i="3"/>
  <c r="Z29" i="3"/>
  <c r="Z37" i="3"/>
  <c r="Z45" i="3"/>
  <c r="Z53" i="3"/>
  <c r="Z61" i="3"/>
  <c r="Z69" i="3"/>
  <c r="Z77" i="3"/>
  <c r="Z85" i="3"/>
  <c r="Z93" i="3"/>
  <c r="Z101" i="3"/>
  <c r="Z109" i="3"/>
  <c r="Z117" i="3"/>
  <c r="Z125" i="3"/>
  <c r="Z133" i="3"/>
  <c r="Z141" i="3"/>
  <c r="Z149" i="3"/>
  <c r="Z157" i="3"/>
  <c r="Z165" i="3"/>
  <c r="Z173" i="3"/>
  <c r="Z181" i="3"/>
  <c r="Z189" i="3"/>
  <c r="Z197" i="3"/>
  <c r="Z205" i="3"/>
  <c r="Z213" i="3"/>
  <c r="Z221" i="3"/>
  <c r="Z229" i="3"/>
  <c r="Z237" i="3"/>
  <c r="Z245" i="3"/>
  <c r="Z253" i="3"/>
  <c r="Z261" i="3"/>
  <c r="Z269" i="3"/>
  <c r="Z277" i="3"/>
  <c r="Z285" i="3"/>
  <c r="Z293" i="3"/>
  <c r="Z301" i="3"/>
  <c r="Z309" i="3"/>
  <c r="Z317" i="3"/>
  <c r="Z325" i="3"/>
  <c r="Z333" i="3"/>
  <c r="Z341" i="3"/>
  <c r="Z349" i="3"/>
  <c r="Z357" i="3"/>
  <c r="Z365" i="3"/>
  <c r="Z6" i="3"/>
  <c r="Z14" i="3"/>
  <c r="Z22" i="3"/>
  <c r="Z30" i="3"/>
  <c r="Z38" i="3"/>
  <c r="Z46" i="3"/>
  <c r="Z54" i="3"/>
  <c r="Z62" i="3"/>
  <c r="Z70" i="3"/>
  <c r="Z78" i="3"/>
  <c r="Z86" i="3"/>
  <c r="Z94" i="3"/>
  <c r="Z102" i="3"/>
  <c r="Z110" i="3"/>
  <c r="Z118" i="3"/>
  <c r="Z126" i="3"/>
  <c r="Z134" i="3"/>
  <c r="Z142" i="3"/>
  <c r="Z150" i="3"/>
  <c r="Z158" i="3"/>
  <c r="Z166" i="3"/>
  <c r="Z174" i="3"/>
  <c r="Z182" i="3"/>
  <c r="Z190" i="3"/>
  <c r="Z198" i="3"/>
  <c r="Z206" i="3"/>
  <c r="Z214" i="3"/>
  <c r="Z222" i="3"/>
  <c r="Z230" i="3"/>
  <c r="Z238" i="3"/>
  <c r="Z246" i="3"/>
  <c r="Z254" i="3"/>
  <c r="Z262" i="3"/>
  <c r="Z270" i="3"/>
  <c r="Z278" i="3"/>
  <c r="Z286" i="3"/>
  <c r="Z294" i="3"/>
  <c r="Z302" i="3"/>
  <c r="Z310" i="3"/>
  <c r="Z318" i="3"/>
  <c r="Z326" i="3"/>
  <c r="Z334" i="3"/>
  <c r="Z342" i="3"/>
  <c r="Z350" i="3"/>
  <c r="Z358" i="3"/>
  <c r="Z366" i="3"/>
  <c r="Z7" i="3"/>
  <c r="Z15" i="3"/>
  <c r="Z23" i="3"/>
  <c r="Z31" i="3"/>
  <c r="Z39" i="3"/>
  <c r="Z47" i="3"/>
  <c r="Z55" i="3"/>
  <c r="Z63" i="3"/>
  <c r="Z71" i="3"/>
  <c r="Z79" i="3"/>
  <c r="Z87" i="3"/>
  <c r="Z95" i="3"/>
  <c r="Z103" i="3"/>
  <c r="Z111" i="3"/>
  <c r="Z119" i="3"/>
  <c r="Z127" i="3"/>
  <c r="Z135" i="3"/>
  <c r="Z143" i="3"/>
  <c r="Z151" i="3"/>
  <c r="Z159" i="3"/>
  <c r="Z167" i="3"/>
  <c r="Z175" i="3"/>
  <c r="Z183" i="3"/>
  <c r="Z191" i="3"/>
  <c r="Z199" i="3"/>
  <c r="Z207" i="3"/>
  <c r="Z215" i="3"/>
  <c r="Z223" i="3"/>
  <c r="Z231" i="3"/>
  <c r="Z239" i="3"/>
  <c r="Z247" i="3"/>
  <c r="Z255" i="3"/>
  <c r="Z263" i="3"/>
  <c r="Z271" i="3"/>
  <c r="Z279" i="3"/>
  <c r="Z287" i="3"/>
  <c r="Z295" i="3"/>
  <c r="Z303" i="3"/>
  <c r="Z311" i="3"/>
  <c r="Z319" i="3"/>
  <c r="Z327" i="3"/>
  <c r="Z335" i="3"/>
  <c r="Z343" i="3"/>
  <c r="Z351" i="3"/>
  <c r="Z359" i="3"/>
  <c r="Z367" i="3"/>
  <c r="Z8" i="3"/>
  <c r="Z16" i="3"/>
  <c r="Z24" i="3"/>
  <c r="Z32" i="3"/>
  <c r="Z40" i="3"/>
  <c r="Z48" i="3"/>
  <c r="Z56" i="3"/>
  <c r="Z64" i="3"/>
  <c r="Z72" i="3"/>
  <c r="Z80" i="3"/>
  <c r="Z88" i="3"/>
  <c r="Z96" i="3"/>
  <c r="Z104" i="3"/>
  <c r="Z112" i="3"/>
  <c r="Z120" i="3"/>
  <c r="Z128" i="3"/>
  <c r="Z136" i="3"/>
  <c r="Z144" i="3"/>
  <c r="Z152" i="3"/>
  <c r="Z160" i="3"/>
  <c r="Z168" i="3"/>
  <c r="Z176" i="3"/>
  <c r="Z184" i="3"/>
  <c r="Z192" i="3"/>
  <c r="Z200" i="3"/>
  <c r="Z208" i="3"/>
  <c r="Z216" i="3"/>
  <c r="Z224" i="3"/>
  <c r="Z232" i="3"/>
  <c r="Z240" i="3"/>
  <c r="Z248" i="3"/>
  <c r="Z256" i="3"/>
  <c r="Z264" i="3"/>
  <c r="Z272" i="3"/>
  <c r="Z280" i="3"/>
  <c r="Z288" i="3"/>
  <c r="Z296" i="3"/>
  <c r="Z304" i="3"/>
  <c r="Z312" i="3"/>
  <c r="Z320" i="3"/>
  <c r="Z328" i="3"/>
  <c r="Z336" i="3"/>
  <c r="Z344" i="3"/>
  <c r="Z352" i="3"/>
  <c r="Z360" i="3"/>
  <c r="Z368" i="3"/>
  <c r="Z9" i="3"/>
  <c r="Z17" i="3"/>
  <c r="Z25" i="3"/>
  <c r="Z33" i="3"/>
  <c r="Z41" i="3"/>
  <c r="Z49" i="3"/>
  <c r="Z57" i="3"/>
  <c r="Z65" i="3"/>
  <c r="Z73" i="3"/>
  <c r="Z81" i="3"/>
  <c r="Z89" i="3"/>
  <c r="Z97" i="3"/>
  <c r="Z105" i="3"/>
  <c r="Z113" i="3"/>
  <c r="Z121" i="3"/>
  <c r="Z129" i="3"/>
  <c r="Z137" i="3"/>
  <c r="Z145" i="3"/>
  <c r="Z153" i="3"/>
  <c r="Z161" i="3"/>
  <c r="Z169" i="3"/>
  <c r="Z177" i="3"/>
  <c r="Z185" i="3"/>
  <c r="Z193" i="3"/>
  <c r="Z201" i="3"/>
  <c r="Z209" i="3"/>
  <c r="Z217" i="3"/>
  <c r="Z225" i="3"/>
  <c r="Z233" i="3"/>
  <c r="Z241" i="3"/>
  <c r="Z249" i="3"/>
  <c r="Z257" i="3"/>
  <c r="Z265" i="3"/>
  <c r="Z273" i="3"/>
  <c r="Z281" i="3"/>
  <c r="Z289" i="3"/>
  <c r="Z297" i="3"/>
  <c r="Z305" i="3"/>
  <c r="Z313" i="3"/>
  <c r="Z321" i="3"/>
  <c r="Z329" i="3"/>
  <c r="Z337" i="3"/>
  <c r="Z345" i="3"/>
  <c r="Z353" i="3"/>
  <c r="Z361" i="3"/>
  <c r="Z369" i="3"/>
  <c r="Z10" i="3"/>
  <c r="Z18" i="3"/>
  <c r="Z26" i="3"/>
  <c r="Z34" i="3"/>
  <c r="Z42" i="3"/>
  <c r="Z50" i="3"/>
  <c r="Z58" i="3"/>
  <c r="Z66" i="3"/>
  <c r="Z74" i="3"/>
  <c r="Z82" i="3"/>
  <c r="Z90" i="3"/>
  <c r="Z98" i="3"/>
  <c r="Z106" i="3"/>
  <c r="Z114" i="3"/>
  <c r="Z122" i="3"/>
  <c r="Z130" i="3"/>
  <c r="Z138" i="3"/>
  <c r="Z146" i="3"/>
  <c r="Z154" i="3"/>
  <c r="Z162" i="3"/>
  <c r="Z170" i="3"/>
  <c r="Z178" i="3"/>
  <c r="Z186" i="3"/>
  <c r="Z194" i="3"/>
  <c r="Z202" i="3"/>
  <c r="Z210" i="3"/>
  <c r="Z218" i="3"/>
  <c r="Z226" i="3"/>
  <c r="Z234" i="3"/>
  <c r="Z242" i="3"/>
  <c r="Z250" i="3"/>
  <c r="Z258" i="3"/>
  <c r="Z266" i="3"/>
  <c r="Z274" i="3"/>
  <c r="Z282" i="3"/>
  <c r="Z290" i="3"/>
  <c r="Z298" i="3"/>
  <c r="Z306" i="3"/>
  <c r="Z314" i="3"/>
  <c r="Z322" i="3"/>
  <c r="Z330" i="3"/>
  <c r="Z338" i="3"/>
  <c r="Z346" i="3"/>
  <c r="Z354" i="3"/>
  <c r="Z362" i="3"/>
  <c r="Z35" i="3"/>
  <c r="Z99" i="3"/>
  <c r="Z163" i="3"/>
  <c r="Z227" i="3"/>
  <c r="Z291" i="3"/>
  <c r="Z355" i="3"/>
  <c r="Z43" i="3"/>
  <c r="Z107" i="3"/>
  <c r="Z171" i="3"/>
  <c r="Z235" i="3"/>
  <c r="Z299" i="3"/>
  <c r="Z363" i="3"/>
  <c r="Z51" i="3"/>
  <c r="Z115" i="3"/>
  <c r="Z179" i="3"/>
  <c r="Z243" i="3"/>
  <c r="Z307" i="3"/>
  <c r="Z59" i="3"/>
  <c r="Z123" i="3"/>
  <c r="Z187" i="3"/>
  <c r="Z251" i="3"/>
  <c r="Z315" i="3"/>
  <c r="Z3" i="3"/>
  <c r="Z67" i="3"/>
  <c r="Z131" i="3"/>
  <c r="Z195" i="3"/>
  <c r="Z259" i="3"/>
  <c r="Z323" i="3"/>
  <c r="Z11" i="3"/>
  <c r="Z75" i="3"/>
  <c r="Z139" i="3"/>
  <c r="Z203" i="3"/>
  <c r="Z267" i="3"/>
  <c r="Z331" i="3"/>
  <c r="Z19" i="3"/>
  <c r="Z83" i="3"/>
  <c r="Z147" i="3"/>
  <c r="Z211" i="3"/>
  <c r="Z275" i="3"/>
  <c r="Z339" i="3"/>
  <c r="Z27" i="3"/>
  <c r="Z91" i="3"/>
  <c r="Z155" i="3"/>
  <c r="Z219" i="3"/>
  <c r="Z347" i="3"/>
  <c r="Z283" i="3"/>
  <c r="AA4" i="3"/>
  <c r="AA12" i="3"/>
  <c r="AA20" i="3"/>
  <c r="AA28" i="3"/>
  <c r="AA36" i="3"/>
  <c r="AA44" i="3"/>
  <c r="AA52" i="3"/>
  <c r="AA60" i="3"/>
  <c r="AA68" i="3"/>
  <c r="AA76" i="3"/>
  <c r="AA84" i="3"/>
  <c r="AA92" i="3"/>
  <c r="AA100" i="3"/>
  <c r="AA108" i="3"/>
  <c r="AA116" i="3"/>
  <c r="AA124" i="3"/>
  <c r="AA132" i="3"/>
  <c r="AA140" i="3"/>
  <c r="AA148" i="3"/>
  <c r="AA156" i="3"/>
  <c r="AA164" i="3"/>
  <c r="AA172" i="3"/>
  <c r="AA180" i="3"/>
  <c r="AA188" i="3"/>
  <c r="AA196" i="3"/>
  <c r="AA204" i="3"/>
  <c r="AA212" i="3"/>
  <c r="AA220" i="3"/>
  <c r="AA228" i="3"/>
  <c r="AA236" i="3"/>
  <c r="AA244" i="3"/>
  <c r="AA252" i="3"/>
  <c r="AA260" i="3"/>
  <c r="AA268" i="3"/>
  <c r="AA276" i="3"/>
  <c r="AA284" i="3"/>
  <c r="AA292" i="3"/>
  <c r="AA300" i="3"/>
  <c r="AA308" i="3"/>
  <c r="AA316" i="3"/>
  <c r="AA324" i="3"/>
  <c r="AA332" i="3"/>
  <c r="AA340" i="3"/>
  <c r="AA348" i="3"/>
  <c r="AA356" i="3"/>
  <c r="AA364" i="3"/>
  <c r="AA5" i="3"/>
  <c r="AA13" i="3"/>
  <c r="AA21" i="3"/>
  <c r="AA29" i="3"/>
  <c r="AA37" i="3"/>
  <c r="AA45" i="3"/>
  <c r="AA53" i="3"/>
  <c r="AA61" i="3"/>
  <c r="AA69" i="3"/>
  <c r="AA77" i="3"/>
  <c r="AA85" i="3"/>
  <c r="AA93" i="3"/>
  <c r="AA101" i="3"/>
  <c r="AA109" i="3"/>
  <c r="AA117" i="3"/>
  <c r="AA125" i="3"/>
  <c r="AA133" i="3"/>
  <c r="AA141" i="3"/>
  <c r="AA149" i="3"/>
  <c r="AA157" i="3"/>
  <c r="AA165" i="3"/>
  <c r="AA173" i="3"/>
  <c r="AA181" i="3"/>
  <c r="AA189" i="3"/>
  <c r="AA197" i="3"/>
  <c r="AA205" i="3"/>
  <c r="AA213" i="3"/>
  <c r="AA221" i="3"/>
  <c r="AA229" i="3"/>
  <c r="AA237" i="3"/>
  <c r="AA245" i="3"/>
  <c r="AA253" i="3"/>
  <c r="AA261" i="3"/>
  <c r="AA269" i="3"/>
  <c r="AA277" i="3"/>
  <c r="AA285" i="3"/>
  <c r="AA293" i="3"/>
  <c r="AA301" i="3"/>
  <c r="AA309" i="3"/>
  <c r="AA317" i="3"/>
  <c r="AA325" i="3"/>
  <c r="AA333" i="3"/>
  <c r="AA341" i="3"/>
  <c r="AA349" i="3"/>
  <c r="AA357" i="3"/>
  <c r="AA365" i="3"/>
  <c r="AA6" i="3"/>
  <c r="AA14" i="3"/>
  <c r="AA22" i="3"/>
  <c r="AA30" i="3"/>
  <c r="AA38" i="3"/>
  <c r="AA46" i="3"/>
  <c r="AA54" i="3"/>
  <c r="AA62" i="3"/>
  <c r="AA70" i="3"/>
  <c r="AA78" i="3"/>
  <c r="AA86" i="3"/>
  <c r="AA94" i="3"/>
  <c r="AA102" i="3"/>
  <c r="AA110" i="3"/>
  <c r="AA118" i="3"/>
  <c r="AA126" i="3"/>
  <c r="AA134" i="3"/>
  <c r="AA142" i="3"/>
  <c r="AA150" i="3"/>
  <c r="AA158" i="3"/>
  <c r="AA166" i="3"/>
  <c r="AA174" i="3"/>
  <c r="AA182" i="3"/>
  <c r="AA190" i="3"/>
  <c r="AA198" i="3"/>
  <c r="AA206" i="3"/>
  <c r="AA214" i="3"/>
  <c r="AA222" i="3"/>
  <c r="AA230" i="3"/>
  <c r="AA238" i="3"/>
  <c r="AA246" i="3"/>
  <c r="AA254" i="3"/>
  <c r="AA262" i="3"/>
  <c r="AA270" i="3"/>
  <c r="AA278" i="3"/>
  <c r="AA286" i="3"/>
  <c r="AA294" i="3"/>
  <c r="AA302" i="3"/>
  <c r="AA310" i="3"/>
  <c r="AA318" i="3"/>
  <c r="AA326" i="3"/>
  <c r="AA334" i="3"/>
  <c r="AA342" i="3"/>
  <c r="AA350" i="3"/>
  <c r="AA358" i="3"/>
  <c r="AA366" i="3"/>
  <c r="AA7" i="3"/>
  <c r="AA15" i="3"/>
  <c r="AA23" i="3"/>
  <c r="AA31" i="3"/>
  <c r="AA39" i="3"/>
  <c r="AA47" i="3"/>
  <c r="AA55" i="3"/>
  <c r="AA63" i="3"/>
  <c r="AA71" i="3"/>
  <c r="AA79" i="3"/>
  <c r="AA87" i="3"/>
  <c r="AA95" i="3"/>
  <c r="AA103" i="3"/>
  <c r="AA111" i="3"/>
  <c r="AA119" i="3"/>
  <c r="AA127" i="3"/>
  <c r="AA135" i="3"/>
  <c r="AA143" i="3"/>
  <c r="AA151" i="3"/>
  <c r="AA159" i="3"/>
  <c r="AA167" i="3"/>
  <c r="AA175" i="3"/>
  <c r="AA183" i="3"/>
  <c r="AA191" i="3"/>
  <c r="AA199" i="3"/>
  <c r="AA207" i="3"/>
  <c r="AA215" i="3"/>
  <c r="AA223" i="3"/>
  <c r="AA231" i="3"/>
  <c r="AA239" i="3"/>
  <c r="AA247" i="3"/>
  <c r="AA255" i="3"/>
  <c r="AA263" i="3"/>
  <c r="AA271" i="3"/>
  <c r="AA279" i="3"/>
  <c r="AA287" i="3"/>
  <c r="AA295" i="3"/>
  <c r="AA303" i="3"/>
  <c r="AA311" i="3"/>
  <c r="AA319" i="3"/>
  <c r="AA327" i="3"/>
  <c r="AA335" i="3"/>
  <c r="AA343" i="3"/>
  <c r="AA351" i="3"/>
  <c r="AA359" i="3"/>
  <c r="AA367" i="3"/>
  <c r="AA8" i="3"/>
  <c r="AA16" i="3"/>
  <c r="AA24" i="3"/>
  <c r="AA32" i="3"/>
  <c r="AA40" i="3"/>
  <c r="AA48" i="3"/>
  <c r="AA56" i="3"/>
  <c r="AA64" i="3"/>
  <c r="AA72" i="3"/>
  <c r="AA80" i="3"/>
  <c r="AA88" i="3"/>
  <c r="AA96" i="3"/>
  <c r="AA104" i="3"/>
  <c r="AA112" i="3"/>
  <c r="AA120" i="3"/>
  <c r="AA128" i="3"/>
  <c r="AA136" i="3"/>
  <c r="AA144" i="3"/>
  <c r="AA152" i="3"/>
  <c r="AA160" i="3"/>
  <c r="AA168" i="3"/>
  <c r="AA176" i="3"/>
  <c r="AA184" i="3"/>
  <c r="AA192" i="3"/>
  <c r="AA200" i="3"/>
  <c r="AA208" i="3"/>
  <c r="AA216" i="3"/>
  <c r="AA224" i="3"/>
  <c r="AA232" i="3"/>
  <c r="AA240" i="3"/>
  <c r="AA248" i="3"/>
  <c r="AA256" i="3"/>
  <c r="AA264" i="3"/>
  <c r="AA272" i="3"/>
  <c r="AA280" i="3"/>
  <c r="AA288" i="3"/>
  <c r="AA296" i="3"/>
  <c r="AA304" i="3"/>
  <c r="AA312" i="3"/>
  <c r="AA320" i="3"/>
  <c r="AA328" i="3"/>
  <c r="AA336" i="3"/>
  <c r="AA344" i="3"/>
  <c r="AA352" i="3"/>
  <c r="AA360" i="3"/>
  <c r="AA368" i="3"/>
  <c r="AA9" i="3"/>
  <c r="AA17" i="3"/>
  <c r="AA25" i="3"/>
  <c r="AA33" i="3"/>
  <c r="AA41" i="3"/>
  <c r="AA49" i="3"/>
  <c r="AA57" i="3"/>
  <c r="AA65" i="3"/>
  <c r="AA73" i="3"/>
  <c r="AA81" i="3"/>
  <c r="AA89" i="3"/>
  <c r="AA97" i="3"/>
  <c r="AA105" i="3"/>
  <c r="AA113" i="3"/>
  <c r="AA121" i="3"/>
  <c r="AA129" i="3"/>
  <c r="AA137" i="3"/>
  <c r="AA145" i="3"/>
  <c r="AA153" i="3"/>
  <c r="AA161" i="3"/>
  <c r="AA169" i="3"/>
  <c r="AA177" i="3"/>
  <c r="AA185" i="3"/>
  <c r="AA193" i="3"/>
  <c r="AA201" i="3"/>
  <c r="AA209" i="3"/>
  <c r="AA217" i="3"/>
  <c r="AA225" i="3"/>
  <c r="AA233" i="3"/>
  <c r="AA241" i="3"/>
  <c r="AA249" i="3"/>
  <c r="AA257" i="3"/>
  <c r="AA265" i="3"/>
  <c r="AA273" i="3"/>
  <c r="AA281" i="3"/>
  <c r="AA289" i="3"/>
  <c r="AA297" i="3"/>
  <c r="AA305" i="3"/>
  <c r="AA313" i="3"/>
  <c r="AA321" i="3"/>
  <c r="AA329" i="3"/>
  <c r="AA337" i="3"/>
  <c r="AA345" i="3"/>
  <c r="AA353" i="3"/>
  <c r="AA361" i="3"/>
  <c r="AA369" i="3"/>
  <c r="AA10" i="3"/>
  <c r="AA18" i="3"/>
  <c r="AA26" i="3"/>
  <c r="AA34" i="3"/>
  <c r="AA42" i="3"/>
  <c r="AA50" i="3"/>
  <c r="AA58" i="3"/>
  <c r="AA66" i="3"/>
  <c r="AA74" i="3"/>
  <c r="AA82" i="3"/>
  <c r="AA90" i="3"/>
  <c r="AA98" i="3"/>
  <c r="AA106" i="3"/>
  <c r="AA114" i="3"/>
  <c r="AA122" i="3"/>
  <c r="AA130" i="3"/>
  <c r="AA138" i="3"/>
  <c r="AA146" i="3"/>
  <c r="AA154" i="3"/>
  <c r="AA162" i="3"/>
  <c r="AA170" i="3"/>
  <c r="AA178" i="3"/>
  <c r="AA186" i="3"/>
  <c r="AA194" i="3"/>
  <c r="AA202" i="3"/>
  <c r="AA210" i="3"/>
  <c r="AA218" i="3"/>
  <c r="AA226" i="3"/>
  <c r="AA234" i="3"/>
  <c r="AA242" i="3"/>
  <c r="AA250" i="3"/>
  <c r="AA258" i="3"/>
  <c r="AA266" i="3"/>
  <c r="AA274" i="3"/>
  <c r="AA282" i="3"/>
  <c r="AA290" i="3"/>
  <c r="AA298" i="3"/>
  <c r="AA306" i="3"/>
  <c r="AA314" i="3"/>
  <c r="AA322" i="3"/>
  <c r="AA330" i="3"/>
  <c r="AA338" i="3"/>
  <c r="AA346" i="3"/>
  <c r="AA354" i="3"/>
  <c r="AA362" i="3"/>
  <c r="AA19" i="3"/>
  <c r="AA83" i="3"/>
  <c r="AA147" i="3"/>
  <c r="AA211" i="3"/>
  <c r="AA275" i="3"/>
  <c r="AA339" i="3"/>
  <c r="AA27" i="3"/>
  <c r="AA91" i="3"/>
  <c r="AA155" i="3"/>
  <c r="AA219" i="3"/>
  <c r="AA283" i="3"/>
  <c r="AA347" i="3"/>
  <c r="AA35" i="3"/>
  <c r="AA99" i="3"/>
  <c r="AA163" i="3"/>
  <c r="AA227" i="3"/>
  <c r="AA291" i="3"/>
  <c r="AA355" i="3"/>
  <c r="AA43" i="3"/>
  <c r="AA107" i="3"/>
  <c r="AA171" i="3"/>
  <c r="AA235" i="3"/>
  <c r="AA299" i="3"/>
  <c r="AA363" i="3"/>
  <c r="AA51" i="3"/>
  <c r="AA115" i="3"/>
  <c r="AA179" i="3"/>
  <c r="AA243" i="3"/>
  <c r="AA307" i="3"/>
  <c r="AA59" i="3"/>
  <c r="AA123" i="3"/>
  <c r="AA187" i="3"/>
  <c r="AA251" i="3"/>
  <c r="AA315" i="3"/>
  <c r="AA3" i="3"/>
  <c r="AA67" i="3"/>
  <c r="AA131" i="3"/>
  <c r="AA195" i="3"/>
  <c r="AA259" i="3"/>
  <c r="AA323" i="3"/>
  <c r="AA331" i="3"/>
  <c r="AA11" i="3"/>
  <c r="AA75" i="3"/>
  <c r="AA203" i="3"/>
  <c r="AA139" i="3"/>
  <c r="AA267" i="3"/>
  <c r="AB6" i="3"/>
  <c r="AB14" i="3"/>
  <c r="AB22" i="3"/>
  <c r="AB30" i="3"/>
  <c r="AB38" i="3"/>
  <c r="AB46" i="3"/>
  <c r="AB54" i="3"/>
  <c r="AB10" i="3"/>
  <c r="AB18" i="3"/>
  <c r="AB26" i="3"/>
  <c r="AB34" i="3"/>
  <c r="AB42" i="3"/>
  <c r="AB50" i="3"/>
  <c r="AB58" i="3"/>
  <c r="AB7" i="3"/>
  <c r="AB17" i="3"/>
  <c r="AB28" i="3"/>
  <c r="AB39" i="3"/>
  <c r="AB49" i="3"/>
  <c r="AB60" i="3"/>
  <c r="AB68" i="3"/>
  <c r="AB76" i="3"/>
  <c r="AB84" i="3"/>
  <c r="AB92" i="3"/>
  <c r="AB100" i="3"/>
  <c r="AB108" i="3"/>
  <c r="AB116" i="3"/>
  <c r="AB124" i="3"/>
  <c r="AB132" i="3"/>
  <c r="AB140" i="3"/>
  <c r="AB148" i="3"/>
  <c r="AB156" i="3"/>
  <c r="AB164" i="3"/>
  <c r="AB172" i="3"/>
  <c r="AB180" i="3"/>
  <c r="AB188" i="3"/>
  <c r="AB196" i="3"/>
  <c r="AB204" i="3"/>
  <c r="AB212" i="3"/>
  <c r="AB220" i="3"/>
  <c r="AB228" i="3"/>
  <c r="AB236" i="3"/>
  <c r="AB244" i="3"/>
  <c r="AB252" i="3"/>
  <c r="AB260" i="3"/>
  <c r="AB268" i="3"/>
  <c r="AB276" i="3"/>
  <c r="AB284" i="3"/>
  <c r="AB292" i="3"/>
  <c r="AB300" i="3"/>
  <c r="AB308" i="3"/>
  <c r="AB316" i="3"/>
  <c r="AB324" i="3"/>
  <c r="AB332" i="3"/>
  <c r="AB340" i="3"/>
  <c r="AB348" i="3"/>
  <c r="AB356" i="3"/>
  <c r="AB364" i="3"/>
  <c r="AB8" i="3"/>
  <c r="AB19" i="3"/>
  <c r="AB29" i="3"/>
  <c r="AB40" i="3"/>
  <c r="AB51" i="3"/>
  <c r="AB61" i="3"/>
  <c r="AB69" i="3"/>
  <c r="AB77" i="3"/>
  <c r="AB85" i="3"/>
  <c r="AB93" i="3"/>
  <c r="AB101" i="3"/>
  <c r="AB109" i="3"/>
  <c r="AB117" i="3"/>
  <c r="AB125" i="3"/>
  <c r="AB133" i="3"/>
  <c r="AB141" i="3"/>
  <c r="AB149" i="3"/>
  <c r="AB157" i="3"/>
  <c r="AB165" i="3"/>
  <c r="AB173" i="3"/>
  <c r="AB181" i="3"/>
  <c r="AB189" i="3"/>
  <c r="AB197" i="3"/>
  <c r="AB205" i="3"/>
  <c r="AB213" i="3"/>
  <c r="AB221" i="3"/>
  <c r="AB229" i="3"/>
  <c r="AB237" i="3"/>
  <c r="AB245" i="3"/>
  <c r="AB253" i="3"/>
  <c r="AB261" i="3"/>
  <c r="AB269" i="3"/>
  <c r="AB277" i="3"/>
  <c r="AB285" i="3"/>
  <c r="AB293" i="3"/>
  <c r="AB301" i="3"/>
  <c r="AB309" i="3"/>
  <c r="AB317" i="3"/>
  <c r="AB325" i="3"/>
  <c r="AB333" i="3"/>
  <c r="AB341" i="3"/>
  <c r="AB349" i="3"/>
  <c r="AB357" i="3"/>
  <c r="AB365" i="3"/>
  <c r="AB9" i="3"/>
  <c r="AB20" i="3"/>
  <c r="AB31" i="3"/>
  <c r="AB41" i="3"/>
  <c r="AB52" i="3"/>
  <c r="AB62" i="3"/>
  <c r="AB70" i="3"/>
  <c r="AB78" i="3"/>
  <c r="AB86" i="3"/>
  <c r="AB94" i="3"/>
  <c r="AB102" i="3"/>
  <c r="AB110" i="3"/>
  <c r="AB118" i="3"/>
  <c r="AB126" i="3"/>
  <c r="AB134" i="3"/>
  <c r="AB142" i="3"/>
  <c r="AB150" i="3"/>
  <c r="AB158" i="3"/>
  <c r="AB166" i="3"/>
  <c r="AB174" i="3"/>
  <c r="AB182" i="3"/>
  <c r="AB190" i="3"/>
  <c r="AB198" i="3"/>
  <c r="AB206" i="3"/>
  <c r="AB214" i="3"/>
  <c r="AB222" i="3"/>
  <c r="AB230" i="3"/>
  <c r="AB238" i="3"/>
  <c r="AB246" i="3"/>
  <c r="AB254" i="3"/>
  <c r="AB262" i="3"/>
  <c r="AB270" i="3"/>
  <c r="AB278" i="3"/>
  <c r="AB286" i="3"/>
  <c r="AB294" i="3"/>
  <c r="AB302" i="3"/>
  <c r="AB310" i="3"/>
  <c r="AB318" i="3"/>
  <c r="AB326" i="3"/>
  <c r="AB334" i="3"/>
  <c r="AB342" i="3"/>
  <c r="AB350" i="3"/>
  <c r="AB358" i="3"/>
  <c r="AB366" i="3"/>
  <c r="AB11" i="3"/>
  <c r="AB21" i="3"/>
  <c r="AB32" i="3"/>
  <c r="AB43" i="3"/>
  <c r="AB53" i="3"/>
  <c r="AB63" i="3"/>
  <c r="AB71" i="3"/>
  <c r="AB79" i="3"/>
  <c r="AB87" i="3"/>
  <c r="AB95" i="3"/>
  <c r="AB103" i="3"/>
  <c r="AB111" i="3"/>
  <c r="AB119" i="3"/>
  <c r="AB127" i="3"/>
  <c r="AB135" i="3"/>
  <c r="AB143" i="3"/>
  <c r="AB151" i="3"/>
  <c r="AB159" i="3"/>
  <c r="AB167" i="3"/>
  <c r="AB175" i="3"/>
  <c r="AB183" i="3"/>
  <c r="AB191" i="3"/>
  <c r="AB199" i="3"/>
  <c r="AB207" i="3"/>
  <c r="AB215" i="3"/>
  <c r="AB223" i="3"/>
  <c r="AB231" i="3"/>
  <c r="AB239" i="3"/>
  <c r="AB247" i="3"/>
  <c r="AB255" i="3"/>
  <c r="AB263" i="3"/>
  <c r="AB271" i="3"/>
  <c r="AB279" i="3"/>
  <c r="AB287" i="3"/>
  <c r="AB295" i="3"/>
  <c r="AB303" i="3"/>
  <c r="AB311" i="3"/>
  <c r="AB319" i="3"/>
  <c r="AB327" i="3"/>
  <c r="AB335" i="3"/>
  <c r="AB343" i="3"/>
  <c r="AB351" i="3"/>
  <c r="AB359" i="3"/>
  <c r="AB367" i="3"/>
  <c r="AB12" i="3"/>
  <c r="AB23" i="3"/>
  <c r="AB33" i="3"/>
  <c r="AB44" i="3"/>
  <c r="AB55" i="3"/>
  <c r="AB64" i="3"/>
  <c r="AB72" i="3"/>
  <c r="AB80" i="3"/>
  <c r="AB88" i="3"/>
  <c r="AB96" i="3"/>
  <c r="AB104" i="3"/>
  <c r="AB112" i="3"/>
  <c r="AB120" i="3"/>
  <c r="AB128" i="3"/>
  <c r="AB136" i="3"/>
  <c r="AB144" i="3"/>
  <c r="AB152" i="3"/>
  <c r="AB160" i="3"/>
  <c r="AB168" i="3"/>
  <c r="AB176" i="3"/>
  <c r="AB184" i="3"/>
  <c r="AB192" i="3"/>
  <c r="AB200" i="3"/>
  <c r="AB208" i="3"/>
  <c r="AB216" i="3"/>
  <c r="AB224" i="3"/>
  <c r="AB232" i="3"/>
  <c r="AB240" i="3"/>
  <c r="AB248" i="3"/>
  <c r="AB256" i="3"/>
  <c r="AB264" i="3"/>
  <c r="AB272" i="3"/>
  <c r="AB280" i="3"/>
  <c r="AB288" i="3"/>
  <c r="AB296" i="3"/>
  <c r="AB304" i="3"/>
  <c r="AB312" i="3"/>
  <c r="AB320" i="3"/>
  <c r="AB328" i="3"/>
  <c r="AB336" i="3"/>
  <c r="AB344" i="3"/>
  <c r="AB352" i="3"/>
  <c r="AB360" i="3"/>
  <c r="AB368" i="3"/>
  <c r="AB3" i="3"/>
  <c r="AB13" i="3"/>
  <c r="AB24" i="3"/>
  <c r="AB35" i="3"/>
  <c r="AB45" i="3"/>
  <c r="AB56" i="3"/>
  <c r="AB65" i="3"/>
  <c r="AB73" i="3"/>
  <c r="AB81" i="3"/>
  <c r="AB89" i="3"/>
  <c r="AB97" i="3"/>
  <c r="AB105" i="3"/>
  <c r="AB113" i="3"/>
  <c r="AB121" i="3"/>
  <c r="AB129" i="3"/>
  <c r="AB137" i="3"/>
  <c r="AB145" i="3"/>
  <c r="AB153" i="3"/>
  <c r="AB161" i="3"/>
  <c r="AB169" i="3"/>
  <c r="AB177" i="3"/>
  <c r="AB185" i="3"/>
  <c r="AB193" i="3"/>
  <c r="AB201" i="3"/>
  <c r="AB209" i="3"/>
  <c r="AB217" i="3"/>
  <c r="AB225" i="3"/>
  <c r="AB233" i="3"/>
  <c r="AB241" i="3"/>
  <c r="AB249" i="3"/>
  <c r="AB257" i="3"/>
  <c r="AB265" i="3"/>
  <c r="AB273" i="3"/>
  <c r="AB281" i="3"/>
  <c r="AB289" i="3"/>
  <c r="AB297" i="3"/>
  <c r="AB305" i="3"/>
  <c r="AB313" i="3"/>
  <c r="AB321" i="3"/>
  <c r="AB329" i="3"/>
  <c r="AB337" i="3"/>
  <c r="AB345" i="3"/>
  <c r="AB353" i="3"/>
  <c r="AB361" i="3"/>
  <c r="AB369" i="3"/>
  <c r="AB4" i="3"/>
  <c r="AB15" i="3"/>
  <c r="AB25" i="3"/>
  <c r="AB36" i="3"/>
  <c r="AB47" i="3"/>
  <c r="AB57" i="3"/>
  <c r="AB66" i="3"/>
  <c r="AB74" i="3"/>
  <c r="AB82" i="3"/>
  <c r="AB90" i="3"/>
  <c r="AB98" i="3"/>
  <c r="AB106" i="3"/>
  <c r="AB114" i="3"/>
  <c r="AB122" i="3"/>
  <c r="AB130" i="3"/>
  <c r="AB138" i="3"/>
  <c r="AB146" i="3"/>
  <c r="AB154" i="3"/>
  <c r="AB162" i="3"/>
  <c r="AB170" i="3"/>
  <c r="AB178" i="3"/>
  <c r="AB186" i="3"/>
  <c r="AB194" i="3"/>
  <c r="AB202" i="3"/>
  <c r="AB210" i="3"/>
  <c r="AB218" i="3"/>
  <c r="AB226" i="3"/>
  <c r="AB234" i="3"/>
  <c r="AB242" i="3"/>
  <c r="AB250" i="3"/>
  <c r="AB258" i="3"/>
  <c r="AB266" i="3"/>
  <c r="AB274" i="3"/>
  <c r="AB282" i="3"/>
  <c r="AB290" i="3"/>
  <c r="AB298" i="3"/>
  <c r="AB306" i="3"/>
  <c r="AB314" i="3"/>
  <c r="AB322" i="3"/>
  <c r="AB330" i="3"/>
  <c r="AB338" i="3"/>
  <c r="AB346" i="3"/>
  <c r="AB354" i="3"/>
  <c r="AB362" i="3"/>
  <c r="AB67" i="3"/>
  <c r="AB131" i="3"/>
  <c r="AB195" i="3"/>
  <c r="AB259" i="3"/>
  <c r="AB323" i="3"/>
  <c r="AB75" i="3"/>
  <c r="AB139" i="3"/>
  <c r="AB203" i="3"/>
  <c r="AB267" i="3"/>
  <c r="AB331" i="3"/>
  <c r="AB5" i="3"/>
  <c r="AB83" i="3"/>
  <c r="AB147" i="3"/>
  <c r="AB211" i="3"/>
  <c r="AB275" i="3"/>
  <c r="AB339" i="3"/>
  <c r="AB16" i="3"/>
  <c r="AB91" i="3"/>
  <c r="AB155" i="3"/>
  <c r="AB219" i="3"/>
  <c r="AB283" i="3"/>
  <c r="AB347" i="3"/>
  <c r="AB27" i="3"/>
  <c r="AB99" i="3"/>
  <c r="AB163" i="3"/>
  <c r="AB227" i="3"/>
  <c r="AB291" i="3"/>
  <c r="AB355" i="3"/>
  <c r="AB37" i="3"/>
  <c r="AB107" i="3"/>
  <c r="AB171" i="3"/>
  <c r="AB235" i="3"/>
  <c r="AB299" i="3"/>
  <c r="AB363" i="3"/>
  <c r="AB48" i="3"/>
  <c r="AB115" i="3"/>
  <c r="AB179" i="3"/>
  <c r="AB243" i="3"/>
  <c r="AB307" i="3"/>
  <c r="AB187" i="3"/>
  <c r="AB251" i="3"/>
  <c r="AB315" i="3"/>
  <c r="AB59" i="3"/>
  <c r="AB123" i="3"/>
  <c r="AC6" i="3"/>
  <c r="AC14" i="3"/>
  <c r="AC22" i="3"/>
  <c r="AC30" i="3"/>
  <c r="AC38" i="3"/>
  <c r="AC46" i="3"/>
  <c r="AC54" i="3"/>
  <c r="AC62" i="3"/>
  <c r="AC70" i="3"/>
  <c r="AC78" i="3"/>
  <c r="AC86" i="3"/>
  <c r="AC94" i="3"/>
  <c r="AC102" i="3"/>
  <c r="AC110" i="3"/>
  <c r="AC118" i="3"/>
  <c r="AC126" i="3"/>
  <c r="AC134" i="3"/>
  <c r="AC142" i="3"/>
  <c r="AC150" i="3"/>
  <c r="AC158" i="3"/>
  <c r="AC166" i="3"/>
  <c r="AC174" i="3"/>
  <c r="AC182" i="3"/>
  <c r="AC190" i="3"/>
  <c r="AC198" i="3"/>
  <c r="AC206" i="3"/>
  <c r="AC214" i="3"/>
  <c r="AC222" i="3"/>
  <c r="AC230" i="3"/>
  <c r="AC238" i="3"/>
  <c r="AC246" i="3"/>
  <c r="AC254" i="3"/>
  <c r="AC262" i="3"/>
  <c r="AC270" i="3"/>
  <c r="AC278" i="3"/>
  <c r="AC286" i="3"/>
  <c r="AC294" i="3"/>
  <c r="AC302" i="3"/>
  <c r="AC310" i="3"/>
  <c r="AC318" i="3"/>
  <c r="AC326" i="3"/>
  <c r="AC334" i="3"/>
  <c r="AC342" i="3"/>
  <c r="AC350" i="3"/>
  <c r="AC358" i="3"/>
  <c r="AC366" i="3"/>
  <c r="AC10" i="3"/>
  <c r="AC18" i="3"/>
  <c r="AC26" i="3"/>
  <c r="AC34" i="3"/>
  <c r="AC42" i="3"/>
  <c r="AC50" i="3"/>
  <c r="AC58" i="3"/>
  <c r="AC66" i="3"/>
  <c r="AC74" i="3"/>
  <c r="AC82" i="3"/>
  <c r="AC90" i="3"/>
  <c r="AC98" i="3"/>
  <c r="AC106" i="3"/>
  <c r="AC114" i="3"/>
  <c r="AC122" i="3"/>
  <c r="AC130" i="3"/>
  <c r="AC138" i="3"/>
  <c r="AC146" i="3"/>
  <c r="AC154" i="3"/>
  <c r="AC162" i="3"/>
  <c r="AC170" i="3"/>
  <c r="AC178" i="3"/>
  <c r="AC186" i="3"/>
  <c r="AC194" i="3"/>
  <c r="AC202" i="3"/>
  <c r="AC210" i="3"/>
  <c r="AC218" i="3"/>
  <c r="AC226" i="3"/>
  <c r="AC234" i="3"/>
  <c r="AC242" i="3"/>
  <c r="AC250" i="3"/>
  <c r="AC258" i="3"/>
  <c r="AC266" i="3"/>
  <c r="AC274" i="3"/>
  <c r="AC282" i="3"/>
  <c r="AC290" i="3"/>
  <c r="AC298" i="3"/>
  <c r="AC306" i="3"/>
  <c r="AC314" i="3"/>
  <c r="AC322" i="3"/>
  <c r="AC330" i="3"/>
  <c r="AC338" i="3"/>
  <c r="AC346" i="3"/>
  <c r="AC354" i="3"/>
  <c r="AC362" i="3"/>
  <c r="AC12" i="3"/>
  <c r="AC23" i="3"/>
  <c r="AC33" i="3"/>
  <c r="AC44" i="3"/>
  <c r="AC55" i="3"/>
  <c r="AC65" i="3"/>
  <c r="AC76" i="3"/>
  <c r="AC87" i="3"/>
  <c r="AC97" i="3"/>
  <c r="AC108" i="3"/>
  <c r="AC119" i="3"/>
  <c r="AC129" i="3"/>
  <c r="AC140" i="3"/>
  <c r="AC151" i="3"/>
  <c r="AC161" i="3"/>
  <c r="AC172" i="3"/>
  <c r="AC183" i="3"/>
  <c r="AC193" i="3"/>
  <c r="AC204" i="3"/>
  <c r="AC215" i="3"/>
  <c r="AC225" i="3"/>
  <c r="AC236" i="3"/>
  <c r="AC247" i="3"/>
  <c r="AC257" i="3"/>
  <c r="AC268" i="3"/>
  <c r="AC279" i="3"/>
  <c r="AC289" i="3"/>
  <c r="AC300" i="3"/>
  <c r="AC311" i="3"/>
  <c r="AC321" i="3"/>
  <c r="AC332" i="3"/>
  <c r="AC343" i="3"/>
  <c r="AC353" i="3"/>
  <c r="AC364" i="3"/>
  <c r="AC3" i="3"/>
  <c r="AC13" i="3"/>
  <c r="AC24" i="3"/>
  <c r="AC35" i="3"/>
  <c r="AC45" i="3"/>
  <c r="AC56" i="3"/>
  <c r="AC67" i="3"/>
  <c r="AC77" i="3"/>
  <c r="AC88" i="3"/>
  <c r="AC99" i="3"/>
  <c r="AC109" i="3"/>
  <c r="AC120" i="3"/>
  <c r="AC131" i="3"/>
  <c r="AC141" i="3"/>
  <c r="AC152" i="3"/>
  <c r="AC163" i="3"/>
  <c r="AC173" i="3"/>
  <c r="AC184" i="3"/>
  <c r="AC195" i="3"/>
  <c r="AC205" i="3"/>
  <c r="AC216" i="3"/>
  <c r="AC227" i="3"/>
  <c r="AC237" i="3"/>
  <c r="AC248" i="3"/>
  <c r="AC259" i="3"/>
  <c r="AC269" i="3"/>
  <c r="AC280" i="3"/>
  <c r="AC291" i="3"/>
  <c r="AC301" i="3"/>
  <c r="AC312" i="3"/>
  <c r="AC323" i="3"/>
  <c r="AC333" i="3"/>
  <c r="AC344" i="3"/>
  <c r="AC355" i="3"/>
  <c r="AC365" i="3"/>
  <c r="AC4" i="3"/>
  <c r="AC15" i="3"/>
  <c r="AC25" i="3"/>
  <c r="AC36" i="3"/>
  <c r="AC47" i="3"/>
  <c r="AC57" i="3"/>
  <c r="AC68" i="3"/>
  <c r="AC79" i="3"/>
  <c r="AC89" i="3"/>
  <c r="AC100" i="3"/>
  <c r="AC111" i="3"/>
  <c r="AC121" i="3"/>
  <c r="AC132" i="3"/>
  <c r="AC143" i="3"/>
  <c r="AC153" i="3"/>
  <c r="AC164" i="3"/>
  <c r="AC175" i="3"/>
  <c r="AC185" i="3"/>
  <c r="AC196" i="3"/>
  <c r="AC207" i="3"/>
  <c r="AC217" i="3"/>
  <c r="AC228" i="3"/>
  <c r="AC239" i="3"/>
  <c r="AC249" i="3"/>
  <c r="AC260" i="3"/>
  <c r="AC271" i="3"/>
  <c r="AC281" i="3"/>
  <c r="AC292" i="3"/>
  <c r="AC303" i="3"/>
  <c r="AC313" i="3"/>
  <c r="AC324" i="3"/>
  <c r="AC335" i="3"/>
  <c r="AC345" i="3"/>
  <c r="AC356" i="3"/>
  <c r="AC367" i="3"/>
  <c r="AC5" i="3"/>
  <c r="AC16" i="3"/>
  <c r="AC27" i="3"/>
  <c r="AC37" i="3"/>
  <c r="AC48" i="3"/>
  <c r="AC59" i="3"/>
  <c r="AC69" i="3"/>
  <c r="AC80" i="3"/>
  <c r="AC91" i="3"/>
  <c r="AC101" i="3"/>
  <c r="AC112" i="3"/>
  <c r="AC123" i="3"/>
  <c r="AC133" i="3"/>
  <c r="AC144" i="3"/>
  <c r="AC155" i="3"/>
  <c r="AC165" i="3"/>
  <c r="AC176" i="3"/>
  <c r="AC187" i="3"/>
  <c r="AC197" i="3"/>
  <c r="AC208" i="3"/>
  <c r="AC219" i="3"/>
  <c r="AC229" i="3"/>
  <c r="AC240" i="3"/>
  <c r="AC251" i="3"/>
  <c r="AC261" i="3"/>
  <c r="AC272" i="3"/>
  <c r="AC283" i="3"/>
  <c r="AC293" i="3"/>
  <c r="AC304" i="3"/>
  <c r="AC315" i="3"/>
  <c r="AC325" i="3"/>
  <c r="AC336" i="3"/>
  <c r="AC347" i="3"/>
  <c r="AC357" i="3"/>
  <c r="AC368" i="3"/>
  <c r="AC7" i="3"/>
  <c r="AC17" i="3"/>
  <c r="AC28" i="3"/>
  <c r="AC39" i="3"/>
  <c r="AC49" i="3"/>
  <c r="AC60" i="3"/>
  <c r="AC71" i="3"/>
  <c r="AC81" i="3"/>
  <c r="AC92" i="3"/>
  <c r="AC103" i="3"/>
  <c r="AC113" i="3"/>
  <c r="AC124" i="3"/>
  <c r="AC135" i="3"/>
  <c r="AC145" i="3"/>
  <c r="AC156" i="3"/>
  <c r="AC167" i="3"/>
  <c r="AC177" i="3"/>
  <c r="AC188" i="3"/>
  <c r="AC199" i="3"/>
  <c r="AC209" i="3"/>
  <c r="AC220" i="3"/>
  <c r="AC231" i="3"/>
  <c r="AC241" i="3"/>
  <c r="AC252" i="3"/>
  <c r="AC263" i="3"/>
  <c r="AC273" i="3"/>
  <c r="AC284" i="3"/>
  <c r="AC295" i="3"/>
  <c r="AC305" i="3"/>
  <c r="AC316" i="3"/>
  <c r="AC327" i="3"/>
  <c r="AC337" i="3"/>
  <c r="AC348" i="3"/>
  <c r="AC359" i="3"/>
  <c r="AC369" i="3"/>
  <c r="AC8" i="3"/>
  <c r="AC19" i="3"/>
  <c r="AC29" i="3"/>
  <c r="AC40" i="3"/>
  <c r="AC51" i="3"/>
  <c r="AC61" i="3"/>
  <c r="AC72" i="3"/>
  <c r="AC83" i="3"/>
  <c r="AC93" i="3"/>
  <c r="AC104" i="3"/>
  <c r="AC115" i="3"/>
  <c r="AC125" i="3"/>
  <c r="AC136" i="3"/>
  <c r="AC147" i="3"/>
  <c r="AC157" i="3"/>
  <c r="AC168" i="3"/>
  <c r="AC179" i="3"/>
  <c r="AC189" i="3"/>
  <c r="AC200" i="3"/>
  <c r="AC211" i="3"/>
  <c r="AC221" i="3"/>
  <c r="AC232" i="3"/>
  <c r="AC243" i="3"/>
  <c r="AC253" i="3"/>
  <c r="AC264" i="3"/>
  <c r="AC275" i="3"/>
  <c r="AC285" i="3"/>
  <c r="AC296" i="3"/>
  <c r="AC307" i="3"/>
  <c r="AC317" i="3"/>
  <c r="AC328" i="3"/>
  <c r="AC339" i="3"/>
  <c r="AC349" i="3"/>
  <c r="AC360" i="3"/>
  <c r="AC9" i="3"/>
  <c r="AC20" i="3"/>
  <c r="AC31" i="3"/>
  <c r="AC41" i="3"/>
  <c r="AC52" i="3"/>
  <c r="AC63" i="3"/>
  <c r="AC73" i="3"/>
  <c r="AC84" i="3"/>
  <c r="AC95" i="3"/>
  <c r="AC105" i="3"/>
  <c r="AC116" i="3"/>
  <c r="AC127" i="3"/>
  <c r="AC137" i="3"/>
  <c r="AC148" i="3"/>
  <c r="AC159" i="3"/>
  <c r="AC169" i="3"/>
  <c r="AC180" i="3"/>
  <c r="AC191" i="3"/>
  <c r="AC201" i="3"/>
  <c r="AC212" i="3"/>
  <c r="AC223" i="3"/>
  <c r="AC233" i="3"/>
  <c r="AC244" i="3"/>
  <c r="AC255" i="3"/>
  <c r="AC265" i="3"/>
  <c r="AC276" i="3"/>
  <c r="AC287" i="3"/>
  <c r="AC297" i="3"/>
  <c r="AC308" i="3"/>
  <c r="AC319" i="3"/>
  <c r="AC329" i="3"/>
  <c r="AC340" i="3"/>
  <c r="AC351" i="3"/>
  <c r="AC361" i="3"/>
  <c r="AC11" i="3"/>
  <c r="AC96" i="3"/>
  <c r="AC181" i="3"/>
  <c r="AC267" i="3"/>
  <c r="AC352" i="3"/>
  <c r="AC21" i="3"/>
  <c r="AC107" i="3"/>
  <c r="AC192" i="3"/>
  <c r="AC277" i="3"/>
  <c r="AC363" i="3"/>
  <c r="AC32" i="3"/>
  <c r="AC117" i="3"/>
  <c r="AC203" i="3"/>
  <c r="AC288" i="3"/>
  <c r="AC43" i="3"/>
  <c r="AC128" i="3"/>
  <c r="AC213" i="3"/>
  <c r="AC299" i="3"/>
  <c r="AC53" i="3"/>
  <c r="AC139" i="3"/>
  <c r="AC224" i="3"/>
  <c r="AC309" i="3"/>
  <c r="AC64" i="3"/>
  <c r="AC149" i="3"/>
  <c r="AC235" i="3"/>
  <c r="AC320" i="3"/>
  <c r="AC75" i="3"/>
  <c r="AC160" i="3"/>
  <c r="AC245" i="3"/>
  <c r="AC331" i="3"/>
  <c r="AC85" i="3"/>
  <c r="AC171" i="3"/>
  <c r="AC256" i="3"/>
  <c r="AC341" i="3"/>
  <c r="AD4" i="3"/>
  <c r="AD12" i="3"/>
  <c r="AD20" i="3"/>
  <c r="AD28" i="3"/>
  <c r="AD36" i="3"/>
  <c r="AD44" i="3"/>
  <c r="AD52" i="3"/>
  <c r="AD60" i="3"/>
  <c r="AD68" i="3"/>
  <c r="AD76" i="3"/>
  <c r="AD84" i="3"/>
  <c r="AD92" i="3"/>
  <c r="AD100" i="3"/>
  <c r="AD108" i="3"/>
  <c r="AD116" i="3"/>
  <c r="AD124" i="3"/>
  <c r="AD132" i="3"/>
  <c r="AD140" i="3"/>
  <c r="AD148" i="3"/>
  <c r="AD156" i="3"/>
  <c r="AD164" i="3"/>
  <c r="AD172" i="3"/>
  <c r="AD180" i="3"/>
  <c r="AD188" i="3"/>
  <c r="AD196" i="3"/>
  <c r="AD204" i="3"/>
  <c r="AD212" i="3"/>
  <c r="AD220" i="3"/>
  <c r="AD228" i="3"/>
  <c r="AD236" i="3"/>
  <c r="AD244" i="3"/>
  <c r="AD6" i="3"/>
  <c r="AD14" i="3"/>
  <c r="AD22" i="3"/>
  <c r="AD30" i="3"/>
  <c r="AD38" i="3"/>
  <c r="AD46" i="3"/>
  <c r="AD54" i="3"/>
  <c r="AD62" i="3"/>
  <c r="AD70" i="3"/>
  <c r="AD78" i="3"/>
  <c r="AD86" i="3"/>
  <c r="AD94" i="3"/>
  <c r="AD102" i="3"/>
  <c r="AD110" i="3"/>
  <c r="AD118" i="3"/>
  <c r="AD126" i="3"/>
  <c r="AD134" i="3"/>
  <c r="AD142" i="3"/>
  <c r="AD150" i="3"/>
  <c r="AD158" i="3"/>
  <c r="AD166" i="3"/>
  <c r="AD174" i="3"/>
  <c r="AD182" i="3"/>
  <c r="AD190" i="3"/>
  <c r="AD198" i="3"/>
  <c r="AD206" i="3"/>
  <c r="AD214" i="3"/>
  <c r="AD222" i="3"/>
  <c r="AD230" i="3"/>
  <c r="AD238" i="3"/>
  <c r="AD246" i="3"/>
  <c r="AD254" i="3"/>
  <c r="AD262" i="3"/>
  <c r="AD270" i="3"/>
  <c r="AD278" i="3"/>
  <c r="AD286" i="3"/>
  <c r="AD294" i="3"/>
  <c r="AD302" i="3"/>
  <c r="AD310" i="3"/>
  <c r="AD318" i="3"/>
  <c r="AD326" i="3"/>
  <c r="AD334" i="3"/>
  <c r="AD342" i="3"/>
  <c r="AD350" i="3"/>
  <c r="AD358" i="3"/>
  <c r="AD366" i="3"/>
  <c r="AD8" i="3"/>
  <c r="AD16" i="3"/>
  <c r="AD24" i="3"/>
  <c r="AD32" i="3"/>
  <c r="AD40" i="3"/>
  <c r="AD48" i="3"/>
  <c r="AD56" i="3"/>
  <c r="AD64" i="3"/>
  <c r="AD9" i="3"/>
  <c r="AD17" i="3"/>
  <c r="AD25" i="3"/>
  <c r="AD33" i="3"/>
  <c r="AD41" i="3"/>
  <c r="AD49" i="3"/>
  <c r="AD57" i="3"/>
  <c r="AD65" i="3"/>
  <c r="AD73" i="3"/>
  <c r="AD81" i="3"/>
  <c r="AD89" i="3"/>
  <c r="AD97" i="3"/>
  <c r="AD105" i="3"/>
  <c r="AD113" i="3"/>
  <c r="AD121" i="3"/>
  <c r="AD129" i="3"/>
  <c r="AD137" i="3"/>
  <c r="AD145" i="3"/>
  <c r="AD153" i="3"/>
  <c r="AD161" i="3"/>
  <c r="AD169" i="3"/>
  <c r="AD177" i="3"/>
  <c r="AD185" i="3"/>
  <c r="AD193" i="3"/>
  <c r="AD201" i="3"/>
  <c r="AD209" i="3"/>
  <c r="AD217" i="3"/>
  <c r="AD225" i="3"/>
  <c r="AD233" i="3"/>
  <c r="AD241" i="3"/>
  <c r="AD249" i="3"/>
  <c r="AD10" i="3"/>
  <c r="AD18" i="3"/>
  <c r="AD26" i="3"/>
  <c r="AD34" i="3"/>
  <c r="AD42" i="3"/>
  <c r="AD50" i="3"/>
  <c r="AD58" i="3"/>
  <c r="AD66" i="3"/>
  <c r="AD74" i="3"/>
  <c r="AD82" i="3"/>
  <c r="AD90" i="3"/>
  <c r="AD98" i="3"/>
  <c r="AD106" i="3"/>
  <c r="AD114" i="3"/>
  <c r="AD122" i="3"/>
  <c r="AD130" i="3"/>
  <c r="AD138" i="3"/>
  <c r="AD146" i="3"/>
  <c r="AD154" i="3"/>
  <c r="AD162" i="3"/>
  <c r="AD170" i="3"/>
  <c r="AD178" i="3"/>
  <c r="AD186" i="3"/>
  <c r="AD194" i="3"/>
  <c r="AD202" i="3"/>
  <c r="AD210" i="3"/>
  <c r="AD218" i="3"/>
  <c r="AD226" i="3"/>
  <c r="AD234" i="3"/>
  <c r="AD242" i="3"/>
  <c r="AD250" i="3"/>
  <c r="AD258" i="3"/>
  <c r="AD266" i="3"/>
  <c r="AD274" i="3"/>
  <c r="AD282" i="3"/>
  <c r="AD290" i="3"/>
  <c r="AD298" i="3"/>
  <c r="AD306" i="3"/>
  <c r="AD314" i="3"/>
  <c r="AD322" i="3"/>
  <c r="AD330" i="3"/>
  <c r="AD338" i="3"/>
  <c r="AD346" i="3"/>
  <c r="AD354" i="3"/>
  <c r="AD362" i="3"/>
  <c r="AD15" i="3"/>
  <c r="AD37" i="3"/>
  <c r="AD59" i="3"/>
  <c r="AD77" i="3"/>
  <c r="AD93" i="3"/>
  <c r="AD109" i="3"/>
  <c r="AD125" i="3"/>
  <c r="AD141" i="3"/>
  <c r="AD157" i="3"/>
  <c r="AD173" i="3"/>
  <c r="AD189" i="3"/>
  <c r="AD205" i="3"/>
  <c r="AD221" i="3"/>
  <c r="AD237" i="3"/>
  <c r="AD252" i="3"/>
  <c r="AD263" i="3"/>
  <c r="AD273" i="3"/>
  <c r="AD284" i="3"/>
  <c r="AD295" i="3"/>
  <c r="AD305" i="3"/>
  <c r="AD316" i="3"/>
  <c r="AD327" i="3"/>
  <c r="AD337" i="3"/>
  <c r="AD348" i="3"/>
  <c r="AD359" i="3"/>
  <c r="AD369" i="3"/>
  <c r="AD19" i="3"/>
  <c r="AD39" i="3"/>
  <c r="AD61" i="3"/>
  <c r="AD79" i="3"/>
  <c r="AD95" i="3"/>
  <c r="AD111" i="3"/>
  <c r="AD127" i="3"/>
  <c r="AD143" i="3"/>
  <c r="AD159" i="3"/>
  <c r="AD175" i="3"/>
  <c r="AD191" i="3"/>
  <c r="AD207" i="3"/>
  <c r="AD223" i="3"/>
  <c r="AD239" i="3"/>
  <c r="AD253" i="3"/>
  <c r="AD264" i="3"/>
  <c r="AD275" i="3"/>
  <c r="AD285" i="3"/>
  <c r="AD296" i="3"/>
  <c r="AD307" i="3"/>
  <c r="AD317" i="3"/>
  <c r="AD328" i="3"/>
  <c r="AD339" i="3"/>
  <c r="AD349" i="3"/>
  <c r="AD360" i="3"/>
  <c r="AD21" i="3"/>
  <c r="AD43" i="3"/>
  <c r="AD63" i="3"/>
  <c r="AD80" i="3"/>
  <c r="AD96" i="3"/>
  <c r="AD112" i="3"/>
  <c r="AD128" i="3"/>
  <c r="AD144" i="3"/>
  <c r="AD160" i="3"/>
  <c r="AD176" i="3"/>
  <c r="AD192" i="3"/>
  <c r="AD208" i="3"/>
  <c r="AD224" i="3"/>
  <c r="AD240" i="3"/>
  <c r="AD255" i="3"/>
  <c r="AD265" i="3"/>
  <c r="AD276" i="3"/>
  <c r="AD287" i="3"/>
  <c r="AD297" i="3"/>
  <c r="AD308" i="3"/>
  <c r="AD319" i="3"/>
  <c r="AD329" i="3"/>
  <c r="AD340" i="3"/>
  <c r="AD351" i="3"/>
  <c r="AD361" i="3"/>
  <c r="AD3" i="3"/>
  <c r="AD23" i="3"/>
  <c r="AD45" i="3"/>
  <c r="AD67" i="3"/>
  <c r="AD83" i="3"/>
  <c r="AD99" i="3"/>
  <c r="AD115" i="3"/>
  <c r="AD131" i="3"/>
  <c r="AD147" i="3"/>
  <c r="AD163" i="3"/>
  <c r="AD179" i="3"/>
  <c r="AD195" i="3"/>
  <c r="AD211" i="3"/>
  <c r="AD227" i="3"/>
  <c r="AD243" i="3"/>
  <c r="AD256" i="3"/>
  <c r="AD267" i="3"/>
  <c r="AD277" i="3"/>
  <c r="AD288" i="3"/>
  <c r="AD299" i="3"/>
  <c r="AD309" i="3"/>
  <c r="AD320" i="3"/>
  <c r="AD331" i="3"/>
  <c r="AD341" i="3"/>
  <c r="AD352" i="3"/>
  <c r="AD363" i="3"/>
  <c r="AD5" i="3"/>
  <c r="AD27" i="3"/>
  <c r="AD47" i="3"/>
  <c r="AD69" i="3"/>
  <c r="AD85" i="3"/>
  <c r="AD101" i="3"/>
  <c r="AD117" i="3"/>
  <c r="AD133" i="3"/>
  <c r="AD149" i="3"/>
  <c r="AD165" i="3"/>
  <c r="AD181" i="3"/>
  <c r="AD197" i="3"/>
  <c r="AD213" i="3"/>
  <c r="AD229" i="3"/>
  <c r="AD245" i="3"/>
  <c r="AD257" i="3"/>
  <c r="AD268" i="3"/>
  <c r="AD279" i="3"/>
  <c r="AD289" i="3"/>
  <c r="AD300" i="3"/>
  <c r="AD311" i="3"/>
  <c r="AD321" i="3"/>
  <c r="AD332" i="3"/>
  <c r="AD343" i="3"/>
  <c r="AD353" i="3"/>
  <c r="AD364" i="3"/>
  <c r="AD7" i="3"/>
  <c r="AD29" i="3"/>
  <c r="AD51" i="3"/>
  <c r="AD71" i="3"/>
  <c r="AD87" i="3"/>
  <c r="AD103" i="3"/>
  <c r="AD119" i="3"/>
  <c r="AD135" i="3"/>
  <c r="AD151" i="3"/>
  <c r="AD167" i="3"/>
  <c r="AD183" i="3"/>
  <c r="AD199" i="3"/>
  <c r="AD215" i="3"/>
  <c r="AD231" i="3"/>
  <c r="AD247" i="3"/>
  <c r="AD259" i="3"/>
  <c r="AD269" i="3"/>
  <c r="AD280" i="3"/>
  <c r="AD291" i="3"/>
  <c r="AD301" i="3"/>
  <c r="AD312" i="3"/>
  <c r="AD323" i="3"/>
  <c r="AD333" i="3"/>
  <c r="AD344" i="3"/>
  <c r="AD355" i="3"/>
  <c r="AD365" i="3"/>
  <c r="AD11" i="3"/>
  <c r="AD31" i="3"/>
  <c r="AD53" i="3"/>
  <c r="AD72" i="3"/>
  <c r="AD88" i="3"/>
  <c r="AD104" i="3"/>
  <c r="AD120" i="3"/>
  <c r="AD136" i="3"/>
  <c r="AD152" i="3"/>
  <c r="AD168" i="3"/>
  <c r="AD184" i="3"/>
  <c r="AD200" i="3"/>
  <c r="AD216" i="3"/>
  <c r="AD232" i="3"/>
  <c r="AD248" i="3"/>
  <c r="AD260" i="3"/>
  <c r="AD271" i="3"/>
  <c r="AD281" i="3"/>
  <c r="AD292" i="3"/>
  <c r="AD303" i="3"/>
  <c r="AD313" i="3"/>
  <c r="AD324" i="3"/>
  <c r="AD335" i="3"/>
  <c r="AD345" i="3"/>
  <c r="AD356" i="3"/>
  <c r="AD367" i="3"/>
  <c r="AD55" i="3"/>
  <c r="AD187" i="3"/>
  <c r="AD293" i="3"/>
  <c r="AD75" i="3"/>
  <c r="AD203" i="3"/>
  <c r="AD304" i="3"/>
  <c r="AD91" i="3"/>
  <c r="AD219" i="3"/>
  <c r="AD315" i="3"/>
  <c r="AD107" i="3"/>
  <c r="AD235" i="3"/>
  <c r="AD325" i="3"/>
  <c r="AD123" i="3"/>
  <c r="AD251" i="3"/>
  <c r="AD336" i="3"/>
  <c r="AD139" i="3"/>
  <c r="AD261" i="3"/>
  <c r="AD347" i="3"/>
  <c r="AD13" i="3"/>
  <c r="AD155" i="3"/>
  <c r="AD272" i="3"/>
  <c r="AD357" i="3"/>
  <c r="AD283" i="3"/>
  <c r="AD368" i="3"/>
  <c r="AD35" i="3"/>
  <c r="AD171" i="3"/>
  <c r="AE4" i="3"/>
  <c r="AE12" i="3"/>
  <c r="AE20" i="3"/>
  <c r="AE28" i="3"/>
  <c r="AE36" i="3"/>
  <c r="AE44" i="3"/>
  <c r="AE52" i="3"/>
  <c r="AE60" i="3"/>
  <c r="AE68" i="3"/>
  <c r="AE76" i="3"/>
  <c r="AE84" i="3"/>
  <c r="AE92" i="3"/>
  <c r="AE100" i="3"/>
  <c r="AE108" i="3"/>
  <c r="AE116" i="3"/>
  <c r="AE124" i="3"/>
  <c r="AE132" i="3"/>
  <c r="AE140" i="3"/>
  <c r="AE148" i="3"/>
  <c r="AE156" i="3"/>
  <c r="AE164" i="3"/>
  <c r="AE172" i="3"/>
  <c r="AE180" i="3"/>
  <c r="AE188" i="3"/>
  <c r="AE196" i="3"/>
  <c r="AE204" i="3"/>
  <c r="AE212" i="3"/>
  <c r="AE220" i="3"/>
  <c r="AE228" i="3"/>
  <c r="AE236" i="3"/>
  <c r="AE244" i="3"/>
  <c r="AE252" i="3"/>
  <c r="AE260" i="3"/>
  <c r="AE268" i="3"/>
  <c r="AE276" i="3"/>
  <c r="AE284" i="3"/>
  <c r="AE292" i="3"/>
  <c r="AE300" i="3"/>
  <c r="AE308" i="3"/>
  <c r="AE316" i="3"/>
  <c r="AE324" i="3"/>
  <c r="AE332" i="3"/>
  <c r="AE340" i="3"/>
  <c r="AE348" i="3"/>
  <c r="AE356" i="3"/>
  <c r="AE364" i="3"/>
  <c r="AE6" i="3"/>
  <c r="AE14" i="3"/>
  <c r="AE22" i="3"/>
  <c r="AE30" i="3"/>
  <c r="AE38" i="3"/>
  <c r="AE46" i="3"/>
  <c r="AE54" i="3"/>
  <c r="AE62" i="3"/>
  <c r="AE70" i="3"/>
  <c r="AE78" i="3"/>
  <c r="AE86" i="3"/>
  <c r="AE94" i="3"/>
  <c r="AE102" i="3"/>
  <c r="AE110" i="3"/>
  <c r="AE118" i="3"/>
  <c r="AE126" i="3"/>
  <c r="AE134" i="3"/>
  <c r="AE142" i="3"/>
  <c r="AE150" i="3"/>
  <c r="AE158" i="3"/>
  <c r="AE166" i="3"/>
  <c r="AE174" i="3"/>
  <c r="AE182" i="3"/>
  <c r="AE190" i="3"/>
  <c r="AE198" i="3"/>
  <c r="AE206" i="3"/>
  <c r="AE214" i="3"/>
  <c r="AE222" i="3"/>
  <c r="AE230" i="3"/>
  <c r="AE238" i="3"/>
  <c r="AE246" i="3"/>
  <c r="AE254" i="3"/>
  <c r="AE262" i="3"/>
  <c r="AE270" i="3"/>
  <c r="AE278" i="3"/>
  <c r="AE286" i="3"/>
  <c r="AE294" i="3"/>
  <c r="AE302" i="3"/>
  <c r="AE310" i="3"/>
  <c r="AE318" i="3"/>
  <c r="AE326" i="3"/>
  <c r="AE334" i="3"/>
  <c r="AE342" i="3"/>
  <c r="AE350" i="3"/>
  <c r="AE358" i="3"/>
  <c r="AE366" i="3"/>
  <c r="AE8" i="3"/>
  <c r="AE16" i="3"/>
  <c r="AE24" i="3"/>
  <c r="AE32" i="3"/>
  <c r="AE40" i="3"/>
  <c r="AE48" i="3"/>
  <c r="AE56" i="3"/>
  <c r="AE64" i="3"/>
  <c r="AE72" i="3"/>
  <c r="AE80" i="3"/>
  <c r="AE88" i="3"/>
  <c r="AE96" i="3"/>
  <c r="AE104" i="3"/>
  <c r="AE112" i="3"/>
  <c r="AE120" i="3"/>
  <c r="AE128" i="3"/>
  <c r="AE136" i="3"/>
  <c r="AE144" i="3"/>
  <c r="AE152" i="3"/>
  <c r="AE160" i="3"/>
  <c r="AE168" i="3"/>
  <c r="AE176" i="3"/>
  <c r="AE184" i="3"/>
  <c r="AE192" i="3"/>
  <c r="AE200" i="3"/>
  <c r="AE208" i="3"/>
  <c r="AE216" i="3"/>
  <c r="AE224" i="3"/>
  <c r="AE232" i="3"/>
  <c r="AE240" i="3"/>
  <c r="AE248" i="3"/>
  <c r="AE256" i="3"/>
  <c r="AE264" i="3"/>
  <c r="AE272" i="3"/>
  <c r="AE280" i="3"/>
  <c r="AE288" i="3"/>
  <c r="AE296" i="3"/>
  <c r="AE304" i="3"/>
  <c r="AE312" i="3"/>
  <c r="AE320" i="3"/>
  <c r="AE328" i="3"/>
  <c r="AE336" i="3"/>
  <c r="AE344" i="3"/>
  <c r="AE352" i="3"/>
  <c r="AE360" i="3"/>
  <c r="AE368" i="3"/>
  <c r="AE9" i="3"/>
  <c r="AE17" i="3"/>
  <c r="AE25" i="3"/>
  <c r="AE33" i="3"/>
  <c r="AE41" i="3"/>
  <c r="AE49" i="3"/>
  <c r="AE57" i="3"/>
  <c r="AE65" i="3"/>
  <c r="AE73" i="3"/>
  <c r="AE81" i="3"/>
  <c r="AE89" i="3"/>
  <c r="AE97" i="3"/>
  <c r="AE105" i="3"/>
  <c r="AE113" i="3"/>
  <c r="AE121" i="3"/>
  <c r="AE129" i="3"/>
  <c r="AE137" i="3"/>
  <c r="AE145" i="3"/>
  <c r="AE153" i="3"/>
  <c r="AE161" i="3"/>
  <c r="AE169" i="3"/>
  <c r="AE177" i="3"/>
  <c r="AE185" i="3"/>
  <c r="AE193" i="3"/>
  <c r="AE201" i="3"/>
  <c r="AE209" i="3"/>
  <c r="AE217" i="3"/>
  <c r="AE225" i="3"/>
  <c r="AE233" i="3"/>
  <c r="AE241" i="3"/>
  <c r="AE249" i="3"/>
  <c r="AE257" i="3"/>
  <c r="AE265" i="3"/>
  <c r="AE273" i="3"/>
  <c r="AE281" i="3"/>
  <c r="AE289" i="3"/>
  <c r="AE297" i="3"/>
  <c r="AE305" i="3"/>
  <c r="AE313" i="3"/>
  <c r="AE321" i="3"/>
  <c r="AE329" i="3"/>
  <c r="AE337" i="3"/>
  <c r="AE345" i="3"/>
  <c r="AE353" i="3"/>
  <c r="AE361" i="3"/>
  <c r="AE369" i="3"/>
  <c r="AE10" i="3"/>
  <c r="AE18" i="3"/>
  <c r="AE26" i="3"/>
  <c r="AE34" i="3"/>
  <c r="AE42" i="3"/>
  <c r="AE50" i="3"/>
  <c r="AE58" i="3"/>
  <c r="AE66" i="3"/>
  <c r="AE74" i="3"/>
  <c r="AE82" i="3"/>
  <c r="AE90" i="3"/>
  <c r="AE98" i="3"/>
  <c r="AE106" i="3"/>
  <c r="AE114" i="3"/>
  <c r="AE122" i="3"/>
  <c r="AE130" i="3"/>
  <c r="AE138" i="3"/>
  <c r="AE146" i="3"/>
  <c r="AE154" i="3"/>
  <c r="AE162" i="3"/>
  <c r="AE170" i="3"/>
  <c r="AE178" i="3"/>
  <c r="AE186" i="3"/>
  <c r="AE194" i="3"/>
  <c r="AE202" i="3"/>
  <c r="AE210" i="3"/>
  <c r="AE218" i="3"/>
  <c r="AE226" i="3"/>
  <c r="AE234" i="3"/>
  <c r="AE242" i="3"/>
  <c r="AE250" i="3"/>
  <c r="AE258" i="3"/>
  <c r="AE266" i="3"/>
  <c r="AE274" i="3"/>
  <c r="AE282" i="3"/>
  <c r="AE290" i="3"/>
  <c r="AE298" i="3"/>
  <c r="AE306" i="3"/>
  <c r="AE314" i="3"/>
  <c r="AE322" i="3"/>
  <c r="AE330" i="3"/>
  <c r="AE338" i="3"/>
  <c r="AE346" i="3"/>
  <c r="AE354" i="3"/>
  <c r="AE362" i="3"/>
  <c r="AE21" i="3"/>
  <c r="AE43" i="3"/>
  <c r="AE63" i="3"/>
  <c r="AE85" i="3"/>
  <c r="AE107" i="3"/>
  <c r="AE127" i="3"/>
  <c r="AE149" i="3"/>
  <c r="AE171" i="3"/>
  <c r="AE191" i="3"/>
  <c r="AE213" i="3"/>
  <c r="AE235" i="3"/>
  <c r="AE255" i="3"/>
  <c r="AE277" i="3"/>
  <c r="AE299" i="3"/>
  <c r="AE319" i="3"/>
  <c r="AE341" i="3"/>
  <c r="AE363" i="3"/>
  <c r="AE3" i="3"/>
  <c r="AE23" i="3"/>
  <c r="AE45" i="3"/>
  <c r="AE67" i="3"/>
  <c r="AE87" i="3"/>
  <c r="AE109" i="3"/>
  <c r="AE131" i="3"/>
  <c r="AE151" i="3"/>
  <c r="AE173" i="3"/>
  <c r="AE195" i="3"/>
  <c r="AE215" i="3"/>
  <c r="AE237" i="3"/>
  <c r="AE259" i="3"/>
  <c r="AE279" i="3"/>
  <c r="AE301" i="3"/>
  <c r="AE323" i="3"/>
  <c r="AE343" i="3"/>
  <c r="AE365" i="3"/>
  <c r="AE5" i="3"/>
  <c r="AE27" i="3"/>
  <c r="AE47" i="3"/>
  <c r="AE69" i="3"/>
  <c r="AE91" i="3"/>
  <c r="AE111" i="3"/>
  <c r="AE133" i="3"/>
  <c r="AE155" i="3"/>
  <c r="AE175" i="3"/>
  <c r="AE197" i="3"/>
  <c r="AE219" i="3"/>
  <c r="AE239" i="3"/>
  <c r="AE261" i="3"/>
  <c r="AE283" i="3"/>
  <c r="AE303" i="3"/>
  <c r="AE325" i="3"/>
  <c r="AE347" i="3"/>
  <c r="AE367" i="3"/>
  <c r="AE7" i="3"/>
  <c r="AE29" i="3"/>
  <c r="AE51" i="3"/>
  <c r="AE71" i="3"/>
  <c r="AE93" i="3"/>
  <c r="AE115" i="3"/>
  <c r="AE135" i="3"/>
  <c r="AE157" i="3"/>
  <c r="AE179" i="3"/>
  <c r="AE199" i="3"/>
  <c r="AE221" i="3"/>
  <c r="AE243" i="3"/>
  <c r="AE263" i="3"/>
  <c r="AE285" i="3"/>
  <c r="AE307" i="3"/>
  <c r="AE327" i="3"/>
  <c r="AE349" i="3"/>
  <c r="AE11" i="3"/>
  <c r="AE31" i="3"/>
  <c r="AE53" i="3"/>
  <c r="AE75" i="3"/>
  <c r="AE95" i="3"/>
  <c r="AE117" i="3"/>
  <c r="AE139" i="3"/>
  <c r="AE159" i="3"/>
  <c r="AE181" i="3"/>
  <c r="AE203" i="3"/>
  <c r="AE223" i="3"/>
  <c r="AE245" i="3"/>
  <c r="AE267" i="3"/>
  <c r="AE287" i="3"/>
  <c r="AE309" i="3"/>
  <c r="AE331" i="3"/>
  <c r="AE351" i="3"/>
  <c r="AE13" i="3"/>
  <c r="AE35" i="3"/>
  <c r="AE55" i="3"/>
  <c r="AE77" i="3"/>
  <c r="AE99" i="3"/>
  <c r="AE119" i="3"/>
  <c r="AE141" i="3"/>
  <c r="AE163" i="3"/>
  <c r="AE183" i="3"/>
  <c r="AE205" i="3"/>
  <c r="AE227" i="3"/>
  <c r="AE247" i="3"/>
  <c r="AE269" i="3"/>
  <c r="AE291" i="3"/>
  <c r="AE311" i="3"/>
  <c r="AE333" i="3"/>
  <c r="AE355" i="3"/>
  <c r="AE15" i="3"/>
  <c r="AE37" i="3"/>
  <c r="AE59" i="3"/>
  <c r="AE79" i="3"/>
  <c r="AE101" i="3"/>
  <c r="AE123" i="3"/>
  <c r="AE143" i="3"/>
  <c r="AE165" i="3"/>
  <c r="AE187" i="3"/>
  <c r="AE207" i="3"/>
  <c r="AE229" i="3"/>
  <c r="AE251" i="3"/>
  <c r="AE271" i="3"/>
  <c r="AE293" i="3"/>
  <c r="AE315" i="3"/>
  <c r="AE335" i="3"/>
  <c r="AE357" i="3"/>
  <c r="AE83" i="3"/>
  <c r="AE253" i="3"/>
  <c r="AE103" i="3"/>
  <c r="AE275" i="3"/>
  <c r="AE125" i="3"/>
  <c r="AE295" i="3"/>
  <c r="AE147" i="3"/>
  <c r="AE317" i="3"/>
  <c r="AE167" i="3"/>
  <c r="AE339" i="3"/>
  <c r="AE19" i="3"/>
  <c r="AE189" i="3"/>
  <c r="AE359" i="3"/>
  <c r="AE39" i="3"/>
  <c r="AE211" i="3"/>
  <c r="AE61" i="3"/>
  <c r="AE231" i="3"/>
  <c r="AF4" i="3"/>
  <c r="AF12" i="3"/>
  <c r="AF20" i="3"/>
  <c r="AF28" i="3"/>
  <c r="AF36" i="3"/>
  <c r="AF44" i="3"/>
  <c r="AF52" i="3"/>
  <c r="AF60" i="3"/>
  <c r="AF68" i="3"/>
  <c r="AF76" i="3"/>
  <c r="AF84" i="3"/>
  <c r="AF92" i="3"/>
  <c r="AF100" i="3"/>
  <c r="AF108" i="3"/>
  <c r="AF116" i="3"/>
  <c r="AF124" i="3"/>
  <c r="AF132" i="3"/>
  <c r="AF140" i="3"/>
  <c r="AF148" i="3"/>
  <c r="AF156" i="3"/>
  <c r="AF164" i="3"/>
  <c r="AF172" i="3"/>
  <c r="AF180" i="3"/>
  <c r="AF188" i="3"/>
  <c r="AF196" i="3"/>
  <c r="AF204" i="3"/>
  <c r="AF212" i="3"/>
  <c r="AF220" i="3"/>
  <c r="AF228" i="3"/>
  <c r="AF236" i="3"/>
  <c r="AF244" i="3"/>
  <c r="AF252" i="3"/>
  <c r="AF260" i="3"/>
  <c r="AF268" i="3"/>
  <c r="AF276" i="3"/>
  <c r="AF284" i="3"/>
  <c r="AF292" i="3"/>
  <c r="AF300" i="3"/>
  <c r="AF308" i="3"/>
  <c r="AF316" i="3"/>
  <c r="AF324" i="3"/>
  <c r="AF332" i="3"/>
  <c r="AF340" i="3"/>
  <c r="AF348" i="3"/>
  <c r="AF356" i="3"/>
  <c r="AF364" i="3"/>
  <c r="AF5" i="3"/>
  <c r="AF13" i="3"/>
  <c r="AF21" i="3"/>
  <c r="AF29" i="3"/>
  <c r="AF37" i="3"/>
  <c r="AF45" i="3"/>
  <c r="AF53" i="3"/>
  <c r="AF61" i="3"/>
  <c r="AF69" i="3"/>
  <c r="AF77" i="3"/>
  <c r="AF85" i="3"/>
  <c r="AF93" i="3"/>
  <c r="AF101" i="3"/>
  <c r="AF109" i="3"/>
  <c r="AF117" i="3"/>
  <c r="AF125" i="3"/>
  <c r="AF133" i="3"/>
  <c r="AF141" i="3"/>
  <c r="AF149" i="3"/>
  <c r="AF157" i="3"/>
  <c r="AF165" i="3"/>
  <c r="AF173" i="3"/>
  <c r="AF181" i="3"/>
  <c r="AF189" i="3"/>
  <c r="AF197" i="3"/>
  <c r="AF205" i="3"/>
  <c r="AF213" i="3"/>
  <c r="AF221" i="3"/>
  <c r="AF229" i="3"/>
  <c r="AF6" i="3"/>
  <c r="AF14" i="3"/>
  <c r="AF22" i="3"/>
  <c r="AF30" i="3"/>
  <c r="AF38" i="3"/>
  <c r="AF46" i="3"/>
  <c r="AF54" i="3"/>
  <c r="AF62" i="3"/>
  <c r="AF70" i="3"/>
  <c r="AF78" i="3"/>
  <c r="AF86" i="3"/>
  <c r="AF94" i="3"/>
  <c r="AF102" i="3"/>
  <c r="AF110" i="3"/>
  <c r="AF118" i="3"/>
  <c r="AF126" i="3"/>
  <c r="AF134" i="3"/>
  <c r="AF142" i="3"/>
  <c r="AF150" i="3"/>
  <c r="AF158" i="3"/>
  <c r="AF166" i="3"/>
  <c r="AF174" i="3"/>
  <c r="AF182" i="3"/>
  <c r="AF190" i="3"/>
  <c r="AF198" i="3"/>
  <c r="AF206" i="3"/>
  <c r="AF214" i="3"/>
  <c r="AF222" i="3"/>
  <c r="AF230" i="3"/>
  <c r="AF238" i="3"/>
  <c r="AF246" i="3"/>
  <c r="AF254" i="3"/>
  <c r="AF262" i="3"/>
  <c r="AF270" i="3"/>
  <c r="AF278" i="3"/>
  <c r="AF286" i="3"/>
  <c r="AF294" i="3"/>
  <c r="AF302" i="3"/>
  <c r="AF310" i="3"/>
  <c r="AF318" i="3"/>
  <c r="AF326" i="3"/>
  <c r="AF334" i="3"/>
  <c r="AF342" i="3"/>
  <c r="AF350" i="3"/>
  <c r="AF358" i="3"/>
  <c r="AF366" i="3"/>
  <c r="AF7" i="3"/>
  <c r="AF15" i="3"/>
  <c r="AF23" i="3"/>
  <c r="AF31" i="3"/>
  <c r="AF39" i="3"/>
  <c r="AF47" i="3"/>
  <c r="AF55" i="3"/>
  <c r="AF63" i="3"/>
  <c r="AF71" i="3"/>
  <c r="AF79" i="3"/>
  <c r="AF87" i="3"/>
  <c r="AF95" i="3"/>
  <c r="AF103" i="3"/>
  <c r="AF111" i="3"/>
  <c r="AF119" i="3"/>
  <c r="AF127" i="3"/>
  <c r="AF135" i="3"/>
  <c r="AF143" i="3"/>
  <c r="AF151" i="3"/>
  <c r="AF159" i="3"/>
  <c r="AF167" i="3"/>
  <c r="AF175" i="3"/>
  <c r="AF183" i="3"/>
  <c r="AF191" i="3"/>
  <c r="AF199" i="3"/>
  <c r="AF207" i="3"/>
  <c r="AF215" i="3"/>
  <c r="AF223" i="3"/>
  <c r="AF231" i="3"/>
  <c r="AF8" i="3"/>
  <c r="AF16" i="3"/>
  <c r="AF24" i="3"/>
  <c r="AF32" i="3"/>
  <c r="AF40" i="3"/>
  <c r="AF48" i="3"/>
  <c r="AF56" i="3"/>
  <c r="AF64" i="3"/>
  <c r="AF72" i="3"/>
  <c r="AF80" i="3"/>
  <c r="AF88" i="3"/>
  <c r="AF96" i="3"/>
  <c r="AF104" i="3"/>
  <c r="AF112" i="3"/>
  <c r="AF120" i="3"/>
  <c r="AF128" i="3"/>
  <c r="AF136" i="3"/>
  <c r="AF144" i="3"/>
  <c r="AF152" i="3"/>
  <c r="AF160" i="3"/>
  <c r="AF168" i="3"/>
  <c r="AF176" i="3"/>
  <c r="AF184" i="3"/>
  <c r="AF192" i="3"/>
  <c r="AF200" i="3"/>
  <c r="AF208" i="3"/>
  <c r="AF216" i="3"/>
  <c r="AF224" i="3"/>
  <c r="AF232" i="3"/>
  <c r="AF240" i="3"/>
  <c r="AF248" i="3"/>
  <c r="AF256" i="3"/>
  <c r="AF264" i="3"/>
  <c r="AF272" i="3"/>
  <c r="AF280" i="3"/>
  <c r="AF288" i="3"/>
  <c r="AF296" i="3"/>
  <c r="AF304" i="3"/>
  <c r="AF312" i="3"/>
  <c r="AF320" i="3"/>
  <c r="AF328" i="3"/>
  <c r="AF336" i="3"/>
  <c r="AF344" i="3"/>
  <c r="AF352" i="3"/>
  <c r="AF360" i="3"/>
  <c r="AF368" i="3"/>
  <c r="AF9" i="3"/>
  <c r="AF17" i="3"/>
  <c r="AF25" i="3"/>
  <c r="AF33" i="3"/>
  <c r="AF41" i="3"/>
  <c r="AF49" i="3"/>
  <c r="AF57" i="3"/>
  <c r="AF65" i="3"/>
  <c r="AF73" i="3"/>
  <c r="AF81" i="3"/>
  <c r="AF89" i="3"/>
  <c r="AF97" i="3"/>
  <c r="AF105" i="3"/>
  <c r="AF113" i="3"/>
  <c r="AF121" i="3"/>
  <c r="AF129" i="3"/>
  <c r="AF137" i="3"/>
  <c r="AF145" i="3"/>
  <c r="AF153" i="3"/>
  <c r="AF161" i="3"/>
  <c r="AF169" i="3"/>
  <c r="AF177" i="3"/>
  <c r="AF185" i="3"/>
  <c r="AF193" i="3"/>
  <c r="AF201" i="3"/>
  <c r="AF209" i="3"/>
  <c r="AF217" i="3"/>
  <c r="AF225" i="3"/>
  <c r="AF233" i="3"/>
  <c r="AF241" i="3"/>
  <c r="AF249" i="3"/>
  <c r="AF257" i="3"/>
  <c r="AF265" i="3"/>
  <c r="AF273" i="3"/>
  <c r="AF281" i="3"/>
  <c r="AF289" i="3"/>
  <c r="AF297" i="3"/>
  <c r="AF305" i="3"/>
  <c r="AF313" i="3"/>
  <c r="AF321" i="3"/>
  <c r="AF329" i="3"/>
  <c r="AF337" i="3"/>
  <c r="AF345" i="3"/>
  <c r="AF353" i="3"/>
  <c r="AF361" i="3"/>
  <c r="AF369" i="3"/>
  <c r="AF10" i="3"/>
  <c r="AF18" i="3"/>
  <c r="AF26" i="3"/>
  <c r="AF34" i="3"/>
  <c r="AF42" i="3"/>
  <c r="AF50" i="3"/>
  <c r="AF58" i="3"/>
  <c r="AF66" i="3"/>
  <c r="AF74" i="3"/>
  <c r="AF82" i="3"/>
  <c r="AF90" i="3"/>
  <c r="AF98" i="3"/>
  <c r="AF106" i="3"/>
  <c r="AF114" i="3"/>
  <c r="AF122" i="3"/>
  <c r="AF130" i="3"/>
  <c r="AF138" i="3"/>
  <c r="AF146" i="3"/>
  <c r="AF154" i="3"/>
  <c r="AF162" i="3"/>
  <c r="AF170" i="3"/>
  <c r="AF178" i="3"/>
  <c r="AF186" i="3"/>
  <c r="AF194" i="3"/>
  <c r="AF202" i="3"/>
  <c r="AF210" i="3"/>
  <c r="AF218" i="3"/>
  <c r="AF226" i="3"/>
  <c r="AF234" i="3"/>
  <c r="AF242" i="3"/>
  <c r="AF250" i="3"/>
  <c r="AF258" i="3"/>
  <c r="AF266" i="3"/>
  <c r="AF274" i="3"/>
  <c r="AF282" i="3"/>
  <c r="AF290" i="3"/>
  <c r="AF298" i="3"/>
  <c r="AF306" i="3"/>
  <c r="AF314" i="3"/>
  <c r="AF322" i="3"/>
  <c r="AF330" i="3"/>
  <c r="AF338" i="3"/>
  <c r="AF346" i="3"/>
  <c r="AF354" i="3"/>
  <c r="AF362" i="3"/>
  <c r="AF59" i="3"/>
  <c r="AF123" i="3"/>
  <c r="AF187" i="3"/>
  <c r="AF239" i="3"/>
  <c r="AF261" i="3"/>
  <c r="AF283" i="3"/>
  <c r="AF303" i="3"/>
  <c r="AF325" i="3"/>
  <c r="AF347" i="3"/>
  <c r="AF367" i="3"/>
  <c r="AF3" i="3"/>
  <c r="AF67" i="3"/>
  <c r="AF131" i="3"/>
  <c r="AF195" i="3"/>
  <c r="AF243" i="3"/>
  <c r="AF263" i="3"/>
  <c r="AF285" i="3"/>
  <c r="AF307" i="3"/>
  <c r="AF327" i="3"/>
  <c r="AF349" i="3"/>
  <c r="AF11" i="3"/>
  <c r="AF75" i="3"/>
  <c r="AF139" i="3"/>
  <c r="AF203" i="3"/>
  <c r="AF245" i="3"/>
  <c r="AF267" i="3"/>
  <c r="AF287" i="3"/>
  <c r="AF309" i="3"/>
  <c r="AF331" i="3"/>
  <c r="AF351" i="3"/>
  <c r="AF19" i="3"/>
  <c r="AF83" i="3"/>
  <c r="AF147" i="3"/>
  <c r="AF211" i="3"/>
  <c r="AF247" i="3"/>
  <c r="AF269" i="3"/>
  <c r="AF291" i="3"/>
  <c r="AF311" i="3"/>
  <c r="AF333" i="3"/>
  <c r="AF355" i="3"/>
  <c r="AF27" i="3"/>
  <c r="AF91" i="3"/>
  <c r="AF155" i="3"/>
  <c r="AF219" i="3"/>
  <c r="AF251" i="3"/>
  <c r="AF271" i="3"/>
  <c r="AF293" i="3"/>
  <c r="AF315" i="3"/>
  <c r="AF335" i="3"/>
  <c r="AF357" i="3"/>
  <c r="AF35" i="3"/>
  <c r="AF99" i="3"/>
  <c r="AF163" i="3"/>
  <c r="AF227" i="3"/>
  <c r="AF253" i="3"/>
  <c r="AF275" i="3"/>
  <c r="AF295" i="3"/>
  <c r="AF317" i="3"/>
  <c r="AF339" i="3"/>
  <c r="AF359" i="3"/>
  <c r="AF43" i="3"/>
  <c r="AF107" i="3"/>
  <c r="AF171" i="3"/>
  <c r="AF235" i="3"/>
  <c r="AF255" i="3"/>
  <c r="AF277" i="3"/>
  <c r="AF299" i="3"/>
  <c r="AF319" i="3"/>
  <c r="AF341" i="3"/>
  <c r="AF363" i="3"/>
  <c r="AF279" i="3"/>
  <c r="AF301" i="3"/>
  <c r="AF323" i="3"/>
  <c r="AF51" i="3"/>
  <c r="AF343" i="3"/>
  <c r="AF115" i="3"/>
  <c r="AF365" i="3"/>
  <c r="AF179" i="3"/>
  <c r="AF237" i="3"/>
  <c r="AF259" i="3"/>
  <c r="AG4" i="3"/>
  <c r="AG12" i="3"/>
  <c r="AG20" i="3"/>
  <c r="AG28" i="3"/>
  <c r="AG36" i="3"/>
  <c r="AG44" i="3"/>
  <c r="AG52" i="3"/>
  <c r="AG60" i="3"/>
  <c r="AG68" i="3"/>
  <c r="AG76" i="3"/>
  <c r="AG84" i="3"/>
  <c r="AG92" i="3"/>
  <c r="AG100" i="3"/>
  <c r="AG108" i="3"/>
  <c r="AG116" i="3"/>
  <c r="AG124" i="3"/>
  <c r="AG132" i="3"/>
  <c r="AG140" i="3"/>
  <c r="AG148" i="3"/>
  <c r="AG156" i="3"/>
  <c r="AG164" i="3"/>
  <c r="AG172" i="3"/>
  <c r="AG180" i="3"/>
  <c r="AG188" i="3"/>
  <c r="AG196" i="3"/>
  <c r="AG204" i="3"/>
  <c r="AG212" i="3"/>
  <c r="AG220" i="3"/>
  <c r="AG228" i="3"/>
  <c r="AG236" i="3"/>
  <c r="AG244" i="3"/>
  <c r="AG252" i="3"/>
  <c r="AG260" i="3"/>
  <c r="AG268" i="3"/>
  <c r="AG276" i="3"/>
  <c r="AG284" i="3"/>
  <c r="AG292" i="3"/>
  <c r="AG300" i="3"/>
  <c r="AG308" i="3"/>
  <c r="AG316" i="3"/>
  <c r="AG324" i="3"/>
  <c r="AG332" i="3"/>
  <c r="AG340" i="3"/>
  <c r="AG348" i="3"/>
  <c r="AG356" i="3"/>
  <c r="AG364" i="3"/>
  <c r="AG5" i="3"/>
  <c r="AG13" i="3"/>
  <c r="AG21" i="3"/>
  <c r="AG29" i="3"/>
  <c r="AG37" i="3"/>
  <c r="AG45" i="3"/>
  <c r="AG53" i="3"/>
  <c r="AG61" i="3"/>
  <c r="AG69" i="3"/>
  <c r="AG77" i="3"/>
  <c r="AG85" i="3"/>
  <c r="AG93" i="3"/>
  <c r="AG101" i="3"/>
  <c r="AG109" i="3"/>
  <c r="AG117" i="3"/>
  <c r="AG125" i="3"/>
  <c r="AG133" i="3"/>
  <c r="AG141" i="3"/>
  <c r="AG149" i="3"/>
  <c r="AG157" i="3"/>
  <c r="AG165" i="3"/>
  <c r="AG173" i="3"/>
  <c r="AG181" i="3"/>
  <c r="AG189" i="3"/>
  <c r="AG197" i="3"/>
  <c r="AG205" i="3"/>
  <c r="AG213" i="3"/>
  <c r="AG221" i="3"/>
  <c r="AG229" i="3"/>
  <c r="AG237" i="3"/>
  <c r="AG245" i="3"/>
  <c r="AG253" i="3"/>
  <c r="AG261" i="3"/>
  <c r="AG269" i="3"/>
  <c r="AG277" i="3"/>
  <c r="AG285" i="3"/>
  <c r="AG293" i="3"/>
  <c r="AG301" i="3"/>
  <c r="AG309" i="3"/>
  <c r="AG317" i="3"/>
  <c r="AG325" i="3"/>
  <c r="AG333" i="3"/>
  <c r="AG341" i="3"/>
  <c r="AG349" i="3"/>
  <c r="AG357" i="3"/>
  <c r="AG365" i="3"/>
  <c r="AG6" i="3"/>
  <c r="AG14" i="3"/>
  <c r="AG22" i="3"/>
  <c r="AG30" i="3"/>
  <c r="AG38" i="3"/>
  <c r="AG46" i="3"/>
  <c r="AG54" i="3"/>
  <c r="AG62" i="3"/>
  <c r="AG70" i="3"/>
  <c r="AG78" i="3"/>
  <c r="AG86" i="3"/>
  <c r="AG94" i="3"/>
  <c r="AG102" i="3"/>
  <c r="AG110" i="3"/>
  <c r="AG118" i="3"/>
  <c r="AG126" i="3"/>
  <c r="AG134" i="3"/>
  <c r="AG142" i="3"/>
  <c r="AG150" i="3"/>
  <c r="AG158" i="3"/>
  <c r="AG166" i="3"/>
  <c r="AG174" i="3"/>
  <c r="AG182" i="3"/>
  <c r="AG190" i="3"/>
  <c r="AG198" i="3"/>
  <c r="AG206" i="3"/>
  <c r="AG214" i="3"/>
  <c r="AG222" i="3"/>
  <c r="AG230" i="3"/>
  <c r="AG238" i="3"/>
  <c r="AG246" i="3"/>
  <c r="AG254" i="3"/>
  <c r="AG262" i="3"/>
  <c r="AG270" i="3"/>
  <c r="AG278" i="3"/>
  <c r="AG286" i="3"/>
  <c r="AG294" i="3"/>
  <c r="AG302" i="3"/>
  <c r="AG310" i="3"/>
  <c r="AG318" i="3"/>
  <c r="AG326" i="3"/>
  <c r="AG334" i="3"/>
  <c r="AG342" i="3"/>
  <c r="AG350" i="3"/>
  <c r="AG358" i="3"/>
  <c r="AG366" i="3"/>
  <c r="AG7" i="3"/>
  <c r="AG15" i="3"/>
  <c r="AG23" i="3"/>
  <c r="AG31" i="3"/>
  <c r="AG39" i="3"/>
  <c r="AG47" i="3"/>
  <c r="AG55" i="3"/>
  <c r="AG63" i="3"/>
  <c r="AG71" i="3"/>
  <c r="AG79" i="3"/>
  <c r="AG87" i="3"/>
  <c r="AG95" i="3"/>
  <c r="AG103" i="3"/>
  <c r="AG111" i="3"/>
  <c r="AG119" i="3"/>
  <c r="AG127" i="3"/>
  <c r="AG135" i="3"/>
  <c r="AG143" i="3"/>
  <c r="AG151" i="3"/>
  <c r="AG159" i="3"/>
  <c r="AG167" i="3"/>
  <c r="AG175" i="3"/>
  <c r="AG183" i="3"/>
  <c r="AG191" i="3"/>
  <c r="AG199" i="3"/>
  <c r="AG207" i="3"/>
  <c r="AG215" i="3"/>
  <c r="AG223" i="3"/>
  <c r="AG231" i="3"/>
  <c r="AG239" i="3"/>
  <c r="AG247" i="3"/>
  <c r="AG255" i="3"/>
  <c r="AG263" i="3"/>
  <c r="AG271" i="3"/>
  <c r="AG279" i="3"/>
  <c r="AG287" i="3"/>
  <c r="AG295" i="3"/>
  <c r="AG303" i="3"/>
  <c r="AG311" i="3"/>
  <c r="AG319" i="3"/>
  <c r="AG327" i="3"/>
  <c r="AG335" i="3"/>
  <c r="AG343" i="3"/>
  <c r="AG351" i="3"/>
  <c r="AG359" i="3"/>
  <c r="AG367" i="3"/>
  <c r="AG8" i="3"/>
  <c r="AG16" i="3"/>
  <c r="AG24" i="3"/>
  <c r="AG32" i="3"/>
  <c r="AG40" i="3"/>
  <c r="AG48" i="3"/>
  <c r="AG56" i="3"/>
  <c r="AG64" i="3"/>
  <c r="AG72" i="3"/>
  <c r="AG80" i="3"/>
  <c r="AG88" i="3"/>
  <c r="AG96" i="3"/>
  <c r="AG104" i="3"/>
  <c r="AG112" i="3"/>
  <c r="AG120" i="3"/>
  <c r="AG128" i="3"/>
  <c r="AG136" i="3"/>
  <c r="AG144" i="3"/>
  <c r="AG152" i="3"/>
  <c r="AG160" i="3"/>
  <c r="AG168" i="3"/>
  <c r="AG176" i="3"/>
  <c r="AG184" i="3"/>
  <c r="AG192" i="3"/>
  <c r="AG200" i="3"/>
  <c r="AG208" i="3"/>
  <c r="AG216" i="3"/>
  <c r="AG224" i="3"/>
  <c r="AG232" i="3"/>
  <c r="AG240" i="3"/>
  <c r="AG248" i="3"/>
  <c r="AG256" i="3"/>
  <c r="AG264" i="3"/>
  <c r="AG272" i="3"/>
  <c r="AG280" i="3"/>
  <c r="AG288" i="3"/>
  <c r="AG296" i="3"/>
  <c r="AG304" i="3"/>
  <c r="AG312" i="3"/>
  <c r="AG320" i="3"/>
  <c r="AG328" i="3"/>
  <c r="AG336" i="3"/>
  <c r="AG344" i="3"/>
  <c r="AG352" i="3"/>
  <c r="AG360" i="3"/>
  <c r="AG368" i="3"/>
  <c r="AG9" i="3"/>
  <c r="AG17" i="3"/>
  <c r="AG25" i="3"/>
  <c r="AG33" i="3"/>
  <c r="AG41" i="3"/>
  <c r="AG49" i="3"/>
  <c r="AG57" i="3"/>
  <c r="AG65" i="3"/>
  <c r="AG73" i="3"/>
  <c r="AG81" i="3"/>
  <c r="AG89" i="3"/>
  <c r="AG97" i="3"/>
  <c r="AG105" i="3"/>
  <c r="AG113" i="3"/>
  <c r="AG121" i="3"/>
  <c r="AG129" i="3"/>
  <c r="AG137" i="3"/>
  <c r="AG145" i="3"/>
  <c r="AG153" i="3"/>
  <c r="AG161" i="3"/>
  <c r="AG169" i="3"/>
  <c r="AG177" i="3"/>
  <c r="AG185" i="3"/>
  <c r="AG193" i="3"/>
  <c r="AG201" i="3"/>
  <c r="AG209" i="3"/>
  <c r="AG217" i="3"/>
  <c r="AG225" i="3"/>
  <c r="AG233" i="3"/>
  <c r="AG241" i="3"/>
  <c r="AG249" i="3"/>
  <c r="AG257" i="3"/>
  <c r="AG265" i="3"/>
  <c r="AG273" i="3"/>
  <c r="AG281" i="3"/>
  <c r="AG289" i="3"/>
  <c r="AG297" i="3"/>
  <c r="AG305" i="3"/>
  <c r="AG313" i="3"/>
  <c r="AG321" i="3"/>
  <c r="AG329" i="3"/>
  <c r="AG337" i="3"/>
  <c r="AG345" i="3"/>
  <c r="AG353" i="3"/>
  <c r="AG361" i="3"/>
  <c r="AG369" i="3"/>
  <c r="AG10" i="3"/>
  <c r="AG18" i="3"/>
  <c r="AG26" i="3"/>
  <c r="AG34" i="3"/>
  <c r="AG42" i="3"/>
  <c r="AG50" i="3"/>
  <c r="AG58" i="3"/>
  <c r="AG66" i="3"/>
  <c r="AG74" i="3"/>
  <c r="AG82" i="3"/>
  <c r="AG90" i="3"/>
  <c r="AG98" i="3"/>
  <c r="AG106" i="3"/>
  <c r="AG114" i="3"/>
  <c r="AG122" i="3"/>
  <c r="AG130" i="3"/>
  <c r="AG138" i="3"/>
  <c r="AG146" i="3"/>
  <c r="AG154" i="3"/>
  <c r="AG162" i="3"/>
  <c r="AG170" i="3"/>
  <c r="AG178" i="3"/>
  <c r="AG186" i="3"/>
  <c r="AG194" i="3"/>
  <c r="AG202" i="3"/>
  <c r="AG210" i="3"/>
  <c r="AG218" i="3"/>
  <c r="AG226" i="3"/>
  <c r="AG234" i="3"/>
  <c r="AG242" i="3"/>
  <c r="AG250" i="3"/>
  <c r="AG258" i="3"/>
  <c r="AG266" i="3"/>
  <c r="AG274" i="3"/>
  <c r="AG282" i="3"/>
  <c r="AG290" i="3"/>
  <c r="AG298" i="3"/>
  <c r="AG306" i="3"/>
  <c r="AG314" i="3"/>
  <c r="AG322" i="3"/>
  <c r="AG330" i="3"/>
  <c r="AG338" i="3"/>
  <c r="AG346" i="3"/>
  <c r="AG354" i="3"/>
  <c r="AG362" i="3"/>
  <c r="AG43" i="3"/>
  <c r="AG107" i="3"/>
  <c r="AG171" i="3"/>
  <c r="AG235" i="3"/>
  <c r="AG299" i="3"/>
  <c r="AG363" i="3"/>
  <c r="AG51" i="3"/>
  <c r="AG115" i="3"/>
  <c r="AG179" i="3"/>
  <c r="AG243" i="3"/>
  <c r="AG307" i="3"/>
  <c r="AG59" i="3"/>
  <c r="AG123" i="3"/>
  <c r="AG187" i="3"/>
  <c r="AG251" i="3"/>
  <c r="AG315" i="3"/>
  <c r="AG3" i="3"/>
  <c r="AG67" i="3"/>
  <c r="AG131" i="3"/>
  <c r="AG195" i="3"/>
  <c r="AG259" i="3"/>
  <c r="AG323" i="3"/>
  <c r="AG11" i="3"/>
  <c r="AG75" i="3"/>
  <c r="AG139" i="3"/>
  <c r="AG203" i="3"/>
  <c r="AG267" i="3"/>
  <c r="AG331" i="3"/>
  <c r="AG19" i="3"/>
  <c r="AG83" i="3"/>
  <c r="AG147" i="3"/>
  <c r="AG211" i="3"/>
  <c r="AG275" i="3"/>
  <c r="AG339" i="3"/>
  <c r="AG27" i="3"/>
  <c r="AG91" i="3"/>
  <c r="AG155" i="3"/>
  <c r="AG219" i="3"/>
  <c r="AG283" i="3"/>
  <c r="AG347" i="3"/>
  <c r="AG227" i="3"/>
  <c r="AG291" i="3"/>
  <c r="AG355" i="3"/>
  <c r="AG35" i="3"/>
  <c r="AG99" i="3"/>
  <c r="AG163" i="3"/>
  <c r="AI4" i="3"/>
  <c r="AI12" i="3"/>
  <c r="AI20" i="3"/>
  <c r="AI28" i="3"/>
  <c r="AI36" i="3"/>
  <c r="AI44" i="3"/>
  <c r="AI52" i="3"/>
  <c r="AI60" i="3"/>
  <c r="AI68" i="3"/>
  <c r="AI76" i="3"/>
  <c r="AI84" i="3"/>
  <c r="AI92" i="3"/>
  <c r="AI100" i="3"/>
  <c r="AI108" i="3"/>
  <c r="AI116" i="3"/>
  <c r="AI124" i="3"/>
  <c r="AI132" i="3"/>
  <c r="AI140" i="3"/>
  <c r="AI148" i="3"/>
  <c r="AI156" i="3"/>
  <c r="AI164" i="3"/>
  <c r="AI172" i="3"/>
  <c r="AI180" i="3"/>
  <c r="AI188" i="3"/>
  <c r="AI196" i="3"/>
  <c r="AI204" i="3"/>
  <c r="AI212" i="3"/>
  <c r="AI220" i="3"/>
  <c r="AI228" i="3"/>
  <c r="AI236" i="3"/>
  <c r="AI244" i="3"/>
  <c r="AI252" i="3"/>
  <c r="AI260" i="3"/>
  <c r="AI268" i="3"/>
  <c r="AI276" i="3"/>
  <c r="AI284" i="3"/>
  <c r="AI292" i="3"/>
  <c r="AI300" i="3"/>
  <c r="AI308" i="3"/>
  <c r="AI316" i="3"/>
  <c r="AI324" i="3"/>
  <c r="AI332" i="3"/>
  <c r="AI340" i="3"/>
  <c r="AI348" i="3"/>
  <c r="AI356" i="3"/>
  <c r="AI364" i="3"/>
  <c r="AI8" i="3"/>
  <c r="AI16" i="3"/>
  <c r="AI24" i="3"/>
  <c r="AI32" i="3"/>
  <c r="AI40" i="3"/>
  <c r="AI48" i="3"/>
  <c r="AI56" i="3"/>
  <c r="AI64" i="3"/>
  <c r="AI72" i="3"/>
  <c r="AI80" i="3"/>
  <c r="AI88" i="3"/>
  <c r="AI96" i="3"/>
  <c r="AI104" i="3"/>
  <c r="AI112" i="3"/>
  <c r="AI120" i="3"/>
  <c r="AI128" i="3"/>
  <c r="AI136" i="3"/>
  <c r="AI144" i="3"/>
  <c r="AI152" i="3"/>
  <c r="AI160" i="3"/>
  <c r="AI168" i="3"/>
  <c r="AI176" i="3"/>
  <c r="AI184" i="3"/>
  <c r="AI192" i="3"/>
  <c r="AI200" i="3"/>
  <c r="AI208" i="3"/>
  <c r="AI216" i="3"/>
  <c r="AI224" i="3"/>
  <c r="AI232" i="3"/>
  <c r="AI240" i="3"/>
  <c r="AI248" i="3"/>
  <c r="AI256" i="3"/>
  <c r="AI264" i="3"/>
  <c r="AI272" i="3"/>
  <c r="AI280" i="3"/>
  <c r="AI288" i="3"/>
  <c r="AI296" i="3"/>
  <c r="AI304" i="3"/>
  <c r="AI312" i="3"/>
  <c r="AI320" i="3"/>
  <c r="AI328" i="3"/>
  <c r="AI336" i="3"/>
  <c r="AI344" i="3"/>
  <c r="AI352" i="3"/>
  <c r="AI360" i="3"/>
  <c r="AI368" i="3"/>
  <c r="AI5" i="3"/>
  <c r="AI15" i="3"/>
  <c r="AI26" i="3"/>
  <c r="AI37" i="3"/>
  <c r="AI47" i="3"/>
  <c r="AI58" i="3"/>
  <c r="AI69" i="3"/>
  <c r="AI79" i="3"/>
  <c r="AI90" i="3"/>
  <c r="AI101" i="3"/>
  <c r="AI111" i="3"/>
  <c r="AI122" i="3"/>
  <c r="AI133" i="3"/>
  <c r="AI143" i="3"/>
  <c r="AI154" i="3"/>
  <c r="AI165" i="3"/>
  <c r="AI175" i="3"/>
  <c r="AI186" i="3"/>
  <c r="AI197" i="3"/>
  <c r="AI207" i="3"/>
  <c r="AI218" i="3"/>
  <c r="AI229" i="3"/>
  <c r="AI239" i="3"/>
  <c r="AI250" i="3"/>
  <c r="AI261" i="3"/>
  <c r="AI271" i="3"/>
  <c r="AI282" i="3"/>
  <c r="AI293" i="3"/>
  <c r="AI303" i="3"/>
  <c r="AI314" i="3"/>
  <c r="AI325" i="3"/>
  <c r="AI335" i="3"/>
  <c r="AI346" i="3"/>
  <c r="AI357" i="3"/>
  <c r="AI367" i="3"/>
  <c r="AI6" i="3"/>
  <c r="AI17" i="3"/>
  <c r="AI27" i="3"/>
  <c r="AI38" i="3"/>
  <c r="AI49" i="3"/>
  <c r="AI59" i="3"/>
  <c r="AI70" i="3"/>
  <c r="AI81" i="3"/>
  <c r="AI91" i="3"/>
  <c r="AI102" i="3"/>
  <c r="AI113" i="3"/>
  <c r="AI123" i="3"/>
  <c r="AI134" i="3"/>
  <c r="AI145" i="3"/>
  <c r="AI155" i="3"/>
  <c r="AI166" i="3"/>
  <c r="AI177" i="3"/>
  <c r="AI187" i="3"/>
  <c r="AI198" i="3"/>
  <c r="AI209" i="3"/>
  <c r="AI219" i="3"/>
  <c r="AI230" i="3"/>
  <c r="AI241" i="3"/>
  <c r="AI251" i="3"/>
  <c r="AI262" i="3"/>
  <c r="AI273" i="3"/>
  <c r="AI283" i="3"/>
  <c r="AI294" i="3"/>
  <c r="AI305" i="3"/>
  <c r="AI315" i="3"/>
  <c r="AI326" i="3"/>
  <c r="AI337" i="3"/>
  <c r="AI347" i="3"/>
  <c r="AI358" i="3"/>
  <c r="AI369" i="3"/>
  <c r="AI7" i="3"/>
  <c r="AI18" i="3"/>
  <c r="AI29" i="3"/>
  <c r="AI39" i="3"/>
  <c r="AI50" i="3"/>
  <c r="AI61" i="3"/>
  <c r="AI71" i="3"/>
  <c r="AI82" i="3"/>
  <c r="AI93" i="3"/>
  <c r="AI103" i="3"/>
  <c r="AI114" i="3"/>
  <c r="AI125" i="3"/>
  <c r="AI135" i="3"/>
  <c r="AI146" i="3"/>
  <c r="AI157" i="3"/>
  <c r="AI167" i="3"/>
  <c r="AI178" i="3"/>
  <c r="AI189" i="3"/>
  <c r="AI199" i="3"/>
  <c r="AI210" i="3"/>
  <c r="AI221" i="3"/>
  <c r="AI231" i="3"/>
  <c r="AI242" i="3"/>
  <c r="AI253" i="3"/>
  <c r="AI263" i="3"/>
  <c r="AI274" i="3"/>
  <c r="AI285" i="3"/>
  <c r="AI295" i="3"/>
  <c r="AI306" i="3"/>
  <c r="AI317" i="3"/>
  <c r="AI327" i="3"/>
  <c r="AI338" i="3"/>
  <c r="AI349" i="3"/>
  <c r="AI359" i="3"/>
  <c r="AI9" i="3"/>
  <c r="AI19" i="3"/>
  <c r="AI30" i="3"/>
  <c r="AI41" i="3"/>
  <c r="AI51" i="3"/>
  <c r="AI62" i="3"/>
  <c r="AI73" i="3"/>
  <c r="AI83" i="3"/>
  <c r="AI94" i="3"/>
  <c r="AI105" i="3"/>
  <c r="AI115" i="3"/>
  <c r="AI126" i="3"/>
  <c r="AI137" i="3"/>
  <c r="AI147" i="3"/>
  <c r="AI158" i="3"/>
  <c r="AI169" i="3"/>
  <c r="AI179" i="3"/>
  <c r="AI190" i="3"/>
  <c r="AI201" i="3"/>
  <c r="AI211" i="3"/>
  <c r="AI222" i="3"/>
  <c r="AI233" i="3"/>
  <c r="AI243" i="3"/>
  <c r="AI254" i="3"/>
  <c r="AI265" i="3"/>
  <c r="AI275" i="3"/>
  <c r="AI286" i="3"/>
  <c r="AI297" i="3"/>
  <c r="AI307" i="3"/>
  <c r="AI318" i="3"/>
  <c r="AI329" i="3"/>
  <c r="AI339" i="3"/>
  <c r="AI350" i="3"/>
  <c r="AI361" i="3"/>
  <c r="AI10" i="3"/>
  <c r="AI21" i="3"/>
  <c r="AI31" i="3"/>
  <c r="AI42" i="3"/>
  <c r="AI53" i="3"/>
  <c r="AI63" i="3"/>
  <c r="AI74" i="3"/>
  <c r="AI85" i="3"/>
  <c r="AI95" i="3"/>
  <c r="AI106" i="3"/>
  <c r="AI117" i="3"/>
  <c r="AI127" i="3"/>
  <c r="AI138" i="3"/>
  <c r="AI149" i="3"/>
  <c r="AI159" i="3"/>
  <c r="AI170" i="3"/>
  <c r="AI181" i="3"/>
  <c r="AI191" i="3"/>
  <c r="AI202" i="3"/>
  <c r="AI213" i="3"/>
  <c r="AI223" i="3"/>
  <c r="AI234" i="3"/>
  <c r="AI245" i="3"/>
  <c r="AI255" i="3"/>
  <c r="AI266" i="3"/>
  <c r="AI277" i="3"/>
  <c r="AI287" i="3"/>
  <c r="AI298" i="3"/>
  <c r="AI309" i="3"/>
  <c r="AI319" i="3"/>
  <c r="AI330" i="3"/>
  <c r="AI341" i="3"/>
  <c r="AI351" i="3"/>
  <c r="AI362" i="3"/>
  <c r="AI11" i="3"/>
  <c r="AI22" i="3"/>
  <c r="AI33" i="3"/>
  <c r="AI43" i="3"/>
  <c r="AI54" i="3"/>
  <c r="AI65" i="3"/>
  <c r="AI75" i="3"/>
  <c r="AI86" i="3"/>
  <c r="AI97" i="3"/>
  <c r="AI107" i="3"/>
  <c r="AI118" i="3"/>
  <c r="AI129" i="3"/>
  <c r="AI139" i="3"/>
  <c r="AI150" i="3"/>
  <c r="AI161" i="3"/>
  <c r="AI171" i="3"/>
  <c r="AI182" i="3"/>
  <c r="AI193" i="3"/>
  <c r="AI203" i="3"/>
  <c r="AI214" i="3"/>
  <c r="AI225" i="3"/>
  <c r="AI235" i="3"/>
  <c r="AI246" i="3"/>
  <c r="AI257" i="3"/>
  <c r="AI267" i="3"/>
  <c r="AI278" i="3"/>
  <c r="AI289" i="3"/>
  <c r="AI299" i="3"/>
  <c r="AI310" i="3"/>
  <c r="AI321" i="3"/>
  <c r="AI331" i="3"/>
  <c r="AI342" i="3"/>
  <c r="AI353" i="3"/>
  <c r="AI363" i="3"/>
  <c r="AI13" i="3"/>
  <c r="AI23" i="3"/>
  <c r="AI34" i="3"/>
  <c r="AI45" i="3"/>
  <c r="AI55" i="3"/>
  <c r="AI66" i="3"/>
  <c r="AI77" i="3"/>
  <c r="AI87" i="3"/>
  <c r="AI98" i="3"/>
  <c r="AI109" i="3"/>
  <c r="AI119" i="3"/>
  <c r="AI130" i="3"/>
  <c r="AI141" i="3"/>
  <c r="AI151" i="3"/>
  <c r="AI162" i="3"/>
  <c r="AI173" i="3"/>
  <c r="AI183" i="3"/>
  <c r="AI194" i="3"/>
  <c r="AI205" i="3"/>
  <c r="AI215" i="3"/>
  <c r="AI226" i="3"/>
  <c r="AI237" i="3"/>
  <c r="AI247" i="3"/>
  <c r="AI258" i="3"/>
  <c r="AI269" i="3"/>
  <c r="AI279" i="3"/>
  <c r="AI290" i="3"/>
  <c r="AI301" i="3"/>
  <c r="AI311" i="3"/>
  <c r="AI322" i="3"/>
  <c r="AI333" i="3"/>
  <c r="AI343" i="3"/>
  <c r="AI354" i="3"/>
  <c r="AI365" i="3"/>
  <c r="AI46" i="3"/>
  <c r="AI131" i="3"/>
  <c r="AI217" i="3"/>
  <c r="AI302" i="3"/>
  <c r="AI57" i="3"/>
  <c r="AI142" i="3"/>
  <c r="AI227" i="3"/>
  <c r="AI313" i="3"/>
  <c r="AI67" i="3"/>
  <c r="AI153" i="3"/>
  <c r="AI238" i="3"/>
  <c r="AI323" i="3"/>
  <c r="AI78" i="3"/>
  <c r="AI163" i="3"/>
  <c r="AI249" i="3"/>
  <c r="AI334" i="3"/>
  <c r="AI3" i="3"/>
  <c r="AI89" i="3"/>
  <c r="AI174" i="3"/>
  <c r="AI259" i="3"/>
  <c r="AI345" i="3"/>
  <c r="AI14" i="3"/>
  <c r="AI99" i="3"/>
  <c r="AI185" i="3"/>
  <c r="AI270" i="3"/>
  <c r="AI355" i="3"/>
  <c r="AI25" i="3"/>
  <c r="AI110" i="3"/>
  <c r="AI195" i="3"/>
  <c r="AI281" i="3"/>
  <c r="AI366" i="3"/>
  <c r="AI35" i="3"/>
  <c r="AI121" i="3"/>
  <c r="AI206" i="3"/>
  <c r="AI291" i="3"/>
  <c r="AH4" i="3"/>
  <c r="AH12" i="3"/>
  <c r="AH20" i="3"/>
  <c r="AH28" i="3"/>
  <c r="AH36" i="3"/>
  <c r="AH44" i="3"/>
  <c r="AH52" i="3"/>
  <c r="AH60" i="3"/>
  <c r="AH68" i="3"/>
  <c r="AH76" i="3"/>
  <c r="AH84" i="3"/>
  <c r="AH92" i="3"/>
  <c r="AH100" i="3"/>
  <c r="AH108" i="3"/>
  <c r="AH116" i="3"/>
  <c r="AH124" i="3"/>
  <c r="AH132" i="3"/>
  <c r="AH140" i="3"/>
  <c r="AH148" i="3"/>
  <c r="AH156" i="3"/>
  <c r="AH164" i="3"/>
  <c r="AH172" i="3"/>
  <c r="AH180" i="3"/>
  <c r="AH188" i="3"/>
  <c r="AH196" i="3"/>
  <c r="AH204" i="3"/>
  <c r="AH212" i="3"/>
  <c r="AH220" i="3"/>
  <c r="AH228" i="3"/>
  <c r="AH236" i="3"/>
  <c r="AH244" i="3"/>
  <c r="AH252" i="3"/>
  <c r="AH260" i="3"/>
  <c r="AH268" i="3"/>
  <c r="AH276" i="3"/>
  <c r="AH284" i="3"/>
  <c r="AH292" i="3"/>
  <c r="AH300" i="3"/>
  <c r="AH8" i="3"/>
  <c r="AH16" i="3"/>
  <c r="AH24" i="3"/>
  <c r="AH32" i="3"/>
  <c r="AH40" i="3"/>
  <c r="AH48" i="3"/>
  <c r="AH56" i="3"/>
  <c r="AH64" i="3"/>
  <c r="AH72" i="3"/>
  <c r="AH80" i="3"/>
  <c r="AH88" i="3"/>
  <c r="AH96" i="3"/>
  <c r="AH104" i="3"/>
  <c r="AH112" i="3"/>
  <c r="AH120" i="3"/>
  <c r="AH128" i="3"/>
  <c r="AH136" i="3"/>
  <c r="AH144" i="3"/>
  <c r="AH152" i="3"/>
  <c r="AH160" i="3"/>
  <c r="AH168" i="3"/>
  <c r="AH176" i="3"/>
  <c r="AH184" i="3"/>
  <c r="AH192" i="3"/>
  <c r="AH200" i="3"/>
  <c r="AH208" i="3"/>
  <c r="AH216" i="3"/>
  <c r="AH224" i="3"/>
  <c r="AH232" i="3"/>
  <c r="AH240" i="3"/>
  <c r="AH248" i="3"/>
  <c r="AH256" i="3"/>
  <c r="AH264" i="3"/>
  <c r="AH272" i="3"/>
  <c r="AH280" i="3"/>
  <c r="AH288" i="3"/>
  <c r="AH296" i="3"/>
  <c r="AH304" i="3"/>
  <c r="AH10" i="3"/>
  <c r="AH21" i="3"/>
  <c r="AH31" i="3"/>
  <c r="AH42" i="3"/>
  <c r="AH53" i="3"/>
  <c r="AH63" i="3"/>
  <c r="AH74" i="3"/>
  <c r="AH85" i="3"/>
  <c r="AH95" i="3"/>
  <c r="AH106" i="3"/>
  <c r="AH117" i="3"/>
  <c r="AH127" i="3"/>
  <c r="AH138" i="3"/>
  <c r="AH149" i="3"/>
  <c r="AH159" i="3"/>
  <c r="AH170" i="3"/>
  <c r="AH181" i="3"/>
  <c r="AH191" i="3"/>
  <c r="AH202" i="3"/>
  <c r="AH213" i="3"/>
  <c r="AH223" i="3"/>
  <c r="AH234" i="3"/>
  <c r="AH245" i="3"/>
  <c r="AH255" i="3"/>
  <c r="AH266" i="3"/>
  <c r="AH277" i="3"/>
  <c r="AH287" i="3"/>
  <c r="AH298" i="3"/>
  <c r="AH308" i="3"/>
  <c r="AH316" i="3"/>
  <c r="AH324" i="3"/>
  <c r="AH332" i="3"/>
  <c r="AH340" i="3"/>
  <c r="AH348" i="3"/>
  <c r="AH356" i="3"/>
  <c r="AH364" i="3"/>
  <c r="AH11" i="3"/>
  <c r="AH22" i="3"/>
  <c r="AH33" i="3"/>
  <c r="AH43" i="3"/>
  <c r="AH54" i="3"/>
  <c r="AH65" i="3"/>
  <c r="AH75" i="3"/>
  <c r="AH86" i="3"/>
  <c r="AH97" i="3"/>
  <c r="AH107" i="3"/>
  <c r="AH118" i="3"/>
  <c r="AH129" i="3"/>
  <c r="AH139" i="3"/>
  <c r="AH150" i="3"/>
  <c r="AH161" i="3"/>
  <c r="AH171" i="3"/>
  <c r="AH182" i="3"/>
  <c r="AH193" i="3"/>
  <c r="AH203" i="3"/>
  <c r="AH214" i="3"/>
  <c r="AH225" i="3"/>
  <c r="AH235" i="3"/>
  <c r="AH246" i="3"/>
  <c r="AH257" i="3"/>
  <c r="AH267" i="3"/>
  <c r="AH278" i="3"/>
  <c r="AH289" i="3"/>
  <c r="AH299" i="3"/>
  <c r="AH309" i="3"/>
  <c r="AH317" i="3"/>
  <c r="AH325" i="3"/>
  <c r="AH333" i="3"/>
  <c r="AH341" i="3"/>
  <c r="AH349" i="3"/>
  <c r="AH357" i="3"/>
  <c r="AH365" i="3"/>
  <c r="AH13" i="3"/>
  <c r="AH23" i="3"/>
  <c r="AH34" i="3"/>
  <c r="AH45" i="3"/>
  <c r="AH55" i="3"/>
  <c r="AH66" i="3"/>
  <c r="AH77" i="3"/>
  <c r="AH87" i="3"/>
  <c r="AH98" i="3"/>
  <c r="AH109" i="3"/>
  <c r="AH119" i="3"/>
  <c r="AH130" i="3"/>
  <c r="AH141" i="3"/>
  <c r="AH151" i="3"/>
  <c r="AH162" i="3"/>
  <c r="AH173" i="3"/>
  <c r="AH183" i="3"/>
  <c r="AH194" i="3"/>
  <c r="AH205" i="3"/>
  <c r="AH215" i="3"/>
  <c r="AH226" i="3"/>
  <c r="AH237" i="3"/>
  <c r="AH247" i="3"/>
  <c r="AH258" i="3"/>
  <c r="AH269" i="3"/>
  <c r="AH279" i="3"/>
  <c r="AH290" i="3"/>
  <c r="AH301" i="3"/>
  <c r="AH310" i="3"/>
  <c r="AH318" i="3"/>
  <c r="AH326" i="3"/>
  <c r="AH334" i="3"/>
  <c r="AH342" i="3"/>
  <c r="AH350" i="3"/>
  <c r="AH358" i="3"/>
  <c r="AH366" i="3"/>
  <c r="AH3" i="3"/>
  <c r="AH14" i="3"/>
  <c r="AH25" i="3"/>
  <c r="AH35" i="3"/>
  <c r="AH46" i="3"/>
  <c r="AH57" i="3"/>
  <c r="AH67" i="3"/>
  <c r="AH78" i="3"/>
  <c r="AH89" i="3"/>
  <c r="AH99" i="3"/>
  <c r="AH110" i="3"/>
  <c r="AH121" i="3"/>
  <c r="AH131" i="3"/>
  <c r="AH142" i="3"/>
  <c r="AH153" i="3"/>
  <c r="AH163" i="3"/>
  <c r="AH174" i="3"/>
  <c r="AH185" i="3"/>
  <c r="AH195" i="3"/>
  <c r="AH206" i="3"/>
  <c r="AH217" i="3"/>
  <c r="AH227" i="3"/>
  <c r="AH238" i="3"/>
  <c r="AH249" i="3"/>
  <c r="AH259" i="3"/>
  <c r="AH270" i="3"/>
  <c r="AH281" i="3"/>
  <c r="AH291" i="3"/>
  <c r="AH302" i="3"/>
  <c r="AH311" i="3"/>
  <c r="AH319" i="3"/>
  <c r="AH327" i="3"/>
  <c r="AH335" i="3"/>
  <c r="AH343" i="3"/>
  <c r="AH351" i="3"/>
  <c r="AH359" i="3"/>
  <c r="AH367" i="3"/>
  <c r="AH5" i="3"/>
  <c r="AH15" i="3"/>
  <c r="AH26" i="3"/>
  <c r="AH37" i="3"/>
  <c r="AH47" i="3"/>
  <c r="AH58" i="3"/>
  <c r="AH69" i="3"/>
  <c r="AH79" i="3"/>
  <c r="AH90" i="3"/>
  <c r="AH101" i="3"/>
  <c r="AH111" i="3"/>
  <c r="AH122" i="3"/>
  <c r="AH133" i="3"/>
  <c r="AH143" i="3"/>
  <c r="AH154" i="3"/>
  <c r="AH165" i="3"/>
  <c r="AH175" i="3"/>
  <c r="AH186" i="3"/>
  <c r="AH197" i="3"/>
  <c r="AH207" i="3"/>
  <c r="AH218" i="3"/>
  <c r="AH229" i="3"/>
  <c r="AH239" i="3"/>
  <c r="AH250" i="3"/>
  <c r="AH261" i="3"/>
  <c r="AH271" i="3"/>
  <c r="AH282" i="3"/>
  <c r="AH293" i="3"/>
  <c r="AH303" i="3"/>
  <c r="AH312" i="3"/>
  <c r="AH320" i="3"/>
  <c r="AH328" i="3"/>
  <c r="AH336" i="3"/>
  <c r="AH344" i="3"/>
  <c r="AH352" i="3"/>
  <c r="AH360" i="3"/>
  <c r="AH368" i="3"/>
  <c r="AH6" i="3"/>
  <c r="AH17" i="3"/>
  <c r="AH27" i="3"/>
  <c r="AH38" i="3"/>
  <c r="AH49" i="3"/>
  <c r="AH59" i="3"/>
  <c r="AH70" i="3"/>
  <c r="AH81" i="3"/>
  <c r="AH91" i="3"/>
  <c r="AH102" i="3"/>
  <c r="AH113" i="3"/>
  <c r="AH123" i="3"/>
  <c r="AH134" i="3"/>
  <c r="AH145" i="3"/>
  <c r="AH155" i="3"/>
  <c r="AH166" i="3"/>
  <c r="AH177" i="3"/>
  <c r="AH187" i="3"/>
  <c r="AH198" i="3"/>
  <c r="AH209" i="3"/>
  <c r="AH219" i="3"/>
  <c r="AH230" i="3"/>
  <c r="AH241" i="3"/>
  <c r="AH251" i="3"/>
  <c r="AH262" i="3"/>
  <c r="AH273" i="3"/>
  <c r="AH283" i="3"/>
  <c r="AH294" i="3"/>
  <c r="AH305" i="3"/>
  <c r="AH313" i="3"/>
  <c r="AH321" i="3"/>
  <c r="AH329" i="3"/>
  <c r="AH337" i="3"/>
  <c r="AH345" i="3"/>
  <c r="AH353" i="3"/>
  <c r="AH361" i="3"/>
  <c r="AH369" i="3"/>
  <c r="AH7" i="3"/>
  <c r="AH18" i="3"/>
  <c r="AH29" i="3"/>
  <c r="AH39" i="3"/>
  <c r="AH50" i="3"/>
  <c r="AH61" i="3"/>
  <c r="AH71" i="3"/>
  <c r="AH82" i="3"/>
  <c r="AH93" i="3"/>
  <c r="AH103" i="3"/>
  <c r="AH114" i="3"/>
  <c r="AH125" i="3"/>
  <c r="AH135" i="3"/>
  <c r="AH146" i="3"/>
  <c r="AH157" i="3"/>
  <c r="AH167" i="3"/>
  <c r="AH178" i="3"/>
  <c r="AH189" i="3"/>
  <c r="AH199" i="3"/>
  <c r="AH210" i="3"/>
  <c r="AH221" i="3"/>
  <c r="AH231" i="3"/>
  <c r="AH242" i="3"/>
  <c r="AH253" i="3"/>
  <c r="AH263" i="3"/>
  <c r="AH274" i="3"/>
  <c r="AH285" i="3"/>
  <c r="AH295" i="3"/>
  <c r="AH306" i="3"/>
  <c r="AH314" i="3"/>
  <c r="AH322" i="3"/>
  <c r="AH330" i="3"/>
  <c r="AH338" i="3"/>
  <c r="AH346" i="3"/>
  <c r="AH354" i="3"/>
  <c r="AH362" i="3"/>
  <c r="AH19" i="3"/>
  <c r="AH105" i="3"/>
  <c r="AH190" i="3"/>
  <c r="AH275" i="3"/>
  <c r="AH347" i="3"/>
  <c r="AH30" i="3"/>
  <c r="AH115" i="3"/>
  <c r="AH201" i="3"/>
  <c r="AH286" i="3"/>
  <c r="AH355" i="3"/>
  <c r="AH41" i="3"/>
  <c r="AH126" i="3"/>
  <c r="AH211" i="3"/>
  <c r="AH297" i="3"/>
  <c r="AH363" i="3"/>
  <c r="AH51" i="3"/>
  <c r="AH137" i="3"/>
  <c r="AH222" i="3"/>
  <c r="AH307" i="3"/>
  <c r="AH62" i="3"/>
  <c r="AH147" i="3"/>
  <c r="AH233" i="3"/>
  <c r="AH315" i="3"/>
  <c r="AH73" i="3"/>
  <c r="AH158" i="3"/>
  <c r="AH243" i="3"/>
  <c r="AH323" i="3"/>
  <c r="AH83" i="3"/>
  <c r="AH169" i="3"/>
  <c r="AH254" i="3"/>
  <c r="AH331" i="3"/>
  <c r="AH9" i="3"/>
  <c r="AH94" i="3"/>
  <c r="AH179" i="3"/>
  <c r="AH265" i="3"/>
  <c r="AH339" i="3"/>
  <c r="AJ4" i="3"/>
  <c r="AJ12" i="3"/>
  <c r="AJ20" i="3"/>
  <c r="AJ28" i="3"/>
  <c r="AJ36" i="3"/>
  <c r="AJ44" i="3"/>
  <c r="AJ52" i="3"/>
  <c r="AJ60" i="3"/>
  <c r="AJ68" i="3"/>
  <c r="AJ76" i="3"/>
  <c r="AJ84" i="3"/>
  <c r="AJ92" i="3"/>
  <c r="AJ100" i="3"/>
  <c r="AJ108" i="3"/>
  <c r="AJ116" i="3"/>
  <c r="AJ124" i="3"/>
  <c r="AJ132" i="3"/>
  <c r="AJ140" i="3"/>
  <c r="AJ148" i="3"/>
  <c r="AJ156" i="3"/>
  <c r="AJ164" i="3"/>
  <c r="AJ172" i="3"/>
  <c r="AJ180" i="3"/>
  <c r="AJ188" i="3"/>
  <c r="AJ196" i="3"/>
  <c r="AJ204" i="3"/>
  <c r="AJ212" i="3"/>
  <c r="AJ220" i="3"/>
  <c r="AJ228" i="3"/>
  <c r="AJ236" i="3"/>
  <c r="AJ244" i="3"/>
  <c r="AJ252" i="3"/>
  <c r="AJ260" i="3"/>
  <c r="AJ268" i="3"/>
  <c r="AJ276" i="3"/>
  <c r="AJ284" i="3"/>
  <c r="AJ292" i="3"/>
  <c r="AJ300" i="3"/>
  <c r="AJ308" i="3"/>
  <c r="AJ316" i="3"/>
  <c r="AJ324" i="3"/>
  <c r="AJ332" i="3"/>
  <c r="AJ340" i="3"/>
  <c r="AJ348" i="3"/>
  <c r="AJ356" i="3"/>
  <c r="AJ364" i="3"/>
  <c r="AJ8" i="3"/>
  <c r="AJ16" i="3"/>
  <c r="AJ24" i="3"/>
  <c r="AJ32" i="3"/>
  <c r="AJ40" i="3"/>
  <c r="AJ48" i="3"/>
  <c r="AJ56" i="3"/>
  <c r="AJ64" i="3"/>
  <c r="AJ72" i="3"/>
  <c r="AJ80" i="3"/>
  <c r="AJ88" i="3"/>
  <c r="AJ96" i="3"/>
  <c r="AJ104" i="3"/>
  <c r="AJ112" i="3"/>
  <c r="AJ120" i="3"/>
  <c r="AJ128" i="3"/>
  <c r="AJ136" i="3"/>
  <c r="AJ144" i="3"/>
  <c r="AJ152" i="3"/>
  <c r="AJ160" i="3"/>
  <c r="AJ168" i="3"/>
  <c r="AJ176" i="3"/>
  <c r="AJ184" i="3"/>
  <c r="AJ192" i="3"/>
  <c r="AJ200" i="3"/>
  <c r="AJ208" i="3"/>
  <c r="AJ216" i="3"/>
  <c r="AJ224" i="3"/>
  <c r="AJ232" i="3"/>
  <c r="AJ240" i="3"/>
  <c r="AJ248" i="3"/>
  <c r="AJ256" i="3"/>
  <c r="AJ264" i="3"/>
  <c r="AJ272" i="3"/>
  <c r="AJ280" i="3"/>
  <c r="AJ288" i="3"/>
  <c r="AJ296" i="3"/>
  <c r="AJ304" i="3"/>
  <c r="AJ312" i="3"/>
  <c r="AJ320" i="3"/>
  <c r="AJ328" i="3"/>
  <c r="AJ336" i="3"/>
  <c r="AJ344" i="3"/>
  <c r="AJ352" i="3"/>
  <c r="AJ360" i="3"/>
  <c r="AJ368" i="3"/>
  <c r="AJ10" i="3"/>
  <c r="AJ21" i="3"/>
  <c r="AJ31" i="3"/>
  <c r="AJ42" i="3"/>
  <c r="AJ53" i="3"/>
  <c r="AJ63" i="3"/>
  <c r="AJ74" i="3"/>
  <c r="AJ85" i="3"/>
  <c r="AJ95" i="3"/>
  <c r="AJ106" i="3"/>
  <c r="AJ117" i="3"/>
  <c r="AJ127" i="3"/>
  <c r="AJ138" i="3"/>
  <c r="AJ149" i="3"/>
  <c r="AJ159" i="3"/>
  <c r="AJ170" i="3"/>
  <c r="AJ181" i="3"/>
  <c r="AJ191" i="3"/>
  <c r="AJ202" i="3"/>
  <c r="AJ213" i="3"/>
  <c r="AJ223" i="3"/>
  <c r="AJ234" i="3"/>
  <c r="AJ245" i="3"/>
  <c r="AJ255" i="3"/>
  <c r="AJ266" i="3"/>
  <c r="AJ277" i="3"/>
  <c r="AJ287" i="3"/>
  <c r="AJ298" i="3"/>
  <c r="AJ309" i="3"/>
  <c r="AJ319" i="3"/>
  <c r="AJ330" i="3"/>
  <c r="AJ341" i="3"/>
  <c r="AJ351" i="3"/>
  <c r="AJ362" i="3"/>
  <c r="AJ11" i="3"/>
  <c r="AJ22" i="3"/>
  <c r="AJ33" i="3"/>
  <c r="AJ43" i="3"/>
  <c r="AJ54" i="3"/>
  <c r="AJ65" i="3"/>
  <c r="AJ75" i="3"/>
  <c r="AJ86" i="3"/>
  <c r="AJ97" i="3"/>
  <c r="AJ107" i="3"/>
  <c r="AJ118" i="3"/>
  <c r="AJ129" i="3"/>
  <c r="AJ139" i="3"/>
  <c r="AJ150" i="3"/>
  <c r="AJ161" i="3"/>
  <c r="AJ171" i="3"/>
  <c r="AJ182" i="3"/>
  <c r="AJ193" i="3"/>
  <c r="AJ203" i="3"/>
  <c r="AJ214" i="3"/>
  <c r="AJ225" i="3"/>
  <c r="AJ235" i="3"/>
  <c r="AJ246" i="3"/>
  <c r="AJ257" i="3"/>
  <c r="AJ267" i="3"/>
  <c r="AJ278" i="3"/>
  <c r="AJ289" i="3"/>
  <c r="AJ299" i="3"/>
  <c r="AJ310" i="3"/>
  <c r="AJ321" i="3"/>
  <c r="AJ331" i="3"/>
  <c r="AJ342" i="3"/>
  <c r="AJ353" i="3"/>
  <c r="AJ363" i="3"/>
  <c r="AJ13" i="3"/>
  <c r="AJ23" i="3"/>
  <c r="AJ34" i="3"/>
  <c r="AJ45" i="3"/>
  <c r="AJ55" i="3"/>
  <c r="AJ66" i="3"/>
  <c r="AJ77" i="3"/>
  <c r="AJ87" i="3"/>
  <c r="AJ98" i="3"/>
  <c r="AJ109" i="3"/>
  <c r="AJ119" i="3"/>
  <c r="AJ130" i="3"/>
  <c r="AJ141" i="3"/>
  <c r="AJ151" i="3"/>
  <c r="AJ162" i="3"/>
  <c r="AJ173" i="3"/>
  <c r="AJ183" i="3"/>
  <c r="AJ194" i="3"/>
  <c r="AJ205" i="3"/>
  <c r="AJ215" i="3"/>
  <c r="AJ226" i="3"/>
  <c r="AJ237" i="3"/>
  <c r="AJ247" i="3"/>
  <c r="AJ258" i="3"/>
  <c r="AJ269" i="3"/>
  <c r="AJ279" i="3"/>
  <c r="AJ290" i="3"/>
  <c r="AJ301" i="3"/>
  <c r="AJ311" i="3"/>
  <c r="AJ322" i="3"/>
  <c r="AJ333" i="3"/>
  <c r="AJ343" i="3"/>
  <c r="AJ354" i="3"/>
  <c r="AJ365" i="3"/>
  <c r="AJ3" i="3"/>
  <c r="AJ14" i="3"/>
  <c r="AJ25" i="3"/>
  <c r="AJ35" i="3"/>
  <c r="AJ46" i="3"/>
  <c r="AJ57" i="3"/>
  <c r="AJ67" i="3"/>
  <c r="AJ78" i="3"/>
  <c r="AJ89" i="3"/>
  <c r="AJ99" i="3"/>
  <c r="AJ110" i="3"/>
  <c r="AJ121" i="3"/>
  <c r="AJ131" i="3"/>
  <c r="AJ142" i="3"/>
  <c r="AJ153" i="3"/>
  <c r="AJ163" i="3"/>
  <c r="AJ174" i="3"/>
  <c r="AJ185" i="3"/>
  <c r="AJ195" i="3"/>
  <c r="AJ206" i="3"/>
  <c r="AJ217" i="3"/>
  <c r="AJ227" i="3"/>
  <c r="AJ238" i="3"/>
  <c r="AJ249" i="3"/>
  <c r="AJ259" i="3"/>
  <c r="AJ270" i="3"/>
  <c r="AJ281" i="3"/>
  <c r="AJ291" i="3"/>
  <c r="AJ302" i="3"/>
  <c r="AJ313" i="3"/>
  <c r="AJ323" i="3"/>
  <c r="AJ334" i="3"/>
  <c r="AJ345" i="3"/>
  <c r="AJ355" i="3"/>
  <c r="AJ366" i="3"/>
  <c r="AJ5" i="3"/>
  <c r="AJ15" i="3"/>
  <c r="AJ26" i="3"/>
  <c r="AJ37" i="3"/>
  <c r="AJ47" i="3"/>
  <c r="AJ58" i="3"/>
  <c r="AJ69" i="3"/>
  <c r="AJ79" i="3"/>
  <c r="AJ90" i="3"/>
  <c r="AJ101" i="3"/>
  <c r="AJ111" i="3"/>
  <c r="AJ122" i="3"/>
  <c r="AJ133" i="3"/>
  <c r="AJ143" i="3"/>
  <c r="AJ154" i="3"/>
  <c r="AJ165" i="3"/>
  <c r="AJ175" i="3"/>
  <c r="AJ186" i="3"/>
  <c r="AJ197" i="3"/>
  <c r="AJ207" i="3"/>
  <c r="AJ218" i="3"/>
  <c r="AJ229" i="3"/>
  <c r="AJ239" i="3"/>
  <c r="AJ250" i="3"/>
  <c r="AJ261" i="3"/>
  <c r="AJ271" i="3"/>
  <c r="AJ282" i="3"/>
  <c r="AJ293" i="3"/>
  <c r="AJ303" i="3"/>
  <c r="AJ314" i="3"/>
  <c r="AJ325" i="3"/>
  <c r="AJ335" i="3"/>
  <c r="AJ346" i="3"/>
  <c r="AJ357" i="3"/>
  <c r="AJ367" i="3"/>
  <c r="AJ6" i="3"/>
  <c r="AJ17" i="3"/>
  <c r="AJ27" i="3"/>
  <c r="AJ38" i="3"/>
  <c r="AJ49" i="3"/>
  <c r="AJ59" i="3"/>
  <c r="AJ70" i="3"/>
  <c r="AJ81" i="3"/>
  <c r="AJ91" i="3"/>
  <c r="AJ102" i="3"/>
  <c r="AJ113" i="3"/>
  <c r="AJ123" i="3"/>
  <c r="AJ134" i="3"/>
  <c r="AJ145" i="3"/>
  <c r="AJ155" i="3"/>
  <c r="AJ166" i="3"/>
  <c r="AJ177" i="3"/>
  <c r="AJ187" i="3"/>
  <c r="AJ198" i="3"/>
  <c r="AJ209" i="3"/>
  <c r="AJ219" i="3"/>
  <c r="AJ230" i="3"/>
  <c r="AJ241" i="3"/>
  <c r="AJ251" i="3"/>
  <c r="AJ262" i="3"/>
  <c r="AJ273" i="3"/>
  <c r="AJ283" i="3"/>
  <c r="AJ294" i="3"/>
  <c r="AJ305" i="3"/>
  <c r="AJ315" i="3"/>
  <c r="AJ326" i="3"/>
  <c r="AJ337" i="3"/>
  <c r="AJ347" i="3"/>
  <c r="AJ358" i="3"/>
  <c r="AJ369" i="3"/>
  <c r="AJ7" i="3"/>
  <c r="AJ18" i="3"/>
  <c r="AJ29" i="3"/>
  <c r="AJ39" i="3"/>
  <c r="AJ50" i="3"/>
  <c r="AJ61" i="3"/>
  <c r="AJ71" i="3"/>
  <c r="AJ82" i="3"/>
  <c r="AJ93" i="3"/>
  <c r="AJ103" i="3"/>
  <c r="AJ114" i="3"/>
  <c r="AJ125" i="3"/>
  <c r="AJ135" i="3"/>
  <c r="AJ146" i="3"/>
  <c r="AJ157" i="3"/>
  <c r="AJ167" i="3"/>
  <c r="AJ178" i="3"/>
  <c r="AJ189" i="3"/>
  <c r="AJ199" i="3"/>
  <c r="AJ210" i="3"/>
  <c r="AJ221" i="3"/>
  <c r="AJ231" i="3"/>
  <c r="AJ242" i="3"/>
  <c r="AJ253" i="3"/>
  <c r="AJ263" i="3"/>
  <c r="AJ274" i="3"/>
  <c r="AJ285" i="3"/>
  <c r="AJ295" i="3"/>
  <c r="AJ306" i="3"/>
  <c r="AJ317" i="3"/>
  <c r="AJ327" i="3"/>
  <c r="AJ338" i="3"/>
  <c r="AJ349" i="3"/>
  <c r="AJ359" i="3"/>
  <c r="AJ73" i="3"/>
  <c r="AJ158" i="3"/>
  <c r="AJ243" i="3"/>
  <c r="AJ329" i="3"/>
  <c r="AJ83" i="3"/>
  <c r="AJ169" i="3"/>
  <c r="AJ254" i="3"/>
  <c r="AJ339" i="3"/>
  <c r="AJ9" i="3"/>
  <c r="AJ94" i="3"/>
  <c r="AJ179" i="3"/>
  <c r="AJ265" i="3"/>
  <c r="AJ350" i="3"/>
  <c r="AJ19" i="3"/>
  <c r="AJ105" i="3"/>
  <c r="AJ190" i="3"/>
  <c r="AJ275" i="3"/>
  <c r="AJ361" i="3"/>
  <c r="AJ30" i="3"/>
  <c r="AJ115" i="3"/>
  <c r="AJ201" i="3"/>
  <c r="AJ286" i="3"/>
  <c r="AJ41" i="3"/>
  <c r="AJ126" i="3"/>
  <c r="AJ211" i="3"/>
  <c r="AJ297" i="3"/>
  <c r="AJ51" i="3"/>
  <c r="AJ137" i="3"/>
  <c r="AJ222" i="3"/>
  <c r="AJ307" i="3"/>
  <c r="AJ62" i="3"/>
  <c r="AJ147" i="3"/>
  <c r="AJ233" i="3"/>
  <c r="AJ318" i="3"/>
  <c r="AO6" i="3"/>
  <c r="AO14" i="3"/>
  <c r="AO22" i="3"/>
  <c r="AO8" i="3"/>
  <c r="AO17" i="3"/>
  <c r="AO26" i="3"/>
  <c r="AO34" i="3"/>
  <c r="AO42" i="3"/>
  <c r="AO50" i="3"/>
  <c r="AO58" i="3"/>
  <c r="AO66" i="3"/>
  <c r="AO74" i="3"/>
  <c r="AO82" i="3"/>
  <c r="AO90" i="3"/>
  <c r="AO98" i="3"/>
  <c r="AO106" i="3"/>
  <c r="AO114" i="3"/>
  <c r="AO122" i="3"/>
  <c r="AO130" i="3"/>
  <c r="AO138" i="3"/>
  <c r="AO146" i="3"/>
  <c r="AO154" i="3"/>
  <c r="AO162" i="3"/>
  <c r="AO170" i="3"/>
  <c r="AO178" i="3"/>
  <c r="AO186" i="3"/>
  <c r="AO194" i="3"/>
  <c r="AO202" i="3"/>
  <c r="AO210" i="3"/>
  <c r="AO218" i="3"/>
  <c r="AO226" i="3"/>
  <c r="AO234" i="3"/>
  <c r="AO242" i="3"/>
  <c r="AO250" i="3"/>
  <c r="AO258" i="3"/>
  <c r="AO266" i="3"/>
  <c r="AO274" i="3"/>
  <c r="AO282" i="3"/>
  <c r="AO290" i="3"/>
  <c r="AO298" i="3"/>
  <c r="AO306" i="3"/>
  <c r="AO314" i="3"/>
  <c r="AO322" i="3"/>
  <c r="AO330" i="3"/>
  <c r="AO338" i="3"/>
  <c r="AO346" i="3"/>
  <c r="AO354" i="3"/>
  <c r="AO362" i="3"/>
  <c r="AO9" i="3"/>
  <c r="AO18" i="3"/>
  <c r="AO27" i="3"/>
  <c r="AO35" i="3"/>
  <c r="AO43" i="3"/>
  <c r="AO51" i="3"/>
  <c r="AO59" i="3"/>
  <c r="AO67" i="3"/>
  <c r="AO75" i="3"/>
  <c r="AO83" i="3"/>
  <c r="AO91" i="3"/>
  <c r="AO99" i="3"/>
  <c r="AO107" i="3"/>
  <c r="AO115" i="3"/>
  <c r="AO123" i="3"/>
  <c r="AO131" i="3"/>
  <c r="AO139" i="3"/>
  <c r="AO147" i="3"/>
  <c r="AO155" i="3"/>
  <c r="AO163" i="3"/>
  <c r="AO171" i="3"/>
  <c r="AO179" i="3"/>
  <c r="AO187" i="3"/>
  <c r="AO195" i="3"/>
  <c r="AO203" i="3"/>
  <c r="AO211" i="3"/>
  <c r="AO219" i="3"/>
  <c r="AO227" i="3"/>
  <c r="AO235" i="3"/>
  <c r="AO243" i="3"/>
  <c r="AO251" i="3"/>
  <c r="AO259" i="3"/>
  <c r="AO267" i="3"/>
  <c r="AO275" i="3"/>
  <c r="AO283" i="3"/>
  <c r="AO291" i="3"/>
  <c r="AO299" i="3"/>
  <c r="AO307" i="3"/>
  <c r="AO315" i="3"/>
  <c r="AO323" i="3"/>
  <c r="AO331" i="3"/>
  <c r="AO339" i="3"/>
  <c r="AO347" i="3"/>
  <c r="AO355" i="3"/>
  <c r="AO363" i="3"/>
  <c r="AO10" i="3"/>
  <c r="AO19" i="3"/>
  <c r="AO28" i="3"/>
  <c r="AO36" i="3"/>
  <c r="AO44" i="3"/>
  <c r="AO52" i="3"/>
  <c r="AO60" i="3"/>
  <c r="AO68" i="3"/>
  <c r="AO76" i="3"/>
  <c r="AO84" i="3"/>
  <c r="AO92" i="3"/>
  <c r="AO100" i="3"/>
  <c r="AO108" i="3"/>
  <c r="AO116" i="3"/>
  <c r="AO124" i="3"/>
  <c r="AO132" i="3"/>
  <c r="AO140" i="3"/>
  <c r="AO148" i="3"/>
  <c r="AO156" i="3"/>
  <c r="AO164" i="3"/>
  <c r="AO172" i="3"/>
  <c r="AO180" i="3"/>
  <c r="AO188" i="3"/>
  <c r="AO196" i="3"/>
  <c r="AO204" i="3"/>
  <c r="AO212" i="3"/>
  <c r="AO220" i="3"/>
  <c r="AO228" i="3"/>
  <c r="AO236" i="3"/>
  <c r="AO244" i="3"/>
  <c r="AO252" i="3"/>
  <c r="AO260" i="3"/>
  <c r="AO268" i="3"/>
  <c r="AO276" i="3"/>
  <c r="AO284" i="3"/>
  <c r="AO292" i="3"/>
  <c r="AO300" i="3"/>
  <c r="AO308" i="3"/>
  <c r="AO316" i="3"/>
  <c r="AO324" i="3"/>
  <c r="AO332" i="3"/>
  <c r="AO340" i="3"/>
  <c r="AO348" i="3"/>
  <c r="AO356" i="3"/>
  <c r="AO364" i="3"/>
  <c r="AO11" i="3"/>
  <c r="AO20" i="3"/>
  <c r="AO29" i="3"/>
  <c r="AO37" i="3"/>
  <c r="AO45" i="3"/>
  <c r="AO53" i="3"/>
  <c r="AO61" i="3"/>
  <c r="AO69" i="3"/>
  <c r="AO77" i="3"/>
  <c r="AO85" i="3"/>
  <c r="AO93" i="3"/>
  <c r="AO101" i="3"/>
  <c r="AO109" i="3"/>
  <c r="AO117" i="3"/>
  <c r="AO125" i="3"/>
  <c r="AO133" i="3"/>
  <c r="AO141" i="3"/>
  <c r="AO149" i="3"/>
  <c r="AO157" i="3"/>
  <c r="AO165" i="3"/>
  <c r="AO173" i="3"/>
  <c r="AO181" i="3"/>
  <c r="AO189" i="3"/>
  <c r="AO197" i="3"/>
  <c r="AO205" i="3"/>
  <c r="AO213" i="3"/>
  <c r="AO221" i="3"/>
  <c r="AO229" i="3"/>
  <c r="AO237" i="3"/>
  <c r="AO245" i="3"/>
  <c r="AO253" i="3"/>
  <c r="AO261" i="3"/>
  <c r="AO269" i="3"/>
  <c r="AO277" i="3"/>
  <c r="AO285" i="3"/>
  <c r="AO293" i="3"/>
  <c r="AO301" i="3"/>
  <c r="AO309" i="3"/>
  <c r="AO317" i="3"/>
  <c r="AO325" i="3"/>
  <c r="AO333" i="3"/>
  <c r="AO341" i="3"/>
  <c r="AO349" i="3"/>
  <c r="AO357" i="3"/>
  <c r="AO365" i="3"/>
  <c r="AO3" i="3"/>
  <c r="AO12" i="3"/>
  <c r="AO21" i="3"/>
  <c r="AO30" i="3"/>
  <c r="AO38" i="3"/>
  <c r="AO46" i="3"/>
  <c r="AO54" i="3"/>
  <c r="AO62" i="3"/>
  <c r="AO70" i="3"/>
  <c r="AO78" i="3"/>
  <c r="AO86" i="3"/>
  <c r="AO94" i="3"/>
  <c r="AO102" i="3"/>
  <c r="AO110" i="3"/>
  <c r="AO118" i="3"/>
  <c r="AO126" i="3"/>
  <c r="AO134" i="3"/>
  <c r="AO142" i="3"/>
  <c r="AO150" i="3"/>
  <c r="AO158" i="3"/>
  <c r="AO166" i="3"/>
  <c r="AO174" i="3"/>
  <c r="AO182" i="3"/>
  <c r="AO190" i="3"/>
  <c r="AO198" i="3"/>
  <c r="AO206" i="3"/>
  <c r="AO214" i="3"/>
  <c r="AO222" i="3"/>
  <c r="AO230" i="3"/>
  <c r="AO238" i="3"/>
  <c r="AO246" i="3"/>
  <c r="AO254" i="3"/>
  <c r="AO262" i="3"/>
  <c r="AO270" i="3"/>
  <c r="AO278" i="3"/>
  <c r="AO286" i="3"/>
  <c r="AO294" i="3"/>
  <c r="AO302" i="3"/>
  <c r="AO310" i="3"/>
  <c r="AO318" i="3"/>
  <c r="AO326" i="3"/>
  <c r="AO334" i="3"/>
  <c r="AO342" i="3"/>
  <c r="AO350" i="3"/>
  <c r="AO358" i="3"/>
  <c r="AO366" i="3"/>
  <c r="AO4" i="3"/>
  <c r="AO13" i="3"/>
  <c r="AO23" i="3"/>
  <c r="AO31" i="3"/>
  <c r="AO39" i="3"/>
  <c r="AO47" i="3"/>
  <c r="AO55" i="3"/>
  <c r="AO63" i="3"/>
  <c r="AO71" i="3"/>
  <c r="AO79" i="3"/>
  <c r="AO87" i="3"/>
  <c r="AO95" i="3"/>
  <c r="AO103" i="3"/>
  <c r="AO111" i="3"/>
  <c r="AO119" i="3"/>
  <c r="AO127" i="3"/>
  <c r="AO135" i="3"/>
  <c r="AO143" i="3"/>
  <c r="AO151" i="3"/>
  <c r="AO159" i="3"/>
  <c r="AO167" i="3"/>
  <c r="AO175" i="3"/>
  <c r="AO183" i="3"/>
  <c r="AO191" i="3"/>
  <c r="AO199" i="3"/>
  <c r="AO207" i="3"/>
  <c r="AO215" i="3"/>
  <c r="AO223" i="3"/>
  <c r="AO231" i="3"/>
  <c r="AO239" i="3"/>
  <c r="AO247" i="3"/>
  <c r="AO255" i="3"/>
  <c r="AO263" i="3"/>
  <c r="AO271" i="3"/>
  <c r="AO279" i="3"/>
  <c r="AO287" i="3"/>
  <c r="AO295" i="3"/>
  <c r="AO303" i="3"/>
  <c r="AO311" i="3"/>
  <c r="AO319" i="3"/>
  <c r="AO327" i="3"/>
  <c r="AO335" i="3"/>
  <c r="AO343" i="3"/>
  <c r="AO351" i="3"/>
  <c r="AO359" i="3"/>
  <c r="AO367" i="3"/>
  <c r="AO5" i="3"/>
  <c r="AO15" i="3"/>
  <c r="AO24" i="3"/>
  <c r="AO32" i="3"/>
  <c r="AO40" i="3"/>
  <c r="AO48" i="3"/>
  <c r="AO56" i="3"/>
  <c r="AO64" i="3"/>
  <c r="AO72" i="3"/>
  <c r="AO80" i="3"/>
  <c r="AO88" i="3"/>
  <c r="AO96" i="3"/>
  <c r="AO104" i="3"/>
  <c r="AO112" i="3"/>
  <c r="AO120" i="3"/>
  <c r="AO128" i="3"/>
  <c r="AO136" i="3"/>
  <c r="AO144" i="3"/>
  <c r="AO152" i="3"/>
  <c r="AO160" i="3"/>
  <c r="AO168" i="3"/>
  <c r="AO176" i="3"/>
  <c r="AO184" i="3"/>
  <c r="AO192" i="3"/>
  <c r="AO200" i="3"/>
  <c r="AO208" i="3"/>
  <c r="AO216" i="3"/>
  <c r="AO224" i="3"/>
  <c r="AO232" i="3"/>
  <c r="AO240" i="3"/>
  <c r="AO248" i="3"/>
  <c r="AO256" i="3"/>
  <c r="AO264" i="3"/>
  <c r="AO272" i="3"/>
  <c r="AO280" i="3"/>
  <c r="AO288" i="3"/>
  <c r="AO296" i="3"/>
  <c r="AO304" i="3"/>
  <c r="AO312" i="3"/>
  <c r="AO320" i="3"/>
  <c r="AO328" i="3"/>
  <c r="AO336" i="3"/>
  <c r="AO344" i="3"/>
  <c r="AO352" i="3"/>
  <c r="AO360" i="3"/>
  <c r="AO368" i="3"/>
  <c r="AO49" i="3"/>
  <c r="AO113" i="3"/>
  <c r="AO177" i="3"/>
  <c r="AO241" i="3"/>
  <c r="AO305" i="3"/>
  <c r="AO369" i="3"/>
  <c r="AO57" i="3"/>
  <c r="AO121" i="3"/>
  <c r="AO185" i="3"/>
  <c r="AO249" i="3"/>
  <c r="AO313" i="3"/>
  <c r="AO65" i="3"/>
  <c r="AO129" i="3"/>
  <c r="AO193" i="3"/>
  <c r="AO257" i="3"/>
  <c r="AO321" i="3"/>
  <c r="AO7" i="3"/>
  <c r="AO73" i="3"/>
  <c r="AO137" i="3"/>
  <c r="AO201" i="3"/>
  <c r="AO265" i="3"/>
  <c r="AO329" i="3"/>
  <c r="AO16" i="3"/>
  <c r="AO81" i="3"/>
  <c r="AO145" i="3"/>
  <c r="AO209" i="3"/>
  <c r="AO273" i="3"/>
  <c r="AO337" i="3"/>
  <c r="AO25" i="3"/>
  <c r="AO89" i="3"/>
  <c r="AO153" i="3"/>
  <c r="AO217" i="3"/>
  <c r="AO281" i="3"/>
  <c r="AO345" i="3"/>
  <c r="AO33" i="3"/>
  <c r="AO97" i="3"/>
  <c r="AO161" i="3"/>
  <c r="AO225" i="3"/>
  <c r="AO289" i="3"/>
  <c r="AO353" i="3"/>
  <c r="AO169" i="3"/>
  <c r="AO233" i="3"/>
  <c r="AO297" i="3"/>
  <c r="AO361" i="3"/>
  <c r="AO41" i="3"/>
  <c r="AO105" i="3"/>
  <c r="AP4" i="3"/>
  <c r="AP12" i="3"/>
  <c r="AP20" i="3"/>
  <c r="AP28" i="3"/>
  <c r="AP36" i="3"/>
  <c r="AP44" i="3"/>
  <c r="AP52" i="3"/>
  <c r="AP60" i="3"/>
  <c r="AP6" i="3"/>
  <c r="AP14" i="3"/>
  <c r="AP22" i="3"/>
  <c r="AP30" i="3"/>
  <c r="AP38" i="3"/>
  <c r="AP46" i="3"/>
  <c r="AP54" i="3"/>
  <c r="AP62" i="3"/>
  <c r="AP70" i="3"/>
  <c r="AP78" i="3"/>
  <c r="AP86" i="3"/>
  <c r="AP94" i="3"/>
  <c r="AP102" i="3"/>
  <c r="AP110" i="3"/>
  <c r="AP118" i="3"/>
  <c r="AP126" i="3"/>
  <c r="AP134" i="3"/>
  <c r="AP142" i="3"/>
  <c r="AP150" i="3"/>
  <c r="AP158" i="3"/>
  <c r="AP166" i="3"/>
  <c r="AP174" i="3"/>
  <c r="AP182" i="3"/>
  <c r="AP190" i="3"/>
  <c r="AP198" i="3"/>
  <c r="AP206" i="3"/>
  <c r="AP214" i="3"/>
  <c r="AP222" i="3"/>
  <c r="AP230" i="3"/>
  <c r="AP238" i="3"/>
  <c r="AP246" i="3"/>
  <c r="AP254" i="3"/>
  <c r="AP262" i="3"/>
  <c r="AP270" i="3"/>
  <c r="AP278" i="3"/>
  <c r="AP286" i="3"/>
  <c r="AP294" i="3"/>
  <c r="AP302" i="3"/>
  <c r="AP310" i="3"/>
  <c r="AP318" i="3"/>
  <c r="AP326" i="3"/>
  <c r="AP334" i="3"/>
  <c r="AP342" i="3"/>
  <c r="AP350" i="3"/>
  <c r="AP358" i="3"/>
  <c r="AP366" i="3"/>
  <c r="AP7" i="3"/>
  <c r="AP15" i="3"/>
  <c r="AP23" i="3"/>
  <c r="AP31" i="3"/>
  <c r="AP39" i="3"/>
  <c r="AP47" i="3"/>
  <c r="AP55" i="3"/>
  <c r="AP63" i="3"/>
  <c r="AP71" i="3"/>
  <c r="AP79" i="3"/>
  <c r="AP87" i="3"/>
  <c r="AP95" i="3"/>
  <c r="AP103" i="3"/>
  <c r="AP111" i="3"/>
  <c r="AP119" i="3"/>
  <c r="AP127" i="3"/>
  <c r="AP135" i="3"/>
  <c r="AP143" i="3"/>
  <c r="AP151" i="3"/>
  <c r="AP159" i="3"/>
  <c r="AP167" i="3"/>
  <c r="AP175" i="3"/>
  <c r="AP183" i="3"/>
  <c r="AP191" i="3"/>
  <c r="AP199" i="3"/>
  <c r="AP207" i="3"/>
  <c r="AP215" i="3"/>
  <c r="AP223" i="3"/>
  <c r="AP231" i="3"/>
  <c r="AP239" i="3"/>
  <c r="AP247" i="3"/>
  <c r="AP255" i="3"/>
  <c r="AP263" i="3"/>
  <c r="AP271" i="3"/>
  <c r="AP279" i="3"/>
  <c r="AP287" i="3"/>
  <c r="AP295" i="3"/>
  <c r="AP303" i="3"/>
  <c r="AP311" i="3"/>
  <c r="AP319" i="3"/>
  <c r="AP327" i="3"/>
  <c r="AP335" i="3"/>
  <c r="AP10" i="3"/>
  <c r="AP24" i="3"/>
  <c r="AP35" i="3"/>
  <c r="AP49" i="3"/>
  <c r="AP61" i="3"/>
  <c r="AP73" i="3"/>
  <c r="AP83" i="3"/>
  <c r="AP93" i="3"/>
  <c r="AP105" i="3"/>
  <c r="AP115" i="3"/>
  <c r="AP125" i="3"/>
  <c r="AP137" i="3"/>
  <c r="AP147" i="3"/>
  <c r="AP157" i="3"/>
  <c r="AP169" i="3"/>
  <c r="AP179" i="3"/>
  <c r="AP189" i="3"/>
  <c r="AP201" i="3"/>
  <c r="AP211" i="3"/>
  <c r="AP221" i="3"/>
  <c r="AP233" i="3"/>
  <c r="AP243" i="3"/>
  <c r="AP253" i="3"/>
  <c r="AP265" i="3"/>
  <c r="AP275" i="3"/>
  <c r="AP285" i="3"/>
  <c r="AP297" i="3"/>
  <c r="AP307" i="3"/>
  <c r="AP317" i="3"/>
  <c r="AP329" i="3"/>
  <c r="AP339" i="3"/>
  <c r="AP348" i="3"/>
  <c r="AP357" i="3"/>
  <c r="AP367" i="3"/>
  <c r="AP11" i="3"/>
  <c r="AP25" i="3"/>
  <c r="AP37" i="3"/>
  <c r="AP50" i="3"/>
  <c r="AP64" i="3"/>
  <c r="AP74" i="3"/>
  <c r="AP84" i="3"/>
  <c r="AP96" i="3"/>
  <c r="AP106" i="3"/>
  <c r="AP116" i="3"/>
  <c r="AP128" i="3"/>
  <c r="AP138" i="3"/>
  <c r="AP148" i="3"/>
  <c r="AP160" i="3"/>
  <c r="AP170" i="3"/>
  <c r="AP180" i="3"/>
  <c r="AP192" i="3"/>
  <c r="AP202" i="3"/>
  <c r="AP212" i="3"/>
  <c r="AP224" i="3"/>
  <c r="AP234" i="3"/>
  <c r="AP244" i="3"/>
  <c r="AP256" i="3"/>
  <c r="AP266" i="3"/>
  <c r="AP276" i="3"/>
  <c r="AP288" i="3"/>
  <c r="AP298" i="3"/>
  <c r="AP308" i="3"/>
  <c r="AP320" i="3"/>
  <c r="AP330" i="3"/>
  <c r="AP340" i="3"/>
  <c r="AP349" i="3"/>
  <c r="AP359" i="3"/>
  <c r="AP368" i="3"/>
  <c r="AP13" i="3"/>
  <c r="AP26" i="3"/>
  <c r="AP40" i="3"/>
  <c r="AP51" i="3"/>
  <c r="AP65" i="3"/>
  <c r="AP75" i="3"/>
  <c r="AP85" i="3"/>
  <c r="AP97" i="3"/>
  <c r="AP107" i="3"/>
  <c r="AP117" i="3"/>
  <c r="AP129" i="3"/>
  <c r="AP139" i="3"/>
  <c r="AP149" i="3"/>
  <c r="AP161" i="3"/>
  <c r="AP171" i="3"/>
  <c r="AP181" i="3"/>
  <c r="AP193" i="3"/>
  <c r="AP203" i="3"/>
  <c r="AP213" i="3"/>
  <c r="AP225" i="3"/>
  <c r="AP235" i="3"/>
  <c r="AP245" i="3"/>
  <c r="AP257" i="3"/>
  <c r="AP267" i="3"/>
  <c r="AP277" i="3"/>
  <c r="AP289" i="3"/>
  <c r="AP299" i="3"/>
  <c r="AP309" i="3"/>
  <c r="AP321" i="3"/>
  <c r="AP331" i="3"/>
  <c r="AP341" i="3"/>
  <c r="AP351" i="3"/>
  <c r="AP360" i="3"/>
  <c r="AP369" i="3"/>
  <c r="AP16" i="3"/>
  <c r="AP27" i="3"/>
  <c r="AP41" i="3"/>
  <c r="AP53" i="3"/>
  <c r="AP66" i="3"/>
  <c r="AP76" i="3"/>
  <c r="AP88" i="3"/>
  <c r="AP98" i="3"/>
  <c r="AP108" i="3"/>
  <c r="AP120" i="3"/>
  <c r="AP130" i="3"/>
  <c r="AP140" i="3"/>
  <c r="AP152" i="3"/>
  <c r="AP162" i="3"/>
  <c r="AP172" i="3"/>
  <c r="AP184" i="3"/>
  <c r="AP194" i="3"/>
  <c r="AP204" i="3"/>
  <c r="AP216" i="3"/>
  <c r="AP226" i="3"/>
  <c r="AP236" i="3"/>
  <c r="AP248" i="3"/>
  <c r="AP258" i="3"/>
  <c r="AP268" i="3"/>
  <c r="AP280" i="3"/>
  <c r="AP290" i="3"/>
  <c r="AP300" i="3"/>
  <c r="AP312" i="3"/>
  <c r="AP322" i="3"/>
  <c r="AP332" i="3"/>
  <c r="AP343" i="3"/>
  <c r="AP352" i="3"/>
  <c r="AP361" i="3"/>
  <c r="AP3" i="3"/>
  <c r="AP17" i="3"/>
  <c r="AP29" i="3"/>
  <c r="AP42" i="3"/>
  <c r="AP56" i="3"/>
  <c r="AP67" i="3"/>
  <c r="AP77" i="3"/>
  <c r="AP89" i="3"/>
  <c r="AP99" i="3"/>
  <c r="AP109" i="3"/>
  <c r="AP121" i="3"/>
  <c r="AP131" i="3"/>
  <c r="AP141" i="3"/>
  <c r="AP153" i="3"/>
  <c r="AP163" i="3"/>
  <c r="AP173" i="3"/>
  <c r="AP185" i="3"/>
  <c r="AP195" i="3"/>
  <c r="AP205" i="3"/>
  <c r="AP217" i="3"/>
  <c r="AP227" i="3"/>
  <c r="AP237" i="3"/>
  <c r="AP249" i="3"/>
  <c r="AP259" i="3"/>
  <c r="AP269" i="3"/>
  <c r="AP281" i="3"/>
  <c r="AP291" i="3"/>
  <c r="AP301" i="3"/>
  <c r="AP313" i="3"/>
  <c r="AP323" i="3"/>
  <c r="AP333" i="3"/>
  <c r="AP344" i="3"/>
  <c r="AP353" i="3"/>
  <c r="AP362" i="3"/>
  <c r="AP5" i="3"/>
  <c r="AP18" i="3"/>
  <c r="AP32" i="3"/>
  <c r="AP43" i="3"/>
  <c r="AP57" i="3"/>
  <c r="AP68" i="3"/>
  <c r="AP80" i="3"/>
  <c r="AP90" i="3"/>
  <c r="AP100" i="3"/>
  <c r="AP112" i="3"/>
  <c r="AP122" i="3"/>
  <c r="AP132" i="3"/>
  <c r="AP144" i="3"/>
  <c r="AP154" i="3"/>
  <c r="AP164" i="3"/>
  <c r="AP176" i="3"/>
  <c r="AP186" i="3"/>
  <c r="AP196" i="3"/>
  <c r="AP208" i="3"/>
  <c r="AP218" i="3"/>
  <c r="AP228" i="3"/>
  <c r="AP240" i="3"/>
  <c r="AP250" i="3"/>
  <c r="AP260" i="3"/>
  <c r="AP272" i="3"/>
  <c r="AP282" i="3"/>
  <c r="AP292" i="3"/>
  <c r="AP304" i="3"/>
  <c r="AP314" i="3"/>
  <c r="AP324" i="3"/>
  <c r="AP336" i="3"/>
  <c r="AP345" i="3"/>
  <c r="AP354" i="3"/>
  <c r="AP363" i="3"/>
  <c r="AP8" i="3"/>
  <c r="AP19" i="3"/>
  <c r="AP33" i="3"/>
  <c r="AP45" i="3"/>
  <c r="AP58" i="3"/>
  <c r="AP69" i="3"/>
  <c r="AP81" i="3"/>
  <c r="AP91" i="3"/>
  <c r="AP101" i="3"/>
  <c r="AP113" i="3"/>
  <c r="AP123" i="3"/>
  <c r="AP133" i="3"/>
  <c r="AP145" i="3"/>
  <c r="AP155" i="3"/>
  <c r="AP165" i="3"/>
  <c r="AP177" i="3"/>
  <c r="AP187" i="3"/>
  <c r="AP197" i="3"/>
  <c r="AP209" i="3"/>
  <c r="AP219" i="3"/>
  <c r="AP229" i="3"/>
  <c r="AP241" i="3"/>
  <c r="AP251" i="3"/>
  <c r="AP261" i="3"/>
  <c r="AP273" i="3"/>
  <c r="AP283" i="3"/>
  <c r="AP293" i="3"/>
  <c r="AP305" i="3"/>
  <c r="AP315" i="3"/>
  <c r="AP325" i="3"/>
  <c r="AP337" i="3"/>
  <c r="AP346" i="3"/>
  <c r="AP355" i="3"/>
  <c r="AP364" i="3"/>
  <c r="AP92" i="3"/>
  <c r="AP178" i="3"/>
  <c r="AP264" i="3"/>
  <c r="AP347" i="3"/>
  <c r="AP9" i="3"/>
  <c r="AP104" i="3"/>
  <c r="AP188" i="3"/>
  <c r="AP274" i="3"/>
  <c r="AP356" i="3"/>
  <c r="AP21" i="3"/>
  <c r="AP114" i="3"/>
  <c r="AP200" i="3"/>
  <c r="AP284" i="3"/>
  <c r="AP365" i="3"/>
  <c r="AP34" i="3"/>
  <c r="AP124" i="3"/>
  <c r="AP210" i="3"/>
  <c r="AP296" i="3"/>
  <c r="AP48" i="3"/>
  <c r="AP136" i="3"/>
  <c r="AP220" i="3"/>
  <c r="AP306" i="3"/>
  <c r="AP59" i="3"/>
  <c r="AP146" i="3"/>
  <c r="AP232" i="3"/>
  <c r="AP316" i="3"/>
  <c r="AP72" i="3"/>
  <c r="AP156" i="3"/>
  <c r="AP242" i="3"/>
  <c r="AP328" i="3"/>
  <c r="AP82" i="3"/>
  <c r="AP168" i="3"/>
  <c r="AP252" i="3"/>
  <c r="AP338" i="3"/>
  <c r="AK10" i="3"/>
  <c r="AK18" i="3"/>
  <c r="AK26" i="3"/>
  <c r="AK34" i="3"/>
  <c r="AK42" i="3"/>
  <c r="AK50" i="3"/>
  <c r="AK58" i="3"/>
  <c r="AK66" i="3"/>
  <c r="AK74" i="3"/>
  <c r="AK82" i="3"/>
  <c r="AK90" i="3"/>
  <c r="AK98" i="3"/>
  <c r="AK106" i="3"/>
  <c r="AK114" i="3"/>
  <c r="AK4" i="3"/>
  <c r="AK12" i="3"/>
  <c r="AK20" i="3"/>
  <c r="AK28" i="3"/>
  <c r="AK36" i="3"/>
  <c r="AK44" i="3"/>
  <c r="AK52" i="3"/>
  <c r="AK60" i="3"/>
  <c r="AK68" i="3"/>
  <c r="AK76" i="3"/>
  <c r="AK84" i="3"/>
  <c r="AK92" i="3"/>
  <c r="AK100" i="3"/>
  <c r="AK108" i="3"/>
  <c r="AK116" i="3"/>
  <c r="AK124" i="3"/>
  <c r="AK132" i="3"/>
  <c r="AK140" i="3"/>
  <c r="AK148" i="3"/>
  <c r="AK156" i="3"/>
  <c r="AK164" i="3"/>
  <c r="AK172" i="3"/>
  <c r="AK180" i="3"/>
  <c r="AK188" i="3"/>
  <c r="AK196" i="3"/>
  <c r="AK204" i="3"/>
  <c r="AK212" i="3"/>
  <c r="AK220" i="3"/>
  <c r="AK228" i="3"/>
  <c r="AK236" i="3"/>
  <c r="AK244" i="3"/>
  <c r="AK252" i="3"/>
  <c r="AK260" i="3"/>
  <c r="AK268" i="3"/>
  <c r="AK276" i="3"/>
  <c r="AK284" i="3"/>
  <c r="AK292" i="3"/>
  <c r="AK300" i="3"/>
  <c r="AK308" i="3"/>
  <c r="AK316" i="3"/>
  <c r="AK324" i="3"/>
  <c r="AK332" i="3"/>
  <c r="AK340" i="3"/>
  <c r="AK348" i="3"/>
  <c r="AK356" i="3"/>
  <c r="AK364" i="3"/>
  <c r="AK5" i="3"/>
  <c r="AK13" i="3"/>
  <c r="AK21" i="3"/>
  <c r="AK29" i="3"/>
  <c r="AK37" i="3"/>
  <c r="AK45" i="3"/>
  <c r="AK53" i="3"/>
  <c r="AK61" i="3"/>
  <c r="AK69" i="3"/>
  <c r="AK77" i="3"/>
  <c r="AK85" i="3"/>
  <c r="AK93" i="3"/>
  <c r="AK101" i="3"/>
  <c r="AK109" i="3"/>
  <c r="AK117" i="3"/>
  <c r="AK125" i="3"/>
  <c r="AK133" i="3"/>
  <c r="AK141" i="3"/>
  <c r="AK149" i="3"/>
  <c r="AK157" i="3"/>
  <c r="AK165" i="3"/>
  <c r="AK173" i="3"/>
  <c r="AK181" i="3"/>
  <c r="AK189" i="3"/>
  <c r="AK197" i="3"/>
  <c r="AK205" i="3"/>
  <c r="AK213" i="3"/>
  <c r="AK221" i="3"/>
  <c r="AK229" i="3"/>
  <c r="AK237" i="3"/>
  <c r="AK245" i="3"/>
  <c r="AK253" i="3"/>
  <c r="AK261" i="3"/>
  <c r="AK269" i="3"/>
  <c r="AK277" i="3"/>
  <c r="AK285" i="3"/>
  <c r="AK293" i="3"/>
  <c r="AK301" i="3"/>
  <c r="AK309" i="3"/>
  <c r="AK317" i="3"/>
  <c r="AK325" i="3"/>
  <c r="AK333" i="3"/>
  <c r="AK341" i="3"/>
  <c r="AK7" i="3"/>
  <c r="AK15" i="3"/>
  <c r="AK23" i="3"/>
  <c r="AK31" i="3"/>
  <c r="AK39" i="3"/>
  <c r="AK47" i="3"/>
  <c r="AK55" i="3"/>
  <c r="AK63" i="3"/>
  <c r="AK71" i="3"/>
  <c r="AK79" i="3"/>
  <c r="AK87" i="3"/>
  <c r="AK95" i="3"/>
  <c r="AK103" i="3"/>
  <c r="AK111" i="3"/>
  <c r="AK119" i="3"/>
  <c r="AK127" i="3"/>
  <c r="AK135" i="3"/>
  <c r="AK143" i="3"/>
  <c r="AK151" i="3"/>
  <c r="AK159" i="3"/>
  <c r="AK167" i="3"/>
  <c r="AK175" i="3"/>
  <c r="AK183" i="3"/>
  <c r="AK191" i="3"/>
  <c r="AK199" i="3"/>
  <c r="AK207" i="3"/>
  <c r="AK215" i="3"/>
  <c r="AK223" i="3"/>
  <c r="AK231" i="3"/>
  <c r="AK239" i="3"/>
  <c r="AK247" i="3"/>
  <c r="AK255" i="3"/>
  <c r="AK263" i="3"/>
  <c r="AK271" i="3"/>
  <c r="AK279" i="3"/>
  <c r="AK287" i="3"/>
  <c r="AK295" i="3"/>
  <c r="AK303" i="3"/>
  <c r="AK311" i="3"/>
  <c r="AK319" i="3"/>
  <c r="AK8" i="3"/>
  <c r="AK16" i="3"/>
  <c r="AK24" i="3"/>
  <c r="AK32" i="3"/>
  <c r="AK40" i="3"/>
  <c r="AK48" i="3"/>
  <c r="AK56" i="3"/>
  <c r="AK64" i="3"/>
  <c r="AK72" i="3"/>
  <c r="AK80" i="3"/>
  <c r="AK88" i="3"/>
  <c r="AK96" i="3"/>
  <c r="AK104" i="3"/>
  <c r="AK112" i="3"/>
  <c r="AK120" i="3"/>
  <c r="AK128" i="3"/>
  <c r="AK136" i="3"/>
  <c r="AK144" i="3"/>
  <c r="AK152" i="3"/>
  <c r="AK160" i="3"/>
  <c r="AK168" i="3"/>
  <c r="AK176" i="3"/>
  <c r="AK184" i="3"/>
  <c r="AK192" i="3"/>
  <c r="AK200" i="3"/>
  <c r="AK208" i="3"/>
  <c r="AK216" i="3"/>
  <c r="AK224" i="3"/>
  <c r="AK232" i="3"/>
  <c r="AK240" i="3"/>
  <c r="AK248" i="3"/>
  <c r="AK256" i="3"/>
  <c r="AK264" i="3"/>
  <c r="AK272" i="3"/>
  <c r="AK280" i="3"/>
  <c r="AK288" i="3"/>
  <c r="AK296" i="3"/>
  <c r="AK304" i="3"/>
  <c r="AK312" i="3"/>
  <c r="AK320" i="3"/>
  <c r="AK328" i="3"/>
  <c r="AK336" i="3"/>
  <c r="AK344" i="3"/>
  <c r="AK352" i="3"/>
  <c r="AK360" i="3"/>
  <c r="AK368" i="3"/>
  <c r="AK3" i="3"/>
  <c r="AK25" i="3"/>
  <c r="AK46" i="3"/>
  <c r="AK67" i="3"/>
  <c r="AK89" i="3"/>
  <c r="AK110" i="3"/>
  <c r="AK129" i="3"/>
  <c r="AK145" i="3"/>
  <c r="AK161" i="3"/>
  <c r="AK177" i="3"/>
  <c r="AK193" i="3"/>
  <c r="AK209" i="3"/>
  <c r="AK225" i="3"/>
  <c r="AK241" i="3"/>
  <c r="AK257" i="3"/>
  <c r="AK273" i="3"/>
  <c r="AK289" i="3"/>
  <c r="AK305" i="3"/>
  <c r="AK321" i="3"/>
  <c r="AK334" i="3"/>
  <c r="AK346" i="3"/>
  <c r="AK357" i="3"/>
  <c r="AK367" i="3"/>
  <c r="AK6" i="3"/>
  <c r="AK27" i="3"/>
  <c r="AK49" i="3"/>
  <c r="AK70" i="3"/>
  <c r="AK91" i="3"/>
  <c r="AK113" i="3"/>
  <c r="AK130" i="3"/>
  <c r="AK146" i="3"/>
  <c r="AK162" i="3"/>
  <c r="AK178" i="3"/>
  <c r="AK194" i="3"/>
  <c r="AK210" i="3"/>
  <c r="AK226" i="3"/>
  <c r="AK242" i="3"/>
  <c r="AK258" i="3"/>
  <c r="AK274" i="3"/>
  <c r="AK290" i="3"/>
  <c r="AK306" i="3"/>
  <c r="AK322" i="3"/>
  <c r="AK335" i="3"/>
  <c r="AK347" i="3"/>
  <c r="AK358" i="3"/>
  <c r="AK369" i="3"/>
  <c r="AK9" i="3"/>
  <c r="AK30" i="3"/>
  <c r="AK51" i="3"/>
  <c r="AK73" i="3"/>
  <c r="AK94" i="3"/>
  <c r="AK115" i="3"/>
  <c r="AK131" i="3"/>
  <c r="AK147" i="3"/>
  <c r="AK163" i="3"/>
  <c r="AK179" i="3"/>
  <c r="AK195" i="3"/>
  <c r="AK211" i="3"/>
  <c r="AK227" i="3"/>
  <c r="AK243" i="3"/>
  <c r="AK259" i="3"/>
  <c r="AK275" i="3"/>
  <c r="AK291" i="3"/>
  <c r="AK307" i="3"/>
  <c r="AK323" i="3"/>
  <c r="AK337" i="3"/>
  <c r="AK349" i="3"/>
  <c r="AK359" i="3"/>
  <c r="AK11" i="3"/>
  <c r="AK33" i="3"/>
  <c r="AK54" i="3"/>
  <c r="AK75" i="3"/>
  <c r="AK97" i="3"/>
  <c r="AK118" i="3"/>
  <c r="AK134" i="3"/>
  <c r="AK150" i="3"/>
  <c r="AK166" i="3"/>
  <c r="AK182" i="3"/>
  <c r="AK198" i="3"/>
  <c r="AK214" i="3"/>
  <c r="AK230" i="3"/>
  <c r="AK246" i="3"/>
  <c r="AK262" i="3"/>
  <c r="AK278" i="3"/>
  <c r="AK294" i="3"/>
  <c r="AK310" i="3"/>
  <c r="AK326" i="3"/>
  <c r="AK338" i="3"/>
  <c r="AK350" i="3"/>
  <c r="AK361" i="3"/>
  <c r="AK14" i="3"/>
  <c r="AK35" i="3"/>
  <c r="AK57" i="3"/>
  <c r="AK78" i="3"/>
  <c r="AK99" i="3"/>
  <c r="AK121" i="3"/>
  <c r="AK137" i="3"/>
  <c r="AK153" i="3"/>
  <c r="AK169" i="3"/>
  <c r="AK185" i="3"/>
  <c r="AK201" i="3"/>
  <c r="AK217" i="3"/>
  <c r="AK233" i="3"/>
  <c r="AK249" i="3"/>
  <c r="AK265" i="3"/>
  <c r="AK281" i="3"/>
  <c r="AK297" i="3"/>
  <c r="AK313" i="3"/>
  <c r="AK327" i="3"/>
  <c r="AK339" i="3"/>
  <c r="AK351" i="3"/>
  <c r="AK362" i="3"/>
  <c r="AK17" i="3"/>
  <c r="AK38" i="3"/>
  <c r="AK59" i="3"/>
  <c r="AK81" i="3"/>
  <c r="AK102" i="3"/>
  <c r="AK122" i="3"/>
  <c r="AK138" i="3"/>
  <c r="AK154" i="3"/>
  <c r="AK170" i="3"/>
  <c r="AK186" i="3"/>
  <c r="AK202" i="3"/>
  <c r="AK218" i="3"/>
  <c r="AK234" i="3"/>
  <c r="AK250" i="3"/>
  <c r="AK266" i="3"/>
  <c r="AK282" i="3"/>
  <c r="AK298" i="3"/>
  <c r="AK314" i="3"/>
  <c r="AK329" i="3"/>
  <c r="AK342" i="3"/>
  <c r="AK353" i="3"/>
  <c r="AK363" i="3"/>
  <c r="AK19" i="3"/>
  <c r="AK41" i="3"/>
  <c r="AK62" i="3"/>
  <c r="AK83" i="3"/>
  <c r="AK105" i="3"/>
  <c r="AK123" i="3"/>
  <c r="AK139" i="3"/>
  <c r="AK155" i="3"/>
  <c r="AK171" i="3"/>
  <c r="AK187" i="3"/>
  <c r="AK203" i="3"/>
  <c r="AK219" i="3"/>
  <c r="AK235" i="3"/>
  <c r="AK251" i="3"/>
  <c r="AK267" i="3"/>
  <c r="AK283" i="3"/>
  <c r="AK299" i="3"/>
  <c r="AK315" i="3"/>
  <c r="AK330" i="3"/>
  <c r="AK343" i="3"/>
  <c r="AK354" i="3"/>
  <c r="AK365" i="3"/>
  <c r="AK107" i="3"/>
  <c r="AK238" i="3"/>
  <c r="AK355" i="3"/>
  <c r="AK126" i="3"/>
  <c r="AK254" i="3"/>
  <c r="AK366" i="3"/>
  <c r="AK142" i="3"/>
  <c r="AK270" i="3"/>
  <c r="AK158" i="3"/>
  <c r="AK286" i="3"/>
  <c r="AK22" i="3"/>
  <c r="AK174" i="3"/>
  <c r="AK302" i="3"/>
  <c r="AK43" i="3"/>
  <c r="AK190" i="3"/>
  <c r="AK318" i="3"/>
  <c r="AK65" i="3"/>
  <c r="AK206" i="3"/>
  <c r="AK331" i="3"/>
  <c r="AK86" i="3"/>
  <c r="AK222" i="3"/>
  <c r="AK345" i="3"/>
  <c r="AL10" i="3"/>
  <c r="AL18" i="3"/>
  <c r="AL26" i="3"/>
  <c r="AL34" i="3"/>
  <c r="AL42" i="3"/>
  <c r="AL50" i="3"/>
  <c r="AL58" i="3"/>
  <c r="AL66" i="3"/>
  <c r="AL74" i="3"/>
  <c r="AL82" i="3"/>
  <c r="AL90" i="3"/>
  <c r="AL98" i="3"/>
  <c r="AL106" i="3"/>
  <c r="AL114" i="3"/>
  <c r="AL122" i="3"/>
  <c r="AL130" i="3"/>
  <c r="AL138" i="3"/>
  <c r="AL146" i="3"/>
  <c r="AL154" i="3"/>
  <c r="AL162" i="3"/>
  <c r="AL170" i="3"/>
  <c r="AL178" i="3"/>
  <c r="AL186" i="3"/>
  <c r="AL194" i="3"/>
  <c r="AL202" i="3"/>
  <c r="AL210" i="3"/>
  <c r="AL218" i="3"/>
  <c r="AL226" i="3"/>
  <c r="AL234" i="3"/>
  <c r="AL242" i="3"/>
  <c r="AL250" i="3"/>
  <c r="AL258" i="3"/>
  <c r="AL266" i="3"/>
  <c r="AL274" i="3"/>
  <c r="AL282" i="3"/>
  <c r="AL290" i="3"/>
  <c r="AL298" i="3"/>
  <c r="AL306" i="3"/>
  <c r="AL314" i="3"/>
  <c r="AL322" i="3"/>
  <c r="AL330" i="3"/>
  <c r="AL338" i="3"/>
  <c r="AL346" i="3"/>
  <c r="AL354" i="3"/>
  <c r="AL362" i="3"/>
  <c r="AL3" i="3"/>
  <c r="AL11" i="3"/>
  <c r="AL19" i="3"/>
  <c r="AL27" i="3"/>
  <c r="AL35" i="3"/>
  <c r="AL43" i="3"/>
  <c r="AL51" i="3"/>
  <c r="AL59" i="3"/>
  <c r="AL67" i="3"/>
  <c r="AL75" i="3"/>
  <c r="AL83" i="3"/>
  <c r="AL91" i="3"/>
  <c r="AL99" i="3"/>
  <c r="AL107" i="3"/>
  <c r="AL115" i="3"/>
  <c r="AL123" i="3"/>
  <c r="AL131" i="3"/>
  <c r="AL139" i="3"/>
  <c r="AL147" i="3"/>
  <c r="AL155" i="3"/>
  <c r="AL4" i="3"/>
  <c r="AL12" i="3"/>
  <c r="AL20" i="3"/>
  <c r="AL28" i="3"/>
  <c r="AL36" i="3"/>
  <c r="AL44" i="3"/>
  <c r="AL52" i="3"/>
  <c r="AL60" i="3"/>
  <c r="AL68" i="3"/>
  <c r="AL76" i="3"/>
  <c r="AL84" i="3"/>
  <c r="AL92" i="3"/>
  <c r="AL100" i="3"/>
  <c r="AL108" i="3"/>
  <c r="AL116" i="3"/>
  <c r="AL124" i="3"/>
  <c r="AL132" i="3"/>
  <c r="AL140" i="3"/>
  <c r="AL148" i="3"/>
  <c r="AL156" i="3"/>
  <c r="AL164" i="3"/>
  <c r="AL172" i="3"/>
  <c r="AL180" i="3"/>
  <c r="AL188" i="3"/>
  <c r="AL196" i="3"/>
  <c r="AL204" i="3"/>
  <c r="AL212" i="3"/>
  <c r="AL220" i="3"/>
  <c r="AL228" i="3"/>
  <c r="AL236" i="3"/>
  <c r="AL244" i="3"/>
  <c r="AL252" i="3"/>
  <c r="AL260" i="3"/>
  <c r="AL268" i="3"/>
  <c r="AL276" i="3"/>
  <c r="AL284" i="3"/>
  <c r="AL292" i="3"/>
  <c r="AL300" i="3"/>
  <c r="AL308" i="3"/>
  <c r="AL316" i="3"/>
  <c r="AL324" i="3"/>
  <c r="AL332" i="3"/>
  <c r="AL340" i="3"/>
  <c r="AL348" i="3"/>
  <c r="AL356" i="3"/>
  <c r="AL364" i="3"/>
  <c r="AL5" i="3"/>
  <c r="AL13" i="3"/>
  <c r="AL21" i="3"/>
  <c r="AL29" i="3"/>
  <c r="AL37" i="3"/>
  <c r="AL45" i="3"/>
  <c r="AL53" i="3"/>
  <c r="AL61" i="3"/>
  <c r="AL69" i="3"/>
  <c r="AL77" i="3"/>
  <c r="AL85" i="3"/>
  <c r="AL93" i="3"/>
  <c r="AL101" i="3"/>
  <c r="AL109" i="3"/>
  <c r="AL117" i="3"/>
  <c r="AL125" i="3"/>
  <c r="AL133" i="3"/>
  <c r="AL141" i="3"/>
  <c r="AL149" i="3"/>
  <c r="AL157" i="3"/>
  <c r="AL165" i="3"/>
  <c r="AL173" i="3"/>
  <c r="AL181" i="3"/>
  <c r="AL189" i="3"/>
  <c r="AL197" i="3"/>
  <c r="AL205" i="3"/>
  <c r="AL213" i="3"/>
  <c r="AL221" i="3"/>
  <c r="AL229" i="3"/>
  <c r="AL237" i="3"/>
  <c r="AL245" i="3"/>
  <c r="AL253" i="3"/>
  <c r="AL261" i="3"/>
  <c r="AL269" i="3"/>
  <c r="AL277" i="3"/>
  <c r="AL285" i="3"/>
  <c r="AL293" i="3"/>
  <c r="AL301" i="3"/>
  <c r="AL309" i="3"/>
  <c r="AL317" i="3"/>
  <c r="AL325" i="3"/>
  <c r="AL333" i="3"/>
  <c r="AL341" i="3"/>
  <c r="AL349" i="3"/>
  <c r="AL357" i="3"/>
  <c r="AL365" i="3"/>
  <c r="AL6" i="3"/>
  <c r="AL14" i="3"/>
  <c r="AL22" i="3"/>
  <c r="AL30" i="3"/>
  <c r="AL38" i="3"/>
  <c r="AL46" i="3"/>
  <c r="AL54" i="3"/>
  <c r="AL62" i="3"/>
  <c r="AL70" i="3"/>
  <c r="AL78" i="3"/>
  <c r="AL86" i="3"/>
  <c r="AL94" i="3"/>
  <c r="AL102" i="3"/>
  <c r="AL110" i="3"/>
  <c r="AL118" i="3"/>
  <c r="AL126" i="3"/>
  <c r="AL134" i="3"/>
  <c r="AL142" i="3"/>
  <c r="AL150" i="3"/>
  <c r="AL7" i="3"/>
  <c r="AL15" i="3"/>
  <c r="AL23" i="3"/>
  <c r="AL31" i="3"/>
  <c r="AL39" i="3"/>
  <c r="AL47" i="3"/>
  <c r="AL55" i="3"/>
  <c r="AL63" i="3"/>
  <c r="AL71" i="3"/>
  <c r="AL79" i="3"/>
  <c r="AL87" i="3"/>
  <c r="AL95" i="3"/>
  <c r="AL103" i="3"/>
  <c r="AL111" i="3"/>
  <c r="AL119" i="3"/>
  <c r="AL127" i="3"/>
  <c r="AL135" i="3"/>
  <c r="AL143" i="3"/>
  <c r="AL151" i="3"/>
  <c r="AL159" i="3"/>
  <c r="AL167" i="3"/>
  <c r="AL175" i="3"/>
  <c r="AL183" i="3"/>
  <c r="AL191" i="3"/>
  <c r="AL199" i="3"/>
  <c r="AL207" i="3"/>
  <c r="AL215" i="3"/>
  <c r="AL223" i="3"/>
  <c r="AL231" i="3"/>
  <c r="AL239" i="3"/>
  <c r="AL247" i="3"/>
  <c r="AL255" i="3"/>
  <c r="AL263" i="3"/>
  <c r="AL271" i="3"/>
  <c r="AL279" i="3"/>
  <c r="AL287" i="3"/>
  <c r="AL295" i="3"/>
  <c r="AL303" i="3"/>
  <c r="AL311" i="3"/>
  <c r="AL319" i="3"/>
  <c r="AL327" i="3"/>
  <c r="AL335" i="3"/>
  <c r="AL343" i="3"/>
  <c r="AL351" i="3"/>
  <c r="AL359" i="3"/>
  <c r="AL367" i="3"/>
  <c r="AL8" i="3"/>
  <c r="AL16" i="3"/>
  <c r="AL24" i="3"/>
  <c r="AL32" i="3"/>
  <c r="AL40" i="3"/>
  <c r="AL48" i="3"/>
  <c r="AL56" i="3"/>
  <c r="AL64" i="3"/>
  <c r="AL72" i="3"/>
  <c r="AL80" i="3"/>
  <c r="AL88" i="3"/>
  <c r="AL96" i="3"/>
  <c r="AL104" i="3"/>
  <c r="AL112" i="3"/>
  <c r="AL120" i="3"/>
  <c r="AL128" i="3"/>
  <c r="AL136" i="3"/>
  <c r="AL144" i="3"/>
  <c r="AL152" i="3"/>
  <c r="AL160" i="3"/>
  <c r="AL168" i="3"/>
  <c r="AL176" i="3"/>
  <c r="AL184" i="3"/>
  <c r="AL192" i="3"/>
  <c r="AL200" i="3"/>
  <c r="AL208" i="3"/>
  <c r="AL216" i="3"/>
  <c r="AL224" i="3"/>
  <c r="AL232" i="3"/>
  <c r="AL240" i="3"/>
  <c r="AL248" i="3"/>
  <c r="AL256" i="3"/>
  <c r="AL264" i="3"/>
  <c r="AL272" i="3"/>
  <c r="AL280" i="3"/>
  <c r="AL288" i="3"/>
  <c r="AL296" i="3"/>
  <c r="AL304" i="3"/>
  <c r="AL312" i="3"/>
  <c r="AL320" i="3"/>
  <c r="AL328" i="3"/>
  <c r="AL336" i="3"/>
  <c r="AL344" i="3"/>
  <c r="AL352" i="3"/>
  <c r="AL360" i="3"/>
  <c r="AL368" i="3"/>
  <c r="AL33" i="3"/>
  <c r="AL97" i="3"/>
  <c r="AL158" i="3"/>
  <c r="AL179" i="3"/>
  <c r="AL201" i="3"/>
  <c r="AL222" i="3"/>
  <c r="AL243" i="3"/>
  <c r="AL265" i="3"/>
  <c r="AL286" i="3"/>
  <c r="AL307" i="3"/>
  <c r="AL329" i="3"/>
  <c r="AL350" i="3"/>
  <c r="AL41" i="3"/>
  <c r="AL105" i="3"/>
  <c r="AL161" i="3"/>
  <c r="AL182" i="3"/>
  <c r="AL203" i="3"/>
  <c r="AL225" i="3"/>
  <c r="AL246" i="3"/>
  <c r="AL267" i="3"/>
  <c r="AL289" i="3"/>
  <c r="AL310" i="3"/>
  <c r="AL331" i="3"/>
  <c r="AL353" i="3"/>
  <c r="AL49" i="3"/>
  <c r="AL113" i="3"/>
  <c r="AL163" i="3"/>
  <c r="AL185" i="3"/>
  <c r="AL206" i="3"/>
  <c r="AL227" i="3"/>
  <c r="AL249" i="3"/>
  <c r="AL270" i="3"/>
  <c r="AL291" i="3"/>
  <c r="AL313" i="3"/>
  <c r="AL334" i="3"/>
  <c r="AL355" i="3"/>
  <c r="AL57" i="3"/>
  <c r="AL121" i="3"/>
  <c r="AL166" i="3"/>
  <c r="AL187" i="3"/>
  <c r="AL209" i="3"/>
  <c r="AL230" i="3"/>
  <c r="AL251" i="3"/>
  <c r="AL273" i="3"/>
  <c r="AL294" i="3"/>
  <c r="AL315" i="3"/>
  <c r="AL337" i="3"/>
  <c r="AL358" i="3"/>
  <c r="AL65" i="3"/>
  <c r="AL129" i="3"/>
  <c r="AL169" i="3"/>
  <c r="AL190" i="3"/>
  <c r="AL211" i="3"/>
  <c r="AL233" i="3"/>
  <c r="AL254" i="3"/>
  <c r="AL275" i="3"/>
  <c r="AL297" i="3"/>
  <c r="AL318" i="3"/>
  <c r="AL339" i="3"/>
  <c r="AL361" i="3"/>
  <c r="AL9" i="3"/>
  <c r="AL73" i="3"/>
  <c r="AL137" i="3"/>
  <c r="AL171" i="3"/>
  <c r="AL193" i="3"/>
  <c r="AL214" i="3"/>
  <c r="AL235" i="3"/>
  <c r="AL257" i="3"/>
  <c r="AL278" i="3"/>
  <c r="AL299" i="3"/>
  <c r="AL321" i="3"/>
  <c r="AL342" i="3"/>
  <c r="AL363" i="3"/>
  <c r="AL17" i="3"/>
  <c r="AL81" i="3"/>
  <c r="AL145" i="3"/>
  <c r="AL174" i="3"/>
  <c r="AL195" i="3"/>
  <c r="AL217" i="3"/>
  <c r="AL238" i="3"/>
  <c r="AL259" i="3"/>
  <c r="AL281" i="3"/>
  <c r="AL302" i="3"/>
  <c r="AL323" i="3"/>
  <c r="AL345" i="3"/>
  <c r="AL366" i="3"/>
  <c r="AL89" i="3"/>
  <c r="AL305" i="3"/>
  <c r="AL153" i="3"/>
  <c r="AL326" i="3"/>
  <c r="AL177" i="3"/>
  <c r="AL347" i="3"/>
  <c r="AL198" i="3"/>
  <c r="AL369" i="3"/>
  <c r="AL219" i="3"/>
  <c r="AL241" i="3"/>
  <c r="AL262" i="3"/>
  <c r="AL25" i="3"/>
  <c r="AL283" i="3"/>
  <c r="AM10" i="3"/>
  <c r="AM18" i="3"/>
  <c r="AM26" i="3"/>
  <c r="AM34" i="3"/>
  <c r="AM42" i="3"/>
  <c r="AM50" i="3"/>
  <c r="AM58" i="3"/>
  <c r="AM66" i="3"/>
  <c r="AM74" i="3"/>
  <c r="AM82" i="3"/>
  <c r="AM90" i="3"/>
  <c r="AM98" i="3"/>
  <c r="AM106" i="3"/>
  <c r="AM114" i="3"/>
  <c r="AM122" i="3"/>
  <c r="AM130" i="3"/>
  <c r="AM138" i="3"/>
  <c r="AM146" i="3"/>
  <c r="AM154" i="3"/>
  <c r="AM162" i="3"/>
  <c r="AM170" i="3"/>
  <c r="AM178" i="3"/>
  <c r="AM186" i="3"/>
  <c r="AM194" i="3"/>
  <c r="AM202" i="3"/>
  <c r="AM210" i="3"/>
  <c r="AM218" i="3"/>
  <c r="AM226" i="3"/>
  <c r="AM234" i="3"/>
  <c r="AM242" i="3"/>
  <c r="AM250" i="3"/>
  <c r="AM258" i="3"/>
  <c r="AM266" i="3"/>
  <c r="AM274" i="3"/>
  <c r="AM282" i="3"/>
  <c r="AM290" i="3"/>
  <c r="AM298" i="3"/>
  <c r="AM306" i="3"/>
  <c r="AM314" i="3"/>
  <c r="AM322" i="3"/>
  <c r="AM330" i="3"/>
  <c r="AM338" i="3"/>
  <c r="AM346" i="3"/>
  <c r="AM354" i="3"/>
  <c r="AM362" i="3"/>
  <c r="AM3" i="3"/>
  <c r="AM11" i="3"/>
  <c r="AM19" i="3"/>
  <c r="AM27" i="3"/>
  <c r="AM35" i="3"/>
  <c r="AM43" i="3"/>
  <c r="AM51" i="3"/>
  <c r="AM59" i="3"/>
  <c r="AM67" i="3"/>
  <c r="AM75" i="3"/>
  <c r="AM83" i="3"/>
  <c r="AM91" i="3"/>
  <c r="AM99" i="3"/>
  <c r="AM107" i="3"/>
  <c r="AM115" i="3"/>
  <c r="AM123" i="3"/>
  <c r="AM131" i="3"/>
  <c r="AM139" i="3"/>
  <c r="AM147" i="3"/>
  <c r="AM155" i="3"/>
  <c r="AM163" i="3"/>
  <c r="AM171" i="3"/>
  <c r="AM179" i="3"/>
  <c r="AM187" i="3"/>
  <c r="AM195" i="3"/>
  <c r="AM203" i="3"/>
  <c r="AM211" i="3"/>
  <c r="AM219" i="3"/>
  <c r="AM227" i="3"/>
  <c r="AM235" i="3"/>
  <c r="AM243" i="3"/>
  <c r="AM251" i="3"/>
  <c r="AM259" i="3"/>
  <c r="AM267" i="3"/>
  <c r="AM275" i="3"/>
  <c r="AM283" i="3"/>
  <c r="AM291" i="3"/>
  <c r="AM299" i="3"/>
  <c r="AM307" i="3"/>
  <c r="AM315" i="3"/>
  <c r="AM323" i="3"/>
  <c r="AM331" i="3"/>
  <c r="AM339" i="3"/>
  <c r="AM347" i="3"/>
  <c r="AM355" i="3"/>
  <c r="AM363" i="3"/>
  <c r="AM4" i="3"/>
  <c r="AM12" i="3"/>
  <c r="AM20" i="3"/>
  <c r="AM28" i="3"/>
  <c r="AM36" i="3"/>
  <c r="AM44" i="3"/>
  <c r="AM52" i="3"/>
  <c r="AM60" i="3"/>
  <c r="AM68" i="3"/>
  <c r="AM76" i="3"/>
  <c r="AM84" i="3"/>
  <c r="AM92" i="3"/>
  <c r="AM100" i="3"/>
  <c r="AM108" i="3"/>
  <c r="AM116" i="3"/>
  <c r="AM124" i="3"/>
  <c r="AM132" i="3"/>
  <c r="AM140" i="3"/>
  <c r="AM148" i="3"/>
  <c r="AM156" i="3"/>
  <c r="AM164" i="3"/>
  <c r="AM172" i="3"/>
  <c r="AM180" i="3"/>
  <c r="AM188" i="3"/>
  <c r="AM196" i="3"/>
  <c r="AM204" i="3"/>
  <c r="AM212" i="3"/>
  <c r="AM220" i="3"/>
  <c r="AM228" i="3"/>
  <c r="AM236" i="3"/>
  <c r="AM244" i="3"/>
  <c r="AM252" i="3"/>
  <c r="AM260" i="3"/>
  <c r="AM268" i="3"/>
  <c r="AM276" i="3"/>
  <c r="AM284" i="3"/>
  <c r="AM292" i="3"/>
  <c r="AM300" i="3"/>
  <c r="AM308" i="3"/>
  <c r="AM316" i="3"/>
  <c r="AM324" i="3"/>
  <c r="AM332" i="3"/>
  <c r="AM340" i="3"/>
  <c r="AM348" i="3"/>
  <c r="AM356" i="3"/>
  <c r="AM364" i="3"/>
  <c r="AM5" i="3"/>
  <c r="AM13" i="3"/>
  <c r="AM21" i="3"/>
  <c r="AM29" i="3"/>
  <c r="AM37" i="3"/>
  <c r="AM45" i="3"/>
  <c r="AM53" i="3"/>
  <c r="AM61" i="3"/>
  <c r="AM69" i="3"/>
  <c r="AM77" i="3"/>
  <c r="AM85" i="3"/>
  <c r="AM93" i="3"/>
  <c r="AM101" i="3"/>
  <c r="AM109" i="3"/>
  <c r="AM117" i="3"/>
  <c r="AM125" i="3"/>
  <c r="AM133" i="3"/>
  <c r="AM141" i="3"/>
  <c r="AM149" i="3"/>
  <c r="AM157" i="3"/>
  <c r="AM165" i="3"/>
  <c r="AM173" i="3"/>
  <c r="AM181" i="3"/>
  <c r="AM189" i="3"/>
  <c r="AM197" i="3"/>
  <c r="AM205" i="3"/>
  <c r="AM213" i="3"/>
  <c r="AM221" i="3"/>
  <c r="AM229" i="3"/>
  <c r="AM237" i="3"/>
  <c r="AM245" i="3"/>
  <c r="AM253" i="3"/>
  <c r="AM261" i="3"/>
  <c r="AM269" i="3"/>
  <c r="AM277" i="3"/>
  <c r="AM285" i="3"/>
  <c r="AM293" i="3"/>
  <c r="AM301" i="3"/>
  <c r="AM309" i="3"/>
  <c r="AM317" i="3"/>
  <c r="AM325" i="3"/>
  <c r="AM333" i="3"/>
  <c r="AM341" i="3"/>
  <c r="AM349" i="3"/>
  <c r="AM357" i="3"/>
  <c r="AM365" i="3"/>
  <c r="AM6" i="3"/>
  <c r="AM14" i="3"/>
  <c r="AM22" i="3"/>
  <c r="AM30" i="3"/>
  <c r="AM38" i="3"/>
  <c r="AM46" i="3"/>
  <c r="AM54" i="3"/>
  <c r="AM62" i="3"/>
  <c r="AM70" i="3"/>
  <c r="AM78" i="3"/>
  <c r="AM86" i="3"/>
  <c r="AM94" i="3"/>
  <c r="AM102" i="3"/>
  <c r="AM110" i="3"/>
  <c r="AM118" i="3"/>
  <c r="AM126" i="3"/>
  <c r="AM134" i="3"/>
  <c r="AM142" i="3"/>
  <c r="AM150" i="3"/>
  <c r="AM158" i="3"/>
  <c r="AM166" i="3"/>
  <c r="AM174" i="3"/>
  <c r="AM182" i="3"/>
  <c r="AM190" i="3"/>
  <c r="AM198" i="3"/>
  <c r="AM206" i="3"/>
  <c r="AM214" i="3"/>
  <c r="AM222" i="3"/>
  <c r="AM230" i="3"/>
  <c r="AM238" i="3"/>
  <c r="AM246" i="3"/>
  <c r="AM254" i="3"/>
  <c r="AM262" i="3"/>
  <c r="AM270" i="3"/>
  <c r="AM278" i="3"/>
  <c r="AM286" i="3"/>
  <c r="AM294" i="3"/>
  <c r="AM302" i="3"/>
  <c r="AM310" i="3"/>
  <c r="AM318" i="3"/>
  <c r="AM326" i="3"/>
  <c r="AM334" i="3"/>
  <c r="AM342" i="3"/>
  <c r="AM350" i="3"/>
  <c r="AM358" i="3"/>
  <c r="AM366" i="3"/>
  <c r="AM7" i="3"/>
  <c r="AM15" i="3"/>
  <c r="AM23" i="3"/>
  <c r="AM31" i="3"/>
  <c r="AM39" i="3"/>
  <c r="AM47" i="3"/>
  <c r="AM55" i="3"/>
  <c r="AM63" i="3"/>
  <c r="AM71" i="3"/>
  <c r="AM79" i="3"/>
  <c r="AM87" i="3"/>
  <c r="AM95" i="3"/>
  <c r="AM103" i="3"/>
  <c r="AM111" i="3"/>
  <c r="AM119" i="3"/>
  <c r="AM127" i="3"/>
  <c r="AM135" i="3"/>
  <c r="AM143" i="3"/>
  <c r="AM151" i="3"/>
  <c r="AM159" i="3"/>
  <c r="AM167" i="3"/>
  <c r="AM175" i="3"/>
  <c r="AM183" i="3"/>
  <c r="AM191" i="3"/>
  <c r="AM199" i="3"/>
  <c r="AM207" i="3"/>
  <c r="AM215" i="3"/>
  <c r="AM223" i="3"/>
  <c r="AM231" i="3"/>
  <c r="AM239" i="3"/>
  <c r="AM247" i="3"/>
  <c r="AM255" i="3"/>
  <c r="AM263" i="3"/>
  <c r="AM271" i="3"/>
  <c r="AM279" i="3"/>
  <c r="AM287" i="3"/>
  <c r="AM295" i="3"/>
  <c r="AM303" i="3"/>
  <c r="AM311" i="3"/>
  <c r="AM319" i="3"/>
  <c r="AM327" i="3"/>
  <c r="AM335" i="3"/>
  <c r="AM343" i="3"/>
  <c r="AM351" i="3"/>
  <c r="AM359" i="3"/>
  <c r="AM367" i="3"/>
  <c r="AM8" i="3"/>
  <c r="AM16" i="3"/>
  <c r="AM24" i="3"/>
  <c r="AM32" i="3"/>
  <c r="AM40" i="3"/>
  <c r="AM48" i="3"/>
  <c r="AM56" i="3"/>
  <c r="AM64" i="3"/>
  <c r="AM72" i="3"/>
  <c r="AM80" i="3"/>
  <c r="AM88" i="3"/>
  <c r="AM96" i="3"/>
  <c r="AM104" i="3"/>
  <c r="AM112" i="3"/>
  <c r="AM120" i="3"/>
  <c r="AM128" i="3"/>
  <c r="AM136" i="3"/>
  <c r="AM144" i="3"/>
  <c r="AM152" i="3"/>
  <c r="AM160" i="3"/>
  <c r="AM168" i="3"/>
  <c r="AM176" i="3"/>
  <c r="AM184" i="3"/>
  <c r="AM192" i="3"/>
  <c r="AM200" i="3"/>
  <c r="AM208" i="3"/>
  <c r="AM216" i="3"/>
  <c r="AM224" i="3"/>
  <c r="AM232" i="3"/>
  <c r="AM240" i="3"/>
  <c r="AM248" i="3"/>
  <c r="AM256" i="3"/>
  <c r="AM264" i="3"/>
  <c r="AM272" i="3"/>
  <c r="AM280" i="3"/>
  <c r="AM288" i="3"/>
  <c r="AM296" i="3"/>
  <c r="AM304" i="3"/>
  <c r="AM312" i="3"/>
  <c r="AM320" i="3"/>
  <c r="AM328" i="3"/>
  <c r="AM336" i="3"/>
  <c r="AM344" i="3"/>
  <c r="AM352" i="3"/>
  <c r="AM360" i="3"/>
  <c r="AM368" i="3"/>
  <c r="AM17" i="3"/>
  <c r="AM81" i="3"/>
  <c r="AM145" i="3"/>
  <c r="AM209" i="3"/>
  <c r="AM273" i="3"/>
  <c r="AM337" i="3"/>
  <c r="AM25" i="3"/>
  <c r="AM89" i="3"/>
  <c r="AM153" i="3"/>
  <c r="AM217" i="3"/>
  <c r="AM281" i="3"/>
  <c r="AM345" i="3"/>
  <c r="AM33" i="3"/>
  <c r="AM97" i="3"/>
  <c r="AM161" i="3"/>
  <c r="AM225" i="3"/>
  <c r="AM289" i="3"/>
  <c r="AM353" i="3"/>
  <c r="AM41" i="3"/>
  <c r="AM105" i="3"/>
  <c r="AM169" i="3"/>
  <c r="AM233" i="3"/>
  <c r="AM297" i="3"/>
  <c r="AM361" i="3"/>
  <c r="AM49" i="3"/>
  <c r="AM113" i="3"/>
  <c r="AM177" i="3"/>
  <c r="AM241" i="3"/>
  <c r="AM305" i="3"/>
  <c r="AM369" i="3"/>
  <c r="AM57" i="3"/>
  <c r="AM121" i="3"/>
  <c r="AM185" i="3"/>
  <c r="AM249" i="3"/>
  <c r="AM313" i="3"/>
  <c r="AM65" i="3"/>
  <c r="AM129" i="3"/>
  <c r="AM193" i="3"/>
  <c r="AM257" i="3"/>
  <c r="AM321" i="3"/>
  <c r="AM9" i="3"/>
  <c r="AM73" i="3"/>
  <c r="AM137" i="3"/>
  <c r="AM201" i="3"/>
  <c r="AM265" i="3"/>
  <c r="AM329" i="3"/>
  <c r="AN10" i="3"/>
  <c r="AN18" i="3"/>
  <c r="AN26" i="3"/>
  <c r="AN34" i="3"/>
  <c r="AN42" i="3"/>
  <c r="AN50" i="3"/>
  <c r="AN58" i="3"/>
  <c r="AN66" i="3"/>
  <c r="AN74" i="3"/>
  <c r="AN82" i="3"/>
  <c r="AN90" i="3"/>
  <c r="AN98" i="3"/>
  <c r="AN106" i="3"/>
  <c r="AN114" i="3"/>
  <c r="AN122" i="3"/>
  <c r="AN130" i="3"/>
  <c r="AN138" i="3"/>
  <c r="AN146" i="3"/>
  <c r="AN154" i="3"/>
  <c r="AN162" i="3"/>
  <c r="AN170" i="3"/>
  <c r="AN178" i="3"/>
  <c r="AN186" i="3"/>
  <c r="AN194" i="3"/>
  <c r="AN202" i="3"/>
  <c r="AN210" i="3"/>
  <c r="AN218" i="3"/>
  <c r="AN226" i="3"/>
  <c r="AN234" i="3"/>
  <c r="AN242" i="3"/>
  <c r="AN250" i="3"/>
  <c r="AN258" i="3"/>
  <c r="AN266" i="3"/>
  <c r="AN274" i="3"/>
  <c r="AN282" i="3"/>
  <c r="AN290" i="3"/>
  <c r="AN298" i="3"/>
  <c r="AN306" i="3"/>
  <c r="AN314" i="3"/>
  <c r="AN322" i="3"/>
  <c r="AN330" i="3"/>
  <c r="AN338" i="3"/>
  <c r="AN346" i="3"/>
  <c r="AN354" i="3"/>
  <c r="AN362" i="3"/>
  <c r="AN3" i="3"/>
  <c r="AN11" i="3"/>
  <c r="AN19" i="3"/>
  <c r="AN27" i="3"/>
  <c r="AN35" i="3"/>
  <c r="AN43" i="3"/>
  <c r="AN51" i="3"/>
  <c r="AN59" i="3"/>
  <c r="AN67" i="3"/>
  <c r="AN75" i="3"/>
  <c r="AN83" i="3"/>
  <c r="AN91" i="3"/>
  <c r="AN99" i="3"/>
  <c r="AN107" i="3"/>
  <c r="AN115" i="3"/>
  <c r="AN123" i="3"/>
  <c r="AN131" i="3"/>
  <c r="AN139" i="3"/>
  <c r="AN147" i="3"/>
  <c r="AN155" i="3"/>
  <c r="AN163" i="3"/>
  <c r="AN171" i="3"/>
  <c r="AN179" i="3"/>
  <c r="AN187" i="3"/>
  <c r="AN195" i="3"/>
  <c r="AN203" i="3"/>
  <c r="AN211" i="3"/>
  <c r="AN219" i="3"/>
  <c r="AN227" i="3"/>
  <c r="AN235" i="3"/>
  <c r="AN243" i="3"/>
  <c r="AN251" i="3"/>
  <c r="AN259" i="3"/>
  <c r="AN267" i="3"/>
  <c r="AN275" i="3"/>
  <c r="AN283" i="3"/>
  <c r="AN291" i="3"/>
  <c r="AN299" i="3"/>
  <c r="AN307" i="3"/>
  <c r="AN315" i="3"/>
  <c r="AN323" i="3"/>
  <c r="AN331" i="3"/>
  <c r="AN339" i="3"/>
  <c r="AN347" i="3"/>
  <c r="AN355" i="3"/>
  <c r="AN363" i="3"/>
  <c r="AN4" i="3"/>
  <c r="AN12" i="3"/>
  <c r="AN20" i="3"/>
  <c r="AN28" i="3"/>
  <c r="AN36" i="3"/>
  <c r="AN44" i="3"/>
  <c r="AN52" i="3"/>
  <c r="AN60" i="3"/>
  <c r="AN68" i="3"/>
  <c r="AN76" i="3"/>
  <c r="AN84" i="3"/>
  <c r="AN92" i="3"/>
  <c r="AN100" i="3"/>
  <c r="AN108" i="3"/>
  <c r="AN116" i="3"/>
  <c r="AN124" i="3"/>
  <c r="AN132" i="3"/>
  <c r="AN140" i="3"/>
  <c r="AN148" i="3"/>
  <c r="AN156" i="3"/>
  <c r="AN164" i="3"/>
  <c r="AN172" i="3"/>
  <c r="AN180" i="3"/>
  <c r="AN188" i="3"/>
  <c r="AN196" i="3"/>
  <c r="AN204" i="3"/>
  <c r="AN212" i="3"/>
  <c r="AN220" i="3"/>
  <c r="AN228" i="3"/>
  <c r="AN236" i="3"/>
  <c r="AN244" i="3"/>
  <c r="AN252" i="3"/>
  <c r="AN260" i="3"/>
  <c r="AN268" i="3"/>
  <c r="AN276" i="3"/>
  <c r="AN284" i="3"/>
  <c r="AN292" i="3"/>
  <c r="AN300" i="3"/>
  <c r="AN308" i="3"/>
  <c r="AN316" i="3"/>
  <c r="AN324" i="3"/>
  <c r="AN332" i="3"/>
  <c r="AN340" i="3"/>
  <c r="AN348" i="3"/>
  <c r="AN356" i="3"/>
  <c r="AN364" i="3"/>
  <c r="AN5" i="3"/>
  <c r="AN13" i="3"/>
  <c r="AN21" i="3"/>
  <c r="AN29" i="3"/>
  <c r="AN37" i="3"/>
  <c r="AN45" i="3"/>
  <c r="AN53" i="3"/>
  <c r="AN61" i="3"/>
  <c r="AN69" i="3"/>
  <c r="AN77" i="3"/>
  <c r="AN85" i="3"/>
  <c r="AN93" i="3"/>
  <c r="AN101" i="3"/>
  <c r="AN109" i="3"/>
  <c r="AN117" i="3"/>
  <c r="AN125" i="3"/>
  <c r="AN133" i="3"/>
  <c r="AN141" i="3"/>
  <c r="AN149" i="3"/>
  <c r="AN157" i="3"/>
  <c r="AN165" i="3"/>
  <c r="AN173" i="3"/>
  <c r="AN181" i="3"/>
  <c r="AN189" i="3"/>
  <c r="AN197" i="3"/>
  <c r="AN205" i="3"/>
  <c r="AN213" i="3"/>
  <c r="AN221" i="3"/>
  <c r="AN229" i="3"/>
  <c r="AN237" i="3"/>
  <c r="AN245" i="3"/>
  <c r="AN253" i="3"/>
  <c r="AN261" i="3"/>
  <c r="AN269" i="3"/>
  <c r="AN277" i="3"/>
  <c r="AN285" i="3"/>
  <c r="AN293" i="3"/>
  <c r="AN301" i="3"/>
  <c r="AN309" i="3"/>
  <c r="AN317" i="3"/>
  <c r="AN325" i="3"/>
  <c r="AN333" i="3"/>
  <c r="AN341" i="3"/>
  <c r="AN349" i="3"/>
  <c r="AN357" i="3"/>
  <c r="AN365" i="3"/>
  <c r="AN6" i="3"/>
  <c r="AN14" i="3"/>
  <c r="AN22" i="3"/>
  <c r="AN30" i="3"/>
  <c r="AN38" i="3"/>
  <c r="AN46" i="3"/>
  <c r="AN54" i="3"/>
  <c r="AN62" i="3"/>
  <c r="AN70" i="3"/>
  <c r="AN78" i="3"/>
  <c r="AN86" i="3"/>
  <c r="AN94" i="3"/>
  <c r="AN102" i="3"/>
  <c r="AN110" i="3"/>
  <c r="AN118" i="3"/>
  <c r="AN126" i="3"/>
  <c r="AN134" i="3"/>
  <c r="AN142" i="3"/>
  <c r="AN150" i="3"/>
  <c r="AN158" i="3"/>
  <c r="AN166" i="3"/>
  <c r="AN174" i="3"/>
  <c r="AN182" i="3"/>
  <c r="AN190" i="3"/>
  <c r="AN198" i="3"/>
  <c r="AN206" i="3"/>
  <c r="AN214" i="3"/>
  <c r="AN222" i="3"/>
  <c r="AN230" i="3"/>
  <c r="AN238" i="3"/>
  <c r="AN246" i="3"/>
  <c r="AN254" i="3"/>
  <c r="AN262" i="3"/>
  <c r="AN270" i="3"/>
  <c r="AN278" i="3"/>
  <c r="AN286" i="3"/>
  <c r="AN294" i="3"/>
  <c r="AN302" i="3"/>
  <c r="AN310" i="3"/>
  <c r="AN318" i="3"/>
  <c r="AN326" i="3"/>
  <c r="AN334" i="3"/>
  <c r="AN342" i="3"/>
  <c r="AN350" i="3"/>
  <c r="AN358" i="3"/>
  <c r="AN366" i="3"/>
  <c r="AN7" i="3"/>
  <c r="AN15" i="3"/>
  <c r="AN23" i="3"/>
  <c r="AN31" i="3"/>
  <c r="AN39" i="3"/>
  <c r="AN47" i="3"/>
  <c r="AN55" i="3"/>
  <c r="AN63" i="3"/>
  <c r="AN71" i="3"/>
  <c r="AN79" i="3"/>
  <c r="AN87" i="3"/>
  <c r="AN95" i="3"/>
  <c r="AN103" i="3"/>
  <c r="AN111" i="3"/>
  <c r="AN119" i="3"/>
  <c r="AN127" i="3"/>
  <c r="AN135" i="3"/>
  <c r="AN143" i="3"/>
  <c r="AN151" i="3"/>
  <c r="AN159" i="3"/>
  <c r="AN167" i="3"/>
  <c r="AN175" i="3"/>
  <c r="AN183" i="3"/>
  <c r="AN191" i="3"/>
  <c r="AN199" i="3"/>
  <c r="AN207" i="3"/>
  <c r="AN215" i="3"/>
  <c r="AN223" i="3"/>
  <c r="AN231" i="3"/>
  <c r="AN239" i="3"/>
  <c r="AN247" i="3"/>
  <c r="AN255" i="3"/>
  <c r="AN263" i="3"/>
  <c r="AN271" i="3"/>
  <c r="AN279" i="3"/>
  <c r="AN287" i="3"/>
  <c r="AN295" i="3"/>
  <c r="AN303" i="3"/>
  <c r="AN311" i="3"/>
  <c r="AN319" i="3"/>
  <c r="AN327" i="3"/>
  <c r="AN335" i="3"/>
  <c r="AN343" i="3"/>
  <c r="AN351" i="3"/>
  <c r="AN359" i="3"/>
  <c r="AN367" i="3"/>
  <c r="AN8" i="3"/>
  <c r="AN16" i="3"/>
  <c r="AN24" i="3"/>
  <c r="AN32" i="3"/>
  <c r="AN40" i="3"/>
  <c r="AN48" i="3"/>
  <c r="AN56" i="3"/>
  <c r="AN64" i="3"/>
  <c r="AN72" i="3"/>
  <c r="AN80" i="3"/>
  <c r="AN88" i="3"/>
  <c r="AN96" i="3"/>
  <c r="AN104" i="3"/>
  <c r="AN112" i="3"/>
  <c r="AN120" i="3"/>
  <c r="AN128" i="3"/>
  <c r="AN136" i="3"/>
  <c r="AN144" i="3"/>
  <c r="AN152" i="3"/>
  <c r="AN160" i="3"/>
  <c r="AN168" i="3"/>
  <c r="AN176" i="3"/>
  <c r="AN184" i="3"/>
  <c r="AN192" i="3"/>
  <c r="AN200" i="3"/>
  <c r="AN208" i="3"/>
  <c r="AN216" i="3"/>
  <c r="AN224" i="3"/>
  <c r="AN232" i="3"/>
  <c r="AN240" i="3"/>
  <c r="AN248" i="3"/>
  <c r="AN256" i="3"/>
  <c r="AN264" i="3"/>
  <c r="AN272" i="3"/>
  <c r="AN280" i="3"/>
  <c r="AN288" i="3"/>
  <c r="AN296" i="3"/>
  <c r="AN304" i="3"/>
  <c r="AN312" i="3"/>
  <c r="AN320" i="3"/>
  <c r="AN328" i="3"/>
  <c r="AN336" i="3"/>
  <c r="AN344" i="3"/>
  <c r="AN352" i="3"/>
  <c r="AN360" i="3"/>
  <c r="AN368" i="3"/>
  <c r="AN65" i="3"/>
  <c r="AN129" i="3"/>
  <c r="AN193" i="3"/>
  <c r="AN257" i="3"/>
  <c r="AN321" i="3"/>
  <c r="AN9" i="3"/>
  <c r="AN73" i="3"/>
  <c r="AN137" i="3"/>
  <c r="AN201" i="3"/>
  <c r="AN265" i="3"/>
  <c r="AN329" i="3"/>
  <c r="AN17" i="3"/>
  <c r="AN81" i="3"/>
  <c r="AN145" i="3"/>
  <c r="AN209" i="3"/>
  <c r="AN273" i="3"/>
  <c r="AN337" i="3"/>
  <c r="AN25" i="3"/>
  <c r="AN89" i="3"/>
  <c r="AN153" i="3"/>
  <c r="AN217" i="3"/>
  <c r="AN281" i="3"/>
  <c r="AN345" i="3"/>
  <c r="AN33" i="3"/>
  <c r="AN97" i="3"/>
  <c r="AN161" i="3"/>
  <c r="AN225" i="3"/>
  <c r="AN289" i="3"/>
  <c r="AN353" i="3"/>
  <c r="AN41" i="3"/>
  <c r="AN105" i="3"/>
  <c r="AN169" i="3"/>
  <c r="AN233" i="3"/>
  <c r="AN297" i="3"/>
  <c r="AN361" i="3"/>
  <c r="AN49" i="3"/>
  <c r="AN113" i="3"/>
  <c r="AN177" i="3"/>
  <c r="AN241" i="3"/>
  <c r="AN305" i="3"/>
  <c r="AN369" i="3"/>
  <c r="AN313" i="3"/>
  <c r="AN57" i="3"/>
  <c r="AN121" i="3"/>
  <c r="AN185" i="3"/>
  <c r="AN249" i="3"/>
  <c r="AQ10" i="3"/>
  <c r="AQ18" i="3"/>
  <c r="AQ26" i="3"/>
  <c r="AQ34" i="3"/>
  <c r="AQ42" i="3"/>
  <c r="AQ50" i="3"/>
  <c r="AQ58" i="3"/>
  <c r="AQ66" i="3"/>
  <c r="AQ74" i="3"/>
  <c r="AQ82" i="3"/>
  <c r="AQ90" i="3"/>
  <c r="AQ98" i="3"/>
  <c r="AQ106" i="3"/>
  <c r="AQ114" i="3"/>
  <c r="AQ122" i="3"/>
  <c r="AQ130" i="3"/>
  <c r="AQ138" i="3"/>
  <c r="AQ146" i="3"/>
  <c r="AQ154" i="3"/>
  <c r="AQ162" i="3"/>
  <c r="AQ170" i="3"/>
  <c r="AQ178" i="3"/>
  <c r="AQ186" i="3"/>
  <c r="AQ194" i="3"/>
  <c r="AQ202" i="3"/>
  <c r="AQ4" i="3"/>
  <c r="AQ12" i="3"/>
  <c r="AQ20" i="3"/>
  <c r="AQ28" i="3"/>
  <c r="AQ36" i="3"/>
  <c r="AQ44" i="3"/>
  <c r="AQ52" i="3"/>
  <c r="AQ60" i="3"/>
  <c r="AQ68" i="3"/>
  <c r="AQ76" i="3"/>
  <c r="AQ84" i="3"/>
  <c r="AQ92" i="3"/>
  <c r="AQ100" i="3"/>
  <c r="AQ108" i="3"/>
  <c r="AQ116" i="3"/>
  <c r="AQ124" i="3"/>
  <c r="AQ132" i="3"/>
  <c r="AQ140" i="3"/>
  <c r="AQ148" i="3"/>
  <c r="AQ156" i="3"/>
  <c r="AQ164" i="3"/>
  <c r="AQ172" i="3"/>
  <c r="AQ180" i="3"/>
  <c r="AQ188" i="3"/>
  <c r="AQ196" i="3"/>
  <c r="AQ204" i="3"/>
  <c r="AQ212" i="3"/>
  <c r="AQ220" i="3"/>
  <c r="AQ228" i="3"/>
  <c r="AQ236" i="3"/>
  <c r="AQ244" i="3"/>
  <c r="AQ252" i="3"/>
  <c r="AQ260" i="3"/>
  <c r="AQ268" i="3"/>
  <c r="AQ276" i="3"/>
  <c r="AQ284" i="3"/>
  <c r="AQ292" i="3"/>
  <c r="AQ300" i="3"/>
  <c r="AQ308" i="3"/>
  <c r="AQ316" i="3"/>
  <c r="AQ324" i="3"/>
  <c r="AQ332" i="3"/>
  <c r="AQ340" i="3"/>
  <c r="AQ348" i="3"/>
  <c r="AQ356" i="3"/>
  <c r="AQ364" i="3"/>
  <c r="AQ6" i="3"/>
  <c r="AQ14" i="3"/>
  <c r="AQ22" i="3"/>
  <c r="AQ30" i="3"/>
  <c r="AQ38" i="3"/>
  <c r="AQ46" i="3"/>
  <c r="AQ54" i="3"/>
  <c r="AQ62" i="3"/>
  <c r="AQ70" i="3"/>
  <c r="AQ78" i="3"/>
  <c r="AQ86" i="3"/>
  <c r="AQ94" i="3"/>
  <c r="AQ102" i="3"/>
  <c r="AQ110" i="3"/>
  <c r="AQ118" i="3"/>
  <c r="AQ126" i="3"/>
  <c r="AQ134" i="3"/>
  <c r="AQ142" i="3"/>
  <c r="AQ150" i="3"/>
  <c r="AQ158" i="3"/>
  <c r="AQ166" i="3"/>
  <c r="AQ174" i="3"/>
  <c r="AQ182" i="3"/>
  <c r="AQ190" i="3"/>
  <c r="AQ198" i="3"/>
  <c r="AQ206" i="3"/>
  <c r="AQ214" i="3"/>
  <c r="AQ222" i="3"/>
  <c r="AQ230" i="3"/>
  <c r="AQ238" i="3"/>
  <c r="AQ246" i="3"/>
  <c r="AQ254" i="3"/>
  <c r="AQ262" i="3"/>
  <c r="AQ270" i="3"/>
  <c r="AQ278" i="3"/>
  <c r="AQ286" i="3"/>
  <c r="AQ294" i="3"/>
  <c r="AQ302" i="3"/>
  <c r="AQ310" i="3"/>
  <c r="AQ318" i="3"/>
  <c r="AQ326" i="3"/>
  <c r="AQ334" i="3"/>
  <c r="AQ342" i="3"/>
  <c r="AQ350" i="3"/>
  <c r="AQ358" i="3"/>
  <c r="AQ366" i="3"/>
  <c r="AQ7" i="3"/>
  <c r="AQ15" i="3"/>
  <c r="AQ23" i="3"/>
  <c r="AQ31" i="3"/>
  <c r="AQ39" i="3"/>
  <c r="AQ47" i="3"/>
  <c r="AQ55" i="3"/>
  <c r="AQ63" i="3"/>
  <c r="AQ71" i="3"/>
  <c r="AQ79" i="3"/>
  <c r="AQ87" i="3"/>
  <c r="AQ95" i="3"/>
  <c r="AQ103" i="3"/>
  <c r="AQ111" i="3"/>
  <c r="AQ119" i="3"/>
  <c r="AQ127" i="3"/>
  <c r="AQ135" i="3"/>
  <c r="AQ143" i="3"/>
  <c r="AQ151" i="3"/>
  <c r="AQ159" i="3"/>
  <c r="AQ167" i="3"/>
  <c r="AQ175" i="3"/>
  <c r="AQ183" i="3"/>
  <c r="AQ191" i="3"/>
  <c r="AQ199" i="3"/>
  <c r="AQ207" i="3"/>
  <c r="AQ215" i="3"/>
  <c r="AQ223" i="3"/>
  <c r="AQ231" i="3"/>
  <c r="AQ239" i="3"/>
  <c r="AQ247" i="3"/>
  <c r="AQ255" i="3"/>
  <c r="AQ263" i="3"/>
  <c r="AQ271" i="3"/>
  <c r="AQ279" i="3"/>
  <c r="AQ287" i="3"/>
  <c r="AQ295" i="3"/>
  <c r="AQ303" i="3"/>
  <c r="AQ311" i="3"/>
  <c r="AQ319" i="3"/>
  <c r="AQ327" i="3"/>
  <c r="AQ335" i="3"/>
  <c r="AQ343" i="3"/>
  <c r="AQ351" i="3"/>
  <c r="AQ359" i="3"/>
  <c r="AQ367" i="3"/>
  <c r="AQ5" i="3"/>
  <c r="AQ21" i="3"/>
  <c r="AQ37" i="3"/>
  <c r="AQ53" i="3"/>
  <c r="AQ69" i="3"/>
  <c r="AQ85" i="3"/>
  <c r="AQ101" i="3"/>
  <c r="AQ117" i="3"/>
  <c r="AQ133" i="3"/>
  <c r="AQ149" i="3"/>
  <c r="AQ165" i="3"/>
  <c r="AQ181" i="3"/>
  <c r="AQ197" i="3"/>
  <c r="AQ211" i="3"/>
  <c r="AQ225" i="3"/>
  <c r="AQ237" i="3"/>
  <c r="AQ250" i="3"/>
  <c r="AQ264" i="3"/>
  <c r="AQ275" i="3"/>
  <c r="AQ289" i="3"/>
  <c r="AQ301" i="3"/>
  <c r="AQ314" i="3"/>
  <c r="AQ328" i="3"/>
  <c r="AQ339" i="3"/>
  <c r="AQ353" i="3"/>
  <c r="AQ365" i="3"/>
  <c r="AQ8" i="3"/>
  <c r="AQ24" i="3"/>
  <c r="AQ40" i="3"/>
  <c r="AQ56" i="3"/>
  <c r="AQ72" i="3"/>
  <c r="AQ88" i="3"/>
  <c r="AQ104" i="3"/>
  <c r="AQ120" i="3"/>
  <c r="AQ136" i="3"/>
  <c r="AQ152" i="3"/>
  <c r="AQ168" i="3"/>
  <c r="AQ184" i="3"/>
  <c r="AQ200" i="3"/>
  <c r="AQ213" i="3"/>
  <c r="AQ226" i="3"/>
  <c r="AQ240" i="3"/>
  <c r="AQ251" i="3"/>
  <c r="AQ265" i="3"/>
  <c r="AQ277" i="3"/>
  <c r="AQ290" i="3"/>
  <c r="AQ304" i="3"/>
  <c r="AQ315" i="3"/>
  <c r="AQ329" i="3"/>
  <c r="AQ341" i="3"/>
  <c r="AQ354" i="3"/>
  <c r="AQ368" i="3"/>
  <c r="AQ9" i="3"/>
  <c r="AQ25" i="3"/>
  <c r="AQ41" i="3"/>
  <c r="AQ57" i="3"/>
  <c r="AQ73" i="3"/>
  <c r="AQ89" i="3"/>
  <c r="AQ105" i="3"/>
  <c r="AQ121" i="3"/>
  <c r="AQ137" i="3"/>
  <c r="AQ153" i="3"/>
  <c r="AQ169" i="3"/>
  <c r="AQ185" i="3"/>
  <c r="AQ201" i="3"/>
  <c r="AQ216" i="3"/>
  <c r="AQ227" i="3"/>
  <c r="AQ241" i="3"/>
  <c r="AQ253" i="3"/>
  <c r="AQ266" i="3"/>
  <c r="AQ280" i="3"/>
  <c r="AQ291" i="3"/>
  <c r="AQ305" i="3"/>
  <c r="AQ317" i="3"/>
  <c r="AQ330" i="3"/>
  <c r="AQ344" i="3"/>
  <c r="AQ355" i="3"/>
  <c r="AQ369" i="3"/>
  <c r="AQ11" i="3"/>
  <c r="AQ27" i="3"/>
  <c r="AQ43" i="3"/>
  <c r="AQ59" i="3"/>
  <c r="AQ75" i="3"/>
  <c r="AQ91" i="3"/>
  <c r="AQ107" i="3"/>
  <c r="AQ123" i="3"/>
  <c r="AQ139" i="3"/>
  <c r="AQ155" i="3"/>
  <c r="AQ171" i="3"/>
  <c r="AQ187" i="3"/>
  <c r="AQ203" i="3"/>
  <c r="AQ217" i="3"/>
  <c r="AQ229" i="3"/>
  <c r="AQ242" i="3"/>
  <c r="AQ256" i="3"/>
  <c r="AQ267" i="3"/>
  <c r="AQ281" i="3"/>
  <c r="AQ293" i="3"/>
  <c r="AQ306" i="3"/>
  <c r="AQ320" i="3"/>
  <c r="AQ331" i="3"/>
  <c r="AQ345" i="3"/>
  <c r="AQ357" i="3"/>
  <c r="AQ13" i="3"/>
  <c r="AQ29" i="3"/>
  <c r="AQ45" i="3"/>
  <c r="AQ61" i="3"/>
  <c r="AQ77" i="3"/>
  <c r="AQ93" i="3"/>
  <c r="AQ109" i="3"/>
  <c r="AQ125" i="3"/>
  <c r="AQ141" i="3"/>
  <c r="AQ157" i="3"/>
  <c r="AQ173" i="3"/>
  <c r="AQ189" i="3"/>
  <c r="AQ205" i="3"/>
  <c r="AQ218" i="3"/>
  <c r="AQ232" i="3"/>
  <c r="AQ243" i="3"/>
  <c r="AQ257" i="3"/>
  <c r="AQ269" i="3"/>
  <c r="AQ282" i="3"/>
  <c r="AQ296" i="3"/>
  <c r="AQ307" i="3"/>
  <c r="AQ321" i="3"/>
  <c r="AQ333" i="3"/>
  <c r="AQ346" i="3"/>
  <c r="AQ360" i="3"/>
  <c r="AQ16" i="3"/>
  <c r="AQ32" i="3"/>
  <c r="AQ48" i="3"/>
  <c r="AQ64" i="3"/>
  <c r="AQ80" i="3"/>
  <c r="AQ96" i="3"/>
  <c r="AQ112" i="3"/>
  <c r="AQ128" i="3"/>
  <c r="AQ144" i="3"/>
  <c r="AQ160" i="3"/>
  <c r="AQ176" i="3"/>
  <c r="AQ192" i="3"/>
  <c r="AQ208" i="3"/>
  <c r="AQ219" i="3"/>
  <c r="AQ233" i="3"/>
  <c r="AQ245" i="3"/>
  <c r="AQ258" i="3"/>
  <c r="AQ272" i="3"/>
  <c r="AQ283" i="3"/>
  <c r="AQ297" i="3"/>
  <c r="AQ309" i="3"/>
  <c r="AQ322" i="3"/>
  <c r="AQ336" i="3"/>
  <c r="AQ347" i="3"/>
  <c r="AQ361" i="3"/>
  <c r="AQ17" i="3"/>
  <c r="AQ33" i="3"/>
  <c r="AQ49" i="3"/>
  <c r="AQ65" i="3"/>
  <c r="AQ81" i="3"/>
  <c r="AQ97" i="3"/>
  <c r="AQ113" i="3"/>
  <c r="AQ129" i="3"/>
  <c r="AQ145" i="3"/>
  <c r="AQ161" i="3"/>
  <c r="AQ177" i="3"/>
  <c r="AQ193" i="3"/>
  <c r="AQ209" i="3"/>
  <c r="AQ221" i="3"/>
  <c r="AQ234" i="3"/>
  <c r="AQ248" i="3"/>
  <c r="AQ259" i="3"/>
  <c r="AQ273" i="3"/>
  <c r="AQ285" i="3"/>
  <c r="AQ298" i="3"/>
  <c r="AQ312" i="3"/>
  <c r="AQ323" i="3"/>
  <c r="AQ337" i="3"/>
  <c r="AQ349" i="3"/>
  <c r="AQ362" i="3"/>
  <c r="AQ19" i="3"/>
  <c r="AQ147" i="3"/>
  <c r="AQ261" i="3"/>
  <c r="AQ363" i="3"/>
  <c r="AQ35" i="3"/>
  <c r="AQ163" i="3"/>
  <c r="AQ274" i="3"/>
  <c r="AQ51" i="3"/>
  <c r="AQ179" i="3"/>
  <c r="AQ288" i="3"/>
  <c r="AQ67" i="3"/>
  <c r="AQ195" i="3"/>
  <c r="AQ299" i="3"/>
  <c r="AQ83" i="3"/>
  <c r="AQ210" i="3"/>
  <c r="AQ313" i="3"/>
  <c r="AQ99" i="3"/>
  <c r="AQ224" i="3"/>
  <c r="AQ325" i="3"/>
  <c r="AQ115" i="3"/>
  <c r="AQ235" i="3"/>
  <c r="AQ338" i="3"/>
  <c r="AQ249" i="3"/>
  <c r="AQ352" i="3"/>
  <c r="AQ3" i="3"/>
  <c r="AQ131" i="3"/>
  <c r="AR10" i="3"/>
  <c r="AR18" i="3"/>
  <c r="AR26" i="3"/>
  <c r="AR34" i="3"/>
  <c r="AR42" i="3"/>
  <c r="AR50" i="3"/>
  <c r="AR58" i="3"/>
  <c r="AR66" i="3"/>
  <c r="AR74" i="3"/>
  <c r="AR82" i="3"/>
  <c r="AR90" i="3"/>
  <c r="AR98" i="3"/>
  <c r="AR106" i="3"/>
  <c r="AR114" i="3"/>
  <c r="AR122" i="3"/>
  <c r="AR130" i="3"/>
  <c r="AR138" i="3"/>
  <c r="AR146" i="3"/>
  <c r="AR154" i="3"/>
  <c r="AR162" i="3"/>
  <c r="AR170" i="3"/>
  <c r="AR178" i="3"/>
  <c r="AR186" i="3"/>
  <c r="AR194" i="3"/>
  <c r="AR202" i="3"/>
  <c r="AR210" i="3"/>
  <c r="AR218" i="3"/>
  <c r="AR226" i="3"/>
  <c r="AR234" i="3"/>
  <c r="AR242" i="3"/>
  <c r="AR250" i="3"/>
  <c r="AR258" i="3"/>
  <c r="AR266" i="3"/>
  <c r="AR274" i="3"/>
  <c r="AR282" i="3"/>
  <c r="AR290" i="3"/>
  <c r="AR298" i="3"/>
  <c r="AR306" i="3"/>
  <c r="AR314" i="3"/>
  <c r="AR322" i="3"/>
  <c r="AR330" i="3"/>
  <c r="AR338" i="3"/>
  <c r="AR346" i="3"/>
  <c r="AR354" i="3"/>
  <c r="AR362" i="3"/>
  <c r="AR3" i="3"/>
  <c r="AR11" i="3"/>
  <c r="AR19" i="3"/>
  <c r="AR27" i="3"/>
  <c r="AR35" i="3"/>
  <c r="AR43" i="3"/>
  <c r="AR51" i="3"/>
  <c r="AR59" i="3"/>
  <c r="AR67" i="3"/>
  <c r="AR75" i="3"/>
  <c r="AR83" i="3"/>
  <c r="AR91" i="3"/>
  <c r="AR99" i="3"/>
  <c r="AR107" i="3"/>
  <c r="AR115" i="3"/>
  <c r="AR123" i="3"/>
  <c r="AR131" i="3"/>
  <c r="AR139" i="3"/>
  <c r="AR147" i="3"/>
  <c r="AR4" i="3"/>
  <c r="AR12" i="3"/>
  <c r="AR20" i="3"/>
  <c r="AR28" i="3"/>
  <c r="AR36" i="3"/>
  <c r="AR44" i="3"/>
  <c r="AR52" i="3"/>
  <c r="AR60" i="3"/>
  <c r="AR68" i="3"/>
  <c r="AR76" i="3"/>
  <c r="AR84" i="3"/>
  <c r="AR92" i="3"/>
  <c r="AR100" i="3"/>
  <c r="AR108" i="3"/>
  <c r="AR116" i="3"/>
  <c r="AR124" i="3"/>
  <c r="AR132" i="3"/>
  <c r="AR140" i="3"/>
  <c r="AR148" i="3"/>
  <c r="AR156" i="3"/>
  <c r="AR164" i="3"/>
  <c r="AR172" i="3"/>
  <c r="AR180" i="3"/>
  <c r="AR188" i="3"/>
  <c r="AR196" i="3"/>
  <c r="AR204" i="3"/>
  <c r="AR212" i="3"/>
  <c r="AR220" i="3"/>
  <c r="AR228" i="3"/>
  <c r="AR236" i="3"/>
  <c r="AR244" i="3"/>
  <c r="AR252" i="3"/>
  <c r="AR260" i="3"/>
  <c r="AR268" i="3"/>
  <c r="AR276" i="3"/>
  <c r="AR284" i="3"/>
  <c r="AR292" i="3"/>
  <c r="AR300" i="3"/>
  <c r="AR308" i="3"/>
  <c r="AR316" i="3"/>
  <c r="AR324" i="3"/>
  <c r="AR332" i="3"/>
  <c r="AR340" i="3"/>
  <c r="AR348" i="3"/>
  <c r="AR356" i="3"/>
  <c r="AR364" i="3"/>
  <c r="AR5" i="3"/>
  <c r="AR13" i="3"/>
  <c r="AR21" i="3"/>
  <c r="AR29" i="3"/>
  <c r="AR37" i="3"/>
  <c r="AR45" i="3"/>
  <c r="AR53" i="3"/>
  <c r="AR61" i="3"/>
  <c r="AR69" i="3"/>
  <c r="AR77" i="3"/>
  <c r="AR85" i="3"/>
  <c r="AR93" i="3"/>
  <c r="AR101" i="3"/>
  <c r="AR109" i="3"/>
  <c r="AR117" i="3"/>
  <c r="AR125" i="3"/>
  <c r="AR133" i="3"/>
  <c r="AR141" i="3"/>
  <c r="AR149" i="3"/>
  <c r="AR157" i="3"/>
  <c r="AR6" i="3"/>
  <c r="AR14" i="3"/>
  <c r="AR22" i="3"/>
  <c r="AR30" i="3"/>
  <c r="AR38" i="3"/>
  <c r="AR46" i="3"/>
  <c r="AR54" i="3"/>
  <c r="AR62" i="3"/>
  <c r="AR70" i="3"/>
  <c r="AR78" i="3"/>
  <c r="AR86" i="3"/>
  <c r="AR94" i="3"/>
  <c r="AR102" i="3"/>
  <c r="AR110" i="3"/>
  <c r="AR118" i="3"/>
  <c r="AR126" i="3"/>
  <c r="AR134" i="3"/>
  <c r="AR142" i="3"/>
  <c r="AR150" i="3"/>
  <c r="AR158" i="3"/>
  <c r="AR166" i="3"/>
  <c r="AR174" i="3"/>
  <c r="AR182" i="3"/>
  <c r="AR190" i="3"/>
  <c r="AR198" i="3"/>
  <c r="AR206" i="3"/>
  <c r="AR214" i="3"/>
  <c r="AR222" i="3"/>
  <c r="AR230" i="3"/>
  <c r="AR238" i="3"/>
  <c r="AR246" i="3"/>
  <c r="AR254" i="3"/>
  <c r="AR262" i="3"/>
  <c r="AR270" i="3"/>
  <c r="AR278" i="3"/>
  <c r="AR286" i="3"/>
  <c r="AR294" i="3"/>
  <c r="AR302" i="3"/>
  <c r="AR310" i="3"/>
  <c r="AR318" i="3"/>
  <c r="AR326" i="3"/>
  <c r="AR334" i="3"/>
  <c r="AR342" i="3"/>
  <c r="AR350" i="3"/>
  <c r="AR358" i="3"/>
  <c r="AR366" i="3"/>
  <c r="AR7" i="3"/>
  <c r="AR15" i="3"/>
  <c r="AR23" i="3"/>
  <c r="AR31" i="3"/>
  <c r="AR39" i="3"/>
  <c r="AR47" i="3"/>
  <c r="AR55" i="3"/>
  <c r="AR63" i="3"/>
  <c r="AR71" i="3"/>
  <c r="AR79" i="3"/>
  <c r="AR87" i="3"/>
  <c r="AR95" i="3"/>
  <c r="AR103" i="3"/>
  <c r="AR111" i="3"/>
  <c r="AR119" i="3"/>
  <c r="AR127" i="3"/>
  <c r="AR135" i="3"/>
  <c r="AR143" i="3"/>
  <c r="AR151" i="3"/>
  <c r="AR159" i="3"/>
  <c r="AR167" i="3"/>
  <c r="AR175" i="3"/>
  <c r="AR183" i="3"/>
  <c r="AR191" i="3"/>
  <c r="AR199" i="3"/>
  <c r="AR207" i="3"/>
  <c r="AR215" i="3"/>
  <c r="AR223" i="3"/>
  <c r="AR231" i="3"/>
  <c r="AR239" i="3"/>
  <c r="AR247" i="3"/>
  <c r="AR255" i="3"/>
  <c r="AR263" i="3"/>
  <c r="AR271" i="3"/>
  <c r="AR279" i="3"/>
  <c r="AR287" i="3"/>
  <c r="AR295" i="3"/>
  <c r="AR303" i="3"/>
  <c r="AR311" i="3"/>
  <c r="AR319" i="3"/>
  <c r="AR327" i="3"/>
  <c r="AR335" i="3"/>
  <c r="AR343" i="3"/>
  <c r="AR351" i="3"/>
  <c r="AR359" i="3"/>
  <c r="AR367" i="3"/>
  <c r="AR16" i="3"/>
  <c r="AR48" i="3"/>
  <c r="AR80" i="3"/>
  <c r="AR112" i="3"/>
  <c r="AR144" i="3"/>
  <c r="AR165" i="3"/>
  <c r="AR181" i="3"/>
  <c r="AR197" i="3"/>
  <c r="AR213" i="3"/>
  <c r="AR229" i="3"/>
  <c r="AR245" i="3"/>
  <c r="AR261" i="3"/>
  <c r="AR277" i="3"/>
  <c r="AR293" i="3"/>
  <c r="AR309" i="3"/>
  <c r="AR325" i="3"/>
  <c r="AR341" i="3"/>
  <c r="AR357" i="3"/>
  <c r="AR17" i="3"/>
  <c r="AR49" i="3"/>
  <c r="AR81" i="3"/>
  <c r="AR113" i="3"/>
  <c r="AR145" i="3"/>
  <c r="AR168" i="3"/>
  <c r="AR184" i="3"/>
  <c r="AR200" i="3"/>
  <c r="AR216" i="3"/>
  <c r="AR232" i="3"/>
  <c r="AR248" i="3"/>
  <c r="AR264" i="3"/>
  <c r="AR280" i="3"/>
  <c r="AR296" i="3"/>
  <c r="AR312" i="3"/>
  <c r="AR328" i="3"/>
  <c r="AR344" i="3"/>
  <c r="AR360" i="3"/>
  <c r="AR24" i="3"/>
  <c r="AR56" i="3"/>
  <c r="AR88" i="3"/>
  <c r="AR120" i="3"/>
  <c r="AR152" i="3"/>
  <c r="AR169" i="3"/>
  <c r="AR185" i="3"/>
  <c r="AR201" i="3"/>
  <c r="AR217" i="3"/>
  <c r="AR233" i="3"/>
  <c r="AR249" i="3"/>
  <c r="AR265" i="3"/>
  <c r="AR281" i="3"/>
  <c r="AR297" i="3"/>
  <c r="AR313" i="3"/>
  <c r="AR329" i="3"/>
  <c r="AR345" i="3"/>
  <c r="AR361" i="3"/>
  <c r="AR25" i="3"/>
  <c r="AR57" i="3"/>
  <c r="AR89" i="3"/>
  <c r="AR121" i="3"/>
  <c r="AR153" i="3"/>
  <c r="AR171" i="3"/>
  <c r="AR187" i="3"/>
  <c r="AR203" i="3"/>
  <c r="AR219" i="3"/>
  <c r="AR235" i="3"/>
  <c r="AR251" i="3"/>
  <c r="AR267" i="3"/>
  <c r="AR283" i="3"/>
  <c r="AR299" i="3"/>
  <c r="AR315" i="3"/>
  <c r="AR331" i="3"/>
  <c r="AR347" i="3"/>
  <c r="AR363" i="3"/>
  <c r="AR32" i="3"/>
  <c r="AR64" i="3"/>
  <c r="AR96" i="3"/>
  <c r="AR128" i="3"/>
  <c r="AR155" i="3"/>
  <c r="AR173" i="3"/>
  <c r="AR189" i="3"/>
  <c r="AR205" i="3"/>
  <c r="AR221" i="3"/>
  <c r="AR237" i="3"/>
  <c r="AR253" i="3"/>
  <c r="AR269" i="3"/>
  <c r="AR285" i="3"/>
  <c r="AR301" i="3"/>
  <c r="AR317" i="3"/>
  <c r="AR333" i="3"/>
  <c r="AR349" i="3"/>
  <c r="AR365" i="3"/>
  <c r="AR33" i="3"/>
  <c r="AR65" i="3"/>
  <c r="AR97" i="3"/>
  <c r="AR129" i="3"/>
  <c r="AR160" i="3"/>
  <c r="AR176" i="3"/>
  <c r="AR192" i="3"/>
  <c r="AR208" i="3"/>
  <c r="AR224" i="3"/>
  <c r="AR240" i="3"/>
  <c r="AR256" i="3"/>
  <c r="AR272" i="3"/>
  <c r="AR288" i="3"/>
  <c r="AR304" i="3"/>
  <c r="AR320" i="3"/>
  <c r="AR336" i="3"/>
  <c r="AR352" i="3"/>
  <c r="AR368" i="3"/>
  <c r="AR8" i="3"/>
  <c r="AR40" i="3"/>
  <c r="AR72" i="3"/>
  <c r="AR104" i="3"/>
  <c r="AR136" i="3"/>
  <c r="AR161" i="3"/>
  <c r="AR177" i="3"/>
  <c r="AR193" i="3"/>
  <c r="AR209" i="3"/>
  <c r="AR225" i="3"/>
  <c r="AR241" i="3"/>
  <c r="AR257" i="3"/>
  <c r="AR273" i="3"/>
  <c r="AR289" i="3"/>
  <c r="AR305" i="3"/>
  <c r="AR321" i="3"/>
  <c r="AR337" i="3"/>
  <c r="AR353" i="3"/>
  <c r="AR369" i="3"/>
  <c r="AR105" i="3"/>
  <c r="AR259" i="3"/>
  <c r="AR137" i="3"/>
  <c r="AR275" i="3"/>
  <c r="AR163" i="3"/>
  <c r="AR291" i="3"/>
  <c r="AR179" i="3"/>
  <c r="AR307" i="3"/>
  <c r="AR195" i="3"/>
  <c r="AR323" i="3"/>
  <c r="AR9" i="3"/>
  <c r="AR211" i="3"/>
  <c r="AR339" i="3"/>
  <c r="AR41" i="3"/>
  <c r="AR227" i="3"/>
  <c r="AR355" i="3"/>
  <c r="AR73" i="3"/>
  <c r="AR243" i="3"/>
  <c r="AU4" i="3"/>
  <c r="AU12" i="3"/>
  <c r="AU20" i="3"/>
  <c r="AU28" i="3"/>
  <c r="AU36" i="3"/>
  <c r="AU44" i="3"/>
  <c r="AU52" i="3"/>
  <c r="AU60" i="3"/>
  <c r="AU68" i="3"/>
  <c r="AU76" i="3"/>
  <c r="AU84" i="3"/>
  <c r="AU92" i="3"/>
  <c r="AU100" i="3"/>
  <c r="AU108" i="3"/>
  <c r="AU116" i="3"/>
  <c r="AU124" i="3"/>
  <c r="AU132" i="3"/>
  <c r="AU140" i="3"/>
  <c r="AU148" i="3"/>
  <c r="AU156" i="3"/>
  <c r="AU164" i="3"/>
  <c r="AU172" i="3"/>
  <c r="AU180" i="3"/>
  <c r="AU188" i="3"/>
  <c r="AU196" i="3"/>
  <c r="AU204" i="3"/>
  <c r="AU212" i="3"/>
  <c r="AU220" i="3"/>
  <c r="AU228" i="3"/>
  <c r="AU236" i="3"/>
  <c r="AU8" i="3"/>
  <c r="AU16" i="3"/>
  <c r="AU24" i="3"/>
  <c r="AU32" i="3"/>
  <c r="AU40" i="3"/>
  <c r="AU48" i="3"/>
  <c r="AU56" i="3"/>
  <c r="AU64" i="3"/>
  <c r="AU72" i="3"/>
  <c r="AU80" i="3"/>
  <c r="AU88" i="3"/>
  <c r="AU96" i="3"/>
  <c r="AU104" i="3"/>
  <c r="AU112" i="3"/>
  <c r="AU120" i="3"/>
  <c r="AU128" i="3"/>
  <c r="AU136" i="3"/>
  <c r="AU144" i="3"/>
  <c r="AU152" i="3"/>
  <c r="AU160" i="3"/>
  <c r="AU168" i="3"/>
  <c r="AU176" i="3"/>
  <c r="AU184" i="3"/>
  <c r="AU192" i="3"/>
  <c r="AU200" i="3"/>
  <c r="AU208" i="3"/>
  <c r="AU216" i="3"/>
  <c r="AU224" i="3"/>
  <c r="AU232" i="3"/>
  <c r="AU240" i="3"/>
  <c r="AU7" i="3"/>
  <c r="AU18" i="3"/>
  <c r="AU29" i="3"/>
  <c r="AU39" i="3"/>
  <c r="AU50" i="3"/>
  <c r="AU61" i="3"/>
  <c r="AU71" i="3"/>
  <c r="AU82" i="3"/>
  <c r="AU93" i="3"/>
  <c r="AU103" i="3"/>
  <c r="AU114" i="3"/>
  <c r="AU125" i="3"/>
  <c r="AU135" i="3"/>
  <c r="AU146" i="3"/>
  <c r="AU157" i="3"/>
  <c r="AU167" i="3"/>
  <c r="AU178" i="3"/>
  <c r="AU189" i="3"/>
  <c r="AU199" i="3"/>
  <c r="AU210" i="3"/>
  <c r="AU221" i="3"/>
  <c r="AU231" i="3"/>
  <c r="AU242" i="3"/>
  <c r="AU250" i="3"/>
  <c r="AU258" i="3"/>
  <c r="AU266" i="3"/>
  <c r="AU274" i="3"/>
  <c r="AU282" i="3"/>
  <c r="AU290" i="3"/>
  <c r="AU298" i="3"/>
  <c r="AU306" i="3"/>
  <c r="AU314" i="3"/>
  <c r="AU322" i="3"/>
  <c r="AU330" i="3"/>
  <c r="AU338" i="3"/>
  <c r="AU346" i="3"/>
  <c r="AU354" i="3"/>
  <c r="AU362" i="3"/>
  <c r="AU9" i="3"/>
  <c r="AU19" i="3"/>
  <c r="AU30" i="3"/>
  <c r="AU41" i="3"/>
  <c r="AU51" i="3"/>
  <c r="AU62" i="3"/>
  <c r="AU73" i="3"/>
  <c r="AU83" i="3"/>
  <c r="AU94" i="3"/>
  <c r="AU105" i="3"/>
  <c r="AU115" i="3"/>
  <c r="AU126" i="3"/>
  <c r="AU137" i="3"/>
  <c r="AU147" i="3"/>
  <c r="AU158" i="3"/>
  <c r="AU169" i="3"/>
  <c r="AU179" i="3"/>
  <c r="AU190" i="3"/>
  <c r="AU201" i="3"/>
  <c r="AU211" i="3"/>
  <c r="AU222" i="3"/>
  <c r="AU233" i="3"/>
  <c r="AU243" i="3"/>
  <c r="AU251" i="3"/>
  <c r="AU259" i="3"/>
  <c r="AU267" i="3"/>
  <c r="AU275" i="3"/>
  <c r="AU283" i="3"/>
  <c r="AU291" i="3"/>
  <c r="AU299" i="3"/>
  <c r="AU307" i="3"/>
  <c r="AU315" i="3"/>
  <c r="AU323" i="3"/>
  <c r="AU331" i="3"/>
  <c r="AU339" i="3"/>
  <c r="AU347" i="3"/>
  <c r="AU355" i="3"/>
  <c r="AU363" i="3"/>
  <c r="AU13" i="3"/>
  <c r="AU23" i="3"/>
  <c r="AU34" i="3"/>
  <c r="AU45" i="3"/>
  <c r="AU55" i="3"/>
  <c r="AU66" i="3"/>
  <c r="AU77" i="3"/>
  <c r="AU87" i="3"/>
  <c r="AU98" i="3"/>
  <c r="AU109" i="3"/>
  <c r="AU119" i="3"/>
  <c r="AU130" i="3"/>
  <c r="AU141" i="3"/>
  <c r="AU151" i="3"/>
  <c r="AU162" i="3"/>
  <c r="AU173" i="3"/>
  <c r="AU183" i="3"/>
  <c r="AU194" i="3"/>
  <c r="AU205" i="3"/>
  <c r="AU215" i="3"/>
  <c r="AU226" i="3"/>
  <c r="AU237" i="3"/>
  <c r="AU246" i="3"/>
  <c r="AU254" i="3"/>
  <c r="AU262" i="3"/>
  <c r="AU270" i="3"/>
  <c r="AU278" i="3"/>
  <c r="AU286" i="3"/>
  <c r="AU294" i="3"/>
  <c r="AU302" i="3"/>
  <c r="AU310" i="3"/>
  <c r="AU318" i="3"/>
  <c r="AU326" i="3"/>
  <c r="AU334" i="3"/>
  <c r="AU342" i="3"/>
  <c r="AU350" i="3"/>
  <c r="AU358" i="3"/>
  <c r="AU366" i="3"/>
  <c r="AU17" i="3"/>
  <c r="AU35" i="3"/>
  <c r="AU53" i="3"/>
  <c r="AU69" i="3"/>
  <c r="AU86" i="3"/>
  <c r="AU102" i="3"/>
  <c r="AU121" i="3"/>
  <c r="AU138" i="3"/>
  <c r="AU154" i="3"/>
  <c r="AU171" i="3"/>
  <c r="AU187" i="3"/>
  <c r="AU206" i="3"/>
  <c r="AU223" i="3"/>
  <c r="AU239" i="3"/>
  <c r="AU253" i="3"/>
  <c r="AU265" i="3"/>
  <c r="AU279" i="3"/>
  <c r="AU292" i="3"/>
  <c r="AU304" i="3"/>
  <c r="AU317" i="3"/>
  <c r="AU329" i="3"/>
  <c r="AU343" i="3"/>
  <c r="AU356" i="3"/>
  <c r="AU368" i="3"/>
  <c r="AU3" i="3"/>
  <c r="AU21" i="3"/>
  <c r="AU37" i="3"/>
  <c r="AU54" i="3"/>
  <c r="AU70" i="3"/>
  <c r="AU89" i="3"/>
  <c r="AU106" i="3"/>
  <c r="AU122" i="3"/>
  <c r="AU139" i="3"/>
  <c r="AU155" i="3"/>
  <c r="AU174" i="3"/>
  <c r="AU191" i="3"/>
  <c r="AU207" i="3"/>
  <c r="AU225" i="3"/>
  <c r="AU241" i="3"/>
  <c r="AU255" i="3"/>
  <c r="AU268" i="3"/>
  <c r="AU280" i="3"/>
  <c r="AU293" i="3"/>
  <c r="AU305" i="3"/>
  <c r="AU319" i="3"/>
  <c r="AU332" i="3"/>
  <c r="AU344" i="3"/>
  <c r="AU357" i="3"/>
  <c r="AU369" i="3"/>
  <c r="AU5" i="3"/>
  <c r="AU22" i="3"/>
  <c r="AU38" i="3"/>
  <c r="AU57" i="3"/>
  <c r="AU74" i="3"/>
  <c r="AU90" i="3"/>
  <c r="AU107" i="3"/>
  <c r="AU123" i="3"/>
  <c r="AU142" i="3"/>
  <c r="AU159" i="3"/>
  <c r="AU175" i="3"/>
  <c r="AU193" i="3"/>
  <c r="AU209" i="3"/>
  <c r="AU227" i="3"/>
  <c r="AU244" i="3"/>
  <c r="AU256" i="3"/>
  <c r="AU269" i="3"/>
  <c r="AU281" i="3"/>
  <c r="AU295" i="3"/>
  <c r="AU308" i="3"/>
  <c r="AU320" i="3"/>
  <c r="AU333" i="3"/>
  <c r="AU345" i="3"/>
  <c r="AU359" i="3"/>
  <c r="AU6" i="3"/>
  <c r="AU25" i="3"/>
  <c r="AU42" i="3"/>
  <c r="AU58" i="3"/>
  <c r="AU75" i="3"/>
  <c r="AU91" i="3"/>
  <c r="AU110" i="3"/>
  <c r="AU127" i="3"/>
  <c r="AU143" i="3"/>
  <c r="AU161" i="3"/>
  <c r="AU177" i="3"/>
  <c r="AU195" i="3"/>
  <c r="AU213" i="3"/>
  <c r="AU229" i="3"/>
  <c r="AU245" i="3"/>
  <c r="AU257" i="3"/>
  <c r="AU271" i="3"/>
  <c r="AU284" i="3"/>
  <c r="AU296" i="3"/>
  <c r="AU309" i="3"/>
  <c r="AU321" i="3"/>
  <c r="AU335" i="3"/>
  <c r="AU348" i="3"/>
  <c r="AU360" i="3"/>
  <c r="AU10" i="3"/>
  <c r="AU26" i="3"/>
  <c r="AU43" i="3"/>
  <c r="AU59" i="3"/>
  <c r="AU78" i="3"/>
  <c r="AU95" i="3"/>
  <c r="AU111" i="3"/>
  <c r="AU129" i="3"/>
  <c r="AU145" i="3"/>
  <c r="AU163" i="3"/>
  <c r="AU181" i="3"/>
  <c r="AU197" i="3"/>
  <c r="AU214" i="3"/>
  <c r="AU230" i="3"/>
  <c r="AU247" i="3"/>
  <c r="AU260" i="3"/>
  <c r="AU272" i="3"/>
  <c r="AU285" i="3"/>
  <c r="AU297" i="3"/>
  <c r="AU311" i="3"/>
  <c r="AU324" i="3"/>
  <c r="AU336" i="3"/>
  <c r="AU349" i="3"/>
  <c r="AU361" i="3"/>
  <c r="AU11" i="3"/>
  <c r="AU27" i="3"/>
  <c r="AU46" i="3"/>
  <c r="AU63" i="3"/>
  <c r="AU79" i="3"/>
  <c r="AU97" i="3"/>
  <c r="AU113" i="3"/>
  <c r="AU131" i="3"/>
  <c r="AU149" i="3"/>
  <c r="AU165" i="3"/>
  <c r="AU182" i="3"/>
  <c r="AU198" i="3"/>
  <c r="AU217" i="3"/>
  <c r="AU234" i="3"/>
  <c r="AU248" i="3"/>
  <c r="AU261" i="3"/>
  <c r="AU273" i="3"/>
  <c r="AU287" i="3"/>
  <c r="AU300" i="3"/>
  <c r="AU312" i="3"/>
  <c r="AU325" i="3"/>
  <c r="AU337" i="3"/>
  <c r="AU351" i="3"/>
  <c r="AU364" i="3"/>
  <c r="AU65" i="3"/>
  <c r="AU133" i="3"/>
  <c r="AU202" i="3"/>
  <c r="AU263" i="3"/>
  <c r="AU313" i="3"/>
  <c r="AU365" i="3"/>
  <c r="AU67" i="3"/>
  <c r="AU134" i="3"/>
  <c r="AU203" i="3"/>
  <c r="AU264" i="3"/>
  <c r="AU316" i="3"/>
  <c r="AU367" i="3"/>
  <c r="AU14" i="3"/>
  <c r="AU81" i="3"/>
  <c r="AU150" i="3"/>
  <c r="AU218" i="3"/>
  <c r="AU276" i="3"/>
  <c r="AU327" i="3"/>
  <c r="AU15" i="3"/>
  <c r="AU85" i="3"/>
  <c r="AU153" i="3"/>
  <c r="AU219" i="3"/>
  <c r="AU277" i="3"/>
  <c r="AU328" i="3"/>
  <c r="AU31" i="3"/>
  <c r="AU99" i="3"/>
  <c r="AU166" i="3"/>
  <c r="AU235" i="3"/>
  <c r="AU288" i="3"/>
  <c r="AU340" i="3"/>
  <c r="AU33" i="3"/>
  <c r="AU101" i="3"/>
  <c r="AU170" i="3"/>
  <c r="AU238" i="3"/>
  <c r="AU289" i="3"/>
  <c r="AU341" i="3"/>
  <c r="AU47" i="3"/>
  <c r="AU117" i="3"/>
  <c r="AU185" i="3"/>
  <c r="AU249" i="3"/>
  <c r="AU301" i="3"/>
  <c r="AU352" i="3"/>
  <c r="AU186" i="3"/>
  <c r="AU252" i="3"/>
  <c r="AU303" i="3"/>
  <c r="AU353" i="3"/>
  <c r="AU49" i="3"/>
  <c r="AU118" i="3"/>
  <c r="AW4" i="3"/>
  <c r="AW12" i="3"/>
  <c r="AW20" i="3"/>
  <c r="AW28" i="3"/>
  <c r="AW36" i="3"/>
  <c r="AW44" i="3"/>
  <c r="AW52" i="3"/>
  <c r="AW60" i="3"/>
  <c r="AW68" i="3"/>
  <c r="AW76" i="3"/>
  <c r="AW84" i="3"/>
  <c r="AW92" i="3"/>
  <c r="AW100" i="3"/>
  <c r="AW108" i="3"/>
  <c r="AW116" i="3"/>
  <c r="AW124" i="3"/>
  <c r="AW132" i="3"/>
  <c r="AW140" i="3"/>
  <c r="AW148" i="3"/>
  <c r="AW156" i="3"/>
  <c r="AW164" i="3"/>
  <c r="AW172" i="3"/>
  <c r="AW180" i="3"/>
  <c r="AW188" i="3"/>
  <c r="AW196" i="3"/>
  <c r="AW204" i="3"/>
  <c r="AW212" i="3"/>
  <c r="AW220" i="3"/>
  <c r="AW228" i="3"/>
  <c r="AW236" i="3"/>
  <c r="AW244" i="3"/>
  <c r="AW252" i="3"/>
  <c r="AW260" i="3"/>
  <c r="AW268" i="3"/>
  <c r="AW276" i="3"/>
  <c r="AW284" i="3"/>
  <c r="AW292" i="3"/>
  <c r="AW300" i="3"/>
  <c r="AW308" i="3"/>
  <c r="AW316" i="3"/>
  <c r="AW324" i="3"/>
  <c r="AW332" i="3"/>
  <c r="AW340" i="3"/>
  <c r="AW348" i="3"/>
  <c r="AW356" i="3"/>
  <c r="AW364" i="3"/>
  <c r="AW8" i="3"/>
  <c r="AW16" i="3"/>
  <c r="AW24" i="3"/>
  <c r="AW32" i="3"/>
  <c r="AW40" i="3"/>
  <c r="AW48" i="3"/>
  <c r="AW56" i="3"/>
  <c r="AW64" i="3"/>
  <c r="AW72" i="3"/>
  <c r="AW80" i="3"/>
  <c r="AW88" i="3"/>
  <c r="AW96" i="3"/>
  <c r="AW104" i="3"/>
  <c r="AW112" i="3"/>
  <c r="AW120" i="3"/>
  <c r="AW128" i="3"/>
  <c r="AW136" i="3"/>
  <c r="AW144" i="3"/>
  <c r="AW152" i="3"/>
  <c r="AW160" i="3"/>
  <c r="AW168" i="3"/>
  <c r="AW176" i="3"/>
  <c r="AW184" i="3"/>
  <c r="AW192" i="3"/>
  <c r="AW200" i="3"/>
  <c r="AW208" i="3"/>
  <c r="AW216" i="3"/>
  <c r="AW224" i="3"/>
  <c r="AW232" i="3"/>
  <c r="AW240" i="3"/>
  <c r="AW248" i="3"/>
  <c r="AW256" i="3"/>
  <c r="AW264" i="3"/>
  <c r="AW272" i="3"/>
  <c r="AW280" i="3"/>
  <c r="AW288" i="3"/>
  <c r="AW296" i="3"/>
  <c r="AW304" i="3"/>
  <c r="AW312" i="3"/>
  <c r="AW320" i="3"/>
  <c r="AW328" i="3"/>
  <c r="AW336" i="3"/>
  <c r="AW344" i="3"/>
  <c r="AW352" i="3"/>
  <c r="AW360" i="3"/>
  <c r="AW368" i="3"/>
  <c r="AW5" i="3"/>
  <c r="AW15" i="3"/>
  <c r="AW26" i="3"/>
  <c r="AW37" i="3"/>
  <c r="AW47" i="3"/>
  <c r="AW58" i="3"/>
  <c r="AW69" i="3"/>
  <c r="AW79" i="3"/>
  <c r="AW90" i="3"/>
  <c r="AW101" i="3"/>
  <c r="AW111" i="3"/>
  <c r="AW122" i="3"/>
  <c r="AW133" i="3"/>
  <c r="AW143" i="3"/>
  <c r="AW154" i="3"/>
  <c r="AW165" i="3"/>
  <c r="AW175" i="3"/>
  <c r="AW186" i="3"/>
  <c r="AW197" i="3"/>
  <c r="AW207" i="3"/>
  <c r="AW218" i="3"/>
  <c r="AW229" i="3"/>
  <c r="AW239" i="3"/>
  <c r="AW250" i="3"/>
  <c r="AW261" i="3"/>
  <c r="AW271" i="3"/>
  <c r="AW282" i="3"/>
  <c r="AW293" i="3"/>
  <c r="AW303" i="3"/>
  <c r="AW314" i="3"/>
  <c r="AW7" i="3"/>
  <c r="AW18" i="3"/>
  <c r="AW29" i="3"/>
  <c r="AW39" i="3"/>
  <c r="AW50" i="3"/>
  <c r="AW61" i="3"/>
  <c r="AW71" i="3"/>
  <c r="AW82" i="3"/>
  <c r="AW93" i="3"/>
  <c r="AW103" i="3"/>
  <c r="AW114" i="3"/>
  <c r="AW125" i="3"/>
  <c r="AW135" i="3"/>
  <c r="AW146" i="3"/>
  <c r="AW157" i="3"/>
  <c r="AW167" i="3"/>
  <c r="AW178" i="3"/>
  <c r="AW189" i="3"/>
  <c r="AW199" i="3"/>
  <c r="AW210" i="3"/>
  <c r="AW221" i="3"/>
  <c r="AW231" i="3"/>
  <c r="AW242" i="3"/>
  <c r="AW253" i="3"/>
  <c r="AW263" i="3"/>
  <c r="AW274" i="3"/>
  <c r="AW285" i="3"/>
  <c r="AW295" i="3"/>
  <c r="AW306" i="3"/>
  <c r="AW317" i="3"/>
  <c r="AW327" i="3"/>
  <c r="AW338" i="3"/>
  <c r="AW349" i="3"/>
  <c r="AW359" i="3"/>
  <c r="AW9" i="3"/>
  <c r="AW19" i="3"/>
  <c r="AW30" i="3"/>
  <c r="AW41" i="3"/>
  <c r="AW51" i="3"/>
  <c r="AW62" i="3"/>
  <c r="AW73" i="3"/>
  <c r="AW83" i="3"/>
  <c r="AW94" i="3"/>
  <c r="AW105" i="3"/>
  <c r="AW115" i="3"/>
  <c r="AW126" i="3"/>
  <c r="AW137" i="3"/>
  <c r="AW147" i="3"/>
  <c r="AW158" i="3"/>
  <c r="AW169" i="3"/>
  <c r="AW179" i="3"/>
  <c r="AW190" i="3"/>
  <c r="AW201" i="3"/>
  <c r="AW211" i="3"/>
  <c r="AW222" i="3"/>
  <c r="AW233" i="3"/>
  <c r="AW243" i="3"/>
  <c r="AW254" i="3"/>
  <c r="AW265" i="3"/>
  <c r="AW275" i="3"/>
  <c r="AW286" i="3"/>
  <c r="AW297" i="3"/>
  <c r="AW307" i="3"/>
  <c r="AW318" i="3"/>
  <c r="AW329" i="3"/>
  <c r="AW339" i="3"/>
  <c r="AW350" i="3"/>
  <c r="AW361" i="3"/>
  <c r="AW11" i="3"/>
  <c r="AW22" i="3"/>
  <c r="AW33" i="3"/>
  <c r="AW43" i="3"/>
  <c r="AW54" i="3"/>
  <c r="AW65" i="3"/>
  <c r="AW75" i="3"/>
  <c r="AW86" i="3"/>
  <c r="AW97" i="3"/>
  <c r="AW107" i="3"/>
  <c r="AW118" i="3"/>
  <c r="AW129" i="3"/>
  <c r="AW139" i="3"/>
  <c r="AW150" i="3"/>
  <c r="AW161" i="3"/>
  <c r="AW171" i="3"/>
  <c r="AW182" i="3"/>
  <c r="AW193" i="3"/>
  <c r="AW203" i="3"/>
  <c r="AW214" i="3"/>
  <c r="AW225" i="3"/>
  <c r="AW235" i="3"/>
  <c r="AW246" i="3"/>
  <c r="AW257" i="3"/>
  <c r="AW267" i="3"/>
  <c r="AW278" i="3"/>
  <c r="AW289" i="3"/>
  <c r="AW299" i="3"/>
  <c r="AW310" i="3"/>
  <c r="AW321" i="3"/>
  <c r="AW13" i="3"/>
  <c r="AW23" i="3"/>
  <c r="AW34" i="3"/>
  <c r="AW45" i="3"/>
  <c r="AW55" i="3"/>
  <c r="AW66" i="3"/>
  <c r="AW77" i="3"/>
  <c r="AW87" i="3"/>
  <c r="AW98" i="3"/>
  <c r="AW109" i="3"/>
  <c r="AW119" i="3"/>
  <c r="AW130" i="3"/>
  <c r="AW141" i="3"/>
  <c r="AW151" i="3"/>
  <c r="AW162" i="3"/>
  <c r="AW173" i="3"/>
  <c r="AW183" i="3"/>
  <c r="AW194" i="3"/>
  <c r="AW205" i="3"/>
  <c r="AW215" i="3"/>
  <c r="AW226" i="3"/>
  <c r="AW237" i="3"/>
  <c r="AW247" i="3"/>
  <c r="AW258" i="3"/>
  <c r="AW269" i="3"/>
  <c r="AW279" i="3"/>
  <c r="AW290" i="3"/>
  <c r="AW301" i="3"/>
  <c r="AW311" i="3"/>
  <c r="AW322" i="3"/>
  <c r="AW333" i="3"/>
  <c r="AW343" i="3"/>
  <c r="AW354" i="3"/>
  <c r="AW365" i="3"/>
  <c r="AW17" i="3"/>
  <c r="AW46" i="3"/>
  <c r="AW74" i="3"/>
  <c r="AW102" i="3"/>
  <c r="AW131" i="3"/>
  <c r="AW159" i="3"/>
  <c r="AW187" i="3"/>
  <c r="AW217" i="3"/>
  <c r="AW245" i="3"/>
  <c r="AW273" i="3"/>
  <c r="AW302" i="3"/>
  <c r="AW326" i="3"/>
  <c r="AW345" i="3"/>
  <c r="AW362" i="3"/>
  <c r="AW21" i="3"/>
  <c r="AW49" i="3"/>
  <c r="AW78" i="3"/>
  <c r="AW106" i="3"/>
  <c r="AW134" i="3"/>
  <c r="AW163" i="3"/>
  <c r="AW191" i="3"/>
  <c r="AW219" i="3"/>
  <c r="AW249" i="3"/>
  <c r="AW277" i="3"/>
  <c r="AW305" i="3"/>
  <c r="AW330" i="3"/>
  <c r="AW346" i="3"/>
  <c r="AW363" i="3"/>
  <c r="AW25" i="3"/>
  <c r="AW53" i="3"/>
  <c r="AW81" i="3"/>
  <c r="AW110" i="3"/>
  <c r="AW138" i="3"/>
  <c r="AW166" i="3"/>
  <c r="AW195" i="3"/>
  <c r="AW223" i="3"/>
  <c r="AW251" i="3"/>
  <c r="AW281" i="3"/>
  <c r="AW309" i="3"/>
  <c r="AW331" i="3"/>
  <c r="AW347" i="3"/>
  <c r="AW366" i="3"/>
  <c r="AW27" i="3"/>
  <c r="AW57" i="3"/>
  <c r="AW85" i="3"/>
  <c r="AW113" i="3"/>
  <c r="AW142" i="3"/>
  <c r="AW170" i="3"/>
  <c r="AW198" i="3"/>
  <c r="AW227" i="3"/>
  <c r="AW255" i="3"/>
  <c r="AW283" i="3"/>
  <c r="AW313" i="3"/>
  <c r="AW334" i="3"/>
  <c r="AW351" i="3"/>
  <c r="AW367" i="3"/>
  <c r="AW3" i="3"/>
  <c r="AW31" i="3"/>
  <c r="AW59" i="3"/>
  <c r="AW89" i="3"/>
  <c r="AW117" i="3"/>
  <c r="AW145" i="3"/>
  <c r="AW174" i="3"/>
  <c r="AW202" i="3"/>
  <c r="AW230" i="3"/>
  <c r="AW259" i="3"/>
  <c r="AW287" i="3"/>
  <c r="AW315" i="3"/>
  <c r="AW335" i="3"/>
  <c r="AW353" i="3"/>
  <c r="AW369" i="3"/>
  <c r="AW6" i="3"/>
  <c r="AW35" i="3"/>
  <c r="AW63" i="3"/>
  <c r="AW91" i="3"/>
  <c r="AW121" i="3"/>
  <c r="AW149" i="3"/>
  <c r="AW177" i="3"/>
  <c r="AW206" i="3"/>
  <c r="AW234" i="3"/>
  <c r="AW262" i="3"/>
  <c r="AW291" i="3"/>
  <c r="AW319" i="3"/>
  <c r="AW337" i="3"/>
  <c r="AW355" i="3"/>
  <c r="AW95" i="3"/>
  <c r="AW209" i="3"/>
  <c r="AW323" i="3"/>
  <c r="AW99" i="3"/>
  <c r="AW213" i="3"/>
  <c r="AW325" i="3"/>
  <c r="AW10" i="3"/>
  <c r="AW123" i="3"/>
  <c r="AW238" i="3"/>
  <c r="AW341" i="3"/>
  <c r="AW14" i="3"/>
  <c r="AW127" i="3"/>
  <c r="AW241" i="3"/>
  <c r="AW342" i="3"/>
  <c r="AW38" i="3"/>
  <c r="AW153" i="3"/>
  <c r="AW266" i="3"/>
  <c r="AW357" i="3"/>
  <c r="AW42" i="3"/>
  <c r="AW155" i="3"/>
  <c r="AW270" i="3"/>
  <c r="AW358" i="3"/>
  <c r="AW67" i="3"/>
  <c r="AW181" i="3"/>
  <c r="AW294" i="3"/>
  <c r="AW70" i="3"/>
  <c r="AW185" i="3"/>
  <c r="AW298" i="3"/>
  <c r="AS10" i="3"/>
  <c r="AS18" i="3"/>
  <c r="AS26" i="3"/>
  <c r="AS34" i="3"/>
  <c r="AS42" i="3"/>
  <c r="AS50" i="3"/>
  <c r="AS58" i="3"/>
  <c r="AS66" i="3"/>
  <c r="AS74" i="3"/>
  <c r="AS82" i="3"/>
  <c r="AS90" i="3"/>
  <c r="AS98" i="3"/>
  <c r="AS106" i="3"/>
  <c r="AS114" i="3"/>
  <c r="AS122" i="3"/>
  <c r="AS130" i="3"/>
  <c r="AS138" i="3"/>
  <c r="AS146" i="3"/>
  <c r="AS154" i="3"/>
  <c r="AS162" i="3"/>
  <c r="AS170" i="3"/>
  <c r="AS178" i="3"/>
  <c r="AS186" i="3"/>
  <c r="AS194" i="3"/>
  <c r="AS202" i="3"/>
  <c r="AS210" i="3"/>
  <c r="AS218" i="3"/>
  <c r="AS226" i="3"/>
  <c r="AS234" i="3"/>
  <c r="AS242" i="3"/>
  <c r="AS250" i="3"/>
  <c r="AS258" i="3"/>
  <c r="AS266" i="3"/>
  <c r="AS274" i="3"/>
  <c r="AS282" i="3"/>
  <c r="AS290" i="3"/>
  <c r="AS298" i="3"/>
  <c r="AS306" i="3"/>
  <c r="AS314" i="3"/>
  <c r="AS322" i="3"/>
  <c r="AS330" i="3"/>
  <c r="AS6" i="3"/>
  <c r="AS14" i="3"/>
  <c r="AS22" i="3"/>
  <c r="AS30" i="3"/>
  <c r="AS38" i="3"/>
  <c r="AS46" i="3"/>
  <c r="AS54" i="3"/>
  <c r="AS62" i="3"/>
  <c r="AS70" i="3"/>
  <c r="AS78" i="3"/>
  <c r="AS86" i="3"/>
  <c r="AS94" i="3"/>
  <c r="AS102" i="3"/>
  <c r="AS110" i="3"/>
  <c r="AS118" i="3"/>
  <c r="AS126" i="3"/>
  <c r="AS134" i="3"/>
  <c r="AS142" i="3"/>
  <c r="AS150" i="3"/>
  <c r="AS158" i="3"/>
  <c r="AS166" i="3"/>
  <c r="AS174" i="3"/>
  <c r="AS182" i="3"/>
  <c r="AS190" i="3"/>
  <c r="AS198" i="3"/>
  <c r="AS206" i="3"/>
  <c r="AS214" i="3"/>
  <c r="AS222" i="3"/>
  <c r="AS230" i="3"/>
  <c r="AS238" i="3"/>
  <c r="AS246" i="3"/>
  <c r="AS254" i="3"/>
  <c r="AS262" i="3"/>
  <c r="AS270" i="3"/>
  <c r="AS278" i="3"/>
  <c r="AS286" i="3"/>
  <c r="AS294" i="3"/>
  <c r="AS302" i="3"/>
  <c r="AS310" i="3"/>
  <c r="AS318" i="3"/>
  <c r="AS326" i="3"/>
  <c r="AS334" i="3"/>
  <c r="AS8" i="3"/>
  <c r="AS19" i="3"/>
  <c r="AS29" i="3"/>
  <c r="AS40" i="3"/>
  <c r="AS51" i="3"/>
  <c r="AS61" i="3"/>
  <c r="AS72" i="3"/>
  <c r="AS83" i="3"/>
  <c r="AS93" i="3"/>
  <c r="AS104" i="3"/>
  <c r="AS115" i="3"/>
  <c r="AS125" i="3"/>
  <c r="AS136" i="3"/>
  <c r="AS147" i="3"/>
  <c r="AS157" i="3"/>
  <c r="AS168" i="3"/>
  <c r="AS179" i="3"/>
  <c r="AS189" i="3"/>
  <c r="AS200" i="3"/>
  <c r="AS211" i="3"/>
  <c r="AS221" i="3"/>
  <c r="AS232" i="3"/>
  <c r="AS243" i="3"/>
  <c r="AS253" i="3"/>
  <c r="AS264" i="3"/>
  <c r="AS275" i="3"/>
  <c r="AS285" i="3"/>
  <c r="AS296" i="3"/>
  <c r="AS307" i="3"/>
  <c r="AS317" i="3"/>
  <c r="AS328" i="3"/>
  <c r="AS338" i="3"/>
  <c r="AS346" i="3"/>
  <c r="AS354" i="3"/>
  <c r="AS362" i="3"/>
  <c r="AS9" i="3"/>
  <c r="AS20" i="3"/>
  <c r="AS31" i="3"/>
  <c r="AS41" i="3"/>
  <c r="AS52" i="3"/>
  <c r="AS63" i="3"/>
  <c r="AS73" i="3"/>
  <c r="AS84" i="3"/>
  <c r="AS95" i="3"/>
  <c r="AS105" i="3"/>
  <c r="AS116" i="3"/>
  <c r="AS127" i="3"/>
  <c r="AS137" i="3"/>
  <c r="AS148" i="3"/>
  <c r="AS159" i="3"/>
  <c r="AS169" i="3"/>
  <c r="AS180" i="3"/>
  <c r="AS191" i="3"/>
  <c r="AS201" i="3"/>
  <c r="AS212" i="3"/>
  <c r="AS223" i="3"/>
  <c r="AS233" i="3"/>
  <c r="AS244" i="3"/>
  <c r="AS255" i="3"/>
  <c r="AS265" i="3"/>
  <c r="AS276" i="3"/>
  <c r="AS287" i="3"/>
  <c r="AS297" i="3"/>
  <c r="AS308" i="3"/>
  <c r="AS319" i="3"/>
  <c r="AS329" i="3"/>
  <c r="AS339" i="3"/>
  <c r="AS347" i="3"/>
  <c r="AS355" i="3"/>
  <c r="AS363" i="3"/>
  <c r="AS11" i="3"/>
  <c r="AS21" i="3"/>
  <c r="AS32" i="3"/>
  <c r="AS43" i="3"/>
  <c r="AS53" i="3"/>
  <c r="AS64" i="3"/>
  <c r="AS75" i="3"/>
  <c r="AS85" i="3"/>
  <c r="AS96" i="3"/>
  <c r="AS107" i="3"/>
  <c r="AS117" i="3"/>
  <c r="AS128" i="3"/>
  <c r="AS139" i="3"/>
  <c r="AS149" i="3"/>
  <c r="AS160" i="3"/>
  <c r="AS171" i="3"/>
  <c r="AS181" i="3"/>
  <c r="AS192" i="3"/>
  <c r="AS203" i="3"/>
  <c r="AS213" i="3"/>
  <c r="AS224" i="3"/>
  <c r="AS235" i="3"/>
  <c r="AS245" i="3"/>
  <c r="AS256" i="3"/>
  <c r="AS267" i="3"/>
  <c r="AS277" i="3"/>
  <c r="AS288" i="3"/>
  <c r="AS299" i="3"/>
  <c r="AS309" i="3"/>
  <c r="AS320" i="3"/>
  <c r="AS331" i="3"/>
  <c r="AS340" i="3"/>
  <c r="AS348" i="3"/>
  <c r="AS356" i="3"/>
  <c r="AS364" i="3"/>
  <c r="AS12" i="3"/>
  <c r="AS23" i="3"/>
  <c r="AS33" i="3"/>
  <c r="AS44" i="3"/>
  <c r="AS55" i="3"/>
  <c r="AS65" i="3"/>
  <c r="AS76" i="3"/>
  <c r="AS87" i="3"/>
  <c r="AS97" i="3"/>
  <c r="AS108" i="3"/>
  <c r="AS119" i="3"/>
  <c r="AS129" i="3"/>
  <c r="AS140" i="3"/>
  <c r="AS151" i="3"/>
  <c r="AS161" i="3"/>
  <c r="AS172" i="3"/>
  <c r="AS183" i="3"/>
  <c r="AS193" i="3"/>
  <c r="AS204" i="3"/>
  <c r="AS215" i="3"/>
  <c r="AS225" i="3"/>
  <c r="AS236" i="3"/>
  <c r="AS247" i="3"/>
  <c r="AS257" i="3"/>
  <c r="AS268" i="3"/>
  <c r="AS279" i="3"/>
  <c r="AS289" i="3"/>
  <c r="AS300" i="3"/>
  <c r="AS311" i="3"/>
  <c r="AS321" i="3"/>
  <c r="AS332" i="3"/>
  <c r="AS341" i="3"/>
  <c r="AS349" i="3"/>
  <c r="AS357" i="3"/>
  <c r="AS365" i="3"/>
  <c r="AS3" i="3"/>
  <c r="AS13" i="3"/>
  <c r="AS24" i="3"/>
  <c r="AS35" i="3"/>
  <c r="AS45" i="3"/>
  <c r="AS56" i="3"/>
  <c r="AS67" i="3"/>
  <c r="AS77" i="3"/>
  <c r="AS88" i="3"/>
  <c r="AS99" i="3"/>
  <c r="AS109" i="3"/>
  <c r="AS120" i="3"/>
  <c r="AS131" i="3"/>
  <c r="AS141" i="3"/>
  <c r="AS152" i="3"/>
  <c r="AS163" i="3"/>
  <c r="AS173" i="3"/>
  <c r="AS184" i="3"/>
  <c r="AS195" i="3"/>
  <c r="AS205" i="3"/>
  <c r="AS216" i="3"/>
  <c r="AS227" i="3"/>
  <c r="AS237" i="3"/>
  <c r="AS248" i="3"/>
  <c r="AS259" i="3"/>
  <c r="AS269" i="3"/>
  <c r="AS280" i="3"/>
  <c r="AS291" i="3"/>
  <c r="AS301" i="3"/>
  <c r="AS312" i="3"/>
  <c r="AS323" i="3"/>
  <c r="AS333" i="3"/>
  <c r="AS342" i="3"/>
  <c r="AS350" i="3"/>
  <c r="AS358" i="3"/>
  <c r="AS366" i="3"/>
  <c r="AS4" i="3"/>
  <c r="AS15" i="3"/>
  <c r="AS25" i="3"/>
  <c r="AS36" i="3"/>
  <c r="AS47" i="3"/>
  <c r="AS57" i="3"/>
  <c r="AS68" i="3"/>
  <c r="AS79" i="3"/>
  <c r="AS89" i="3"/>
  <c r="AS100" i="3"/>
  <c r="AS111" i="3"/>
  <c r="AS121" i="3"/>
  <c r="AS132" i="3"/>
  <c r="AS143" i="3"/>
  <c r="AS153" i="3"/>
  <c r="AS164" i="3"/>
  <c r="AS175" i="3"/>
  <c r="AS185" i="3"/>
  <c r="AS196" i="3"/>
  <c r="AS207" i="3"/>
  <c r="AS217" i="3"/>
  <c r="AS228" i="3"/>
  <c r="AS239" i="3"/>
  <c r="AS249" i="3"/>
  <c r="AS260" i="3"/>
  <c r="AS271" i="3"/>
  <c r="AS281" i="3"/>
  <c r="AS292" i="3"/>
  <c r="AS303" i="3"/>
  <c r="AS313" i="3"/>
  <c r="AS324" i="3"/>
  <c r="AS335" i="3"/>
  <c r="AS343" i="3"/>
  <c r="AS351" i="3"/>
  <c r="AS359" i="3"/>
  <c r="AS367" i="3"/>
  <c r="AS16" i="3"/>
  <c r="AS59" i="3"/>
  <c r="AS101" i="3"/>
  <c r="AS144" i="3"/>
  <c r="AS187" i="3"/>
  <c r="AS229" i="3"/>
  <c r="AS272" i="3"/>
  <c r="AS315" i="3"/>
  <c r="AS352" i="3"/>
  <c r="AS17" i="3"/>
  <c r="AS60" i="3"/>
  <c r="AS103" i="3"/>
  <c r="AS145" i="3"/>
  <c r="AS188" i="3"/>
  <c r="AS231" i="3"/>
  <c r="AS273" i="3"/>
  <c r="AS316" i="3"/>
  <c r="AS353" i="3"/>
  <c r="AS27" i="3"/>
  <c r="AS69" i="3"/>
  <c r="AS112" i="3"/>
  <c r="AS155" i="3"/>
  <c r="AS197" i="3"/>
  <c r="AS240" i="3"/>
  <c r="AS283" i="3"/>
  <c r="AS325" i="3"/>
  <c r="AS360" i="3"/>
  <c r="AS28" i="3"/>
  <c r="AS71" i="3"/>
  <c r="AS113" i="3"/>
  <c r="AS156" i="3"/>
  <c r="AS199" i="3"/>
  <c r="AS241" i="3"/>
  <c r="AS284" i="3"/>
  <c r="AS327" i="3"/>
  <c r="AS361" i="3"/>
  <c r="AS37" i="3"/>
  <c r="AS80" i="3"/>
  <c r="AS123" i="3"/>
  <c r="AS165" i="3"/>
  <c r="AS208" i="3"/>
  <c r="AS251" i="3"/>
  <c r="AS293" i="3"/>
  <c r="AS336" i="3"/>
  <c r="AS368" i="3"/>
  <c r="AS39" i="3"/>
  <c r="AS81" i="3"/>
  <c r="AS124" i="3"/>
  <c r="AS167" i="3"/>
  <c r="AS209" i="3"/>
  <c r="AS252" i="3"/>
  <c r="AS295" i="3"/>
  <c r="AS337" i="3"/>
  <c r="AS369" i="3"/>
  <c r="AS5" i="3"/>
  <c r="AS48" i="3"/>
  <c r="AS91" i="3"/>
  <c r="AS133" i="3"/>
  <c r="AS176" i="3"/>
  <c r="AS219" i="3"/>
  <c r="AS261" i="3"/>
  <c r="AS304" i="3"/>
  <c r="AS344" i="3"/>
  <c r="AS177" i="3"/>
  <c r="AS220" i="3"/>
  <c r="AS263" i="3"/>
  <c r="AS305" i="3"/>
  <c r="AS7" i="3"/>
  <c r="AS345" i="3"/>
  <c r="AS49" i="3"/>
  <c r="AS92" i="3"/>
  <c r="AS135" i="3"/>
  <c r="AT10" i="3"/>
  <c r="AT18" i="3"/>
  <c r="AT26" i="3"/>
  <c r="AT34" i="3"/>
  <c r="AT42" i="3"/>
  <c r="AT50" i="3"/>
  <c r="AT58" i="3"/>
  <c r="AT66" i="3"/>
  <c r="AT74" i="3"/>
  <c r="AT82" i="3"/>
  <c r="AT90" i="3"/>
  <c r="AT98" i="3"/>
  <c r="AT106" i="3"/>
  <c r="AT114" i="3"/>
  <c r="AT122" i="3"/>
  <c r="AT130" i="3"/>
  <c r="AT138" i="3"/>
  <c r="AT146" i="3"/>
  <c r="AT154" i="3"/>
  <c r="AT162" i="3"/>
  <c r="AT170" i="3"/>
  <c r="AT178" i="3"/>
  <c r="AT186" i="3"/>
  <c r="AT194" i="3"/>
  <c r="AT202" i="3"/>
  <c r="AT210" i="3"/>
  <c r="AT218" i="3"/>
  <c r="AT226" i="3"/>
  <c r="AT234" i="3"/>
  <c r="AT242" i="3"/>
  <c r="AT250" i="3"/>
  <c r="AT258" i="3"/>
  <c r="AT266" i="3"/>
  <c r="AT274" i="3"/>
  <c r="AT282" i="3"/>
  <c r="AT290" i="3"/>
  <c r="AT298" i="3"/>
  <c r="AT306" i="3"/>
  <c r="AT314" i="3"/>
  <c r="AT322" i="3"/>
  <c r="AT330" i="3"/>
  <c r="AT338" i="3"/>
  <c r="AT346" i="3"/>
  <c r="AT354" i="3"/>
  <c r="AT362" i="3"/>
  <c r="AT3" i="3"/>
  <c r="AT11" i="3"/>
  <c r="AT6" i="3"/>
  <c r="AT14" i="3"/>
  <c r="AT22" i="3"/>
  <c r="AT30" i="3"/>
  <c r="AT38" i="3"/>
  <c r="AT46" i="3"/>
  <c r="AT54" i="3"/>
  <c r="AT62" i="3"/>
  <c r="AT70" i="3"/>
  <c r="AT78" i="3"/>
  <c r="AT86" i="3"/>
  <c r="AT94" i="3"/>
  <c r="AT102" i="3"/>
  <c r="AT110" i="3"/>
  <c r="AT118" i="3"/>
  <c r="AT126" i="3"/>
  <c r="AT134" i="3"/>
  <c r="AT142" i="3"/>
  <c r="AT150" i="3"/>
  <c r="AT158" i="3"/>
  <c r="AT166" i="3"/>
  <c r="AT174" i="3"/>
  <c r="AT182" i="3"/>
  <c r="AT190" i="3"/>
  <c r="AT198" i="3"/>
  <c r="AT206" i="3"/>
  <c r="AT214" i="3"/>
  <c r="AT222" i="3"/>
  <c r="AT230" i="3"/>
  <c r="AT238" i="3"/>
  <c r="AT246" i="3"/>
  <c r="AT254" i="3"/>
  <c r="AT262" i="3"/>
  <c r="AT270" i="3"/>
  <c r="AT278" i="3"/>
  <c r="AT286" i="3"/>
  <c r="AT294" i="3"/>
  <c r="AT302" i="3"/>
  <c r="AT310" i="3"/>
  <c r="AT318" i="3"/>
  <c r="AT326" i="3"/>
  <c r="AT334" i="3"/>
  <c r="AT342" i="3"/>
  <c r="AT350" i="3"/>
  <c r="AT358" i="3"/>
  <c r="AT366" i="3"/>
  <c r="AT13" i="3"/>
  <c r="AT24" i="3"/>
  <c r="AT35" i="3"/>
  <c r="AT45" i="3"/>
  <c r="AT56" i="3"/>
  <c r="AT67" i="3"/>
  <c r="AT77" i="3"/>
  <c r="AT88" i="3"/>
  <c r="AT99" i="3"/>
  <c r="AT109" i="3"/>
  <c r="AT120" i="3"/>
  <c r="AT131" i="3"/>
  <c r="AT141" i="3"/>
  <c r="AT152" i="3"/>
  <c r="AT163" i="3"/>
  <c r="AT173" i="3"/>
  <c r="AT184" i="3"/>
  <c r="AT195" i="3"/>
  <c r="AT205" i="3"/>
  <c r="AT216" i="3"/>
  <c r="AT227" i="3"/>
  <c r="AT237" i="3"/>
  <c r="AT248" i="3"/>
  <c r="AT259" i="3"/>
  <c r="AT269" i="3"/>
  <c r="AT280" i="3"/>
  <c r="AT291" i="3"/>
  <c r="AT301" i="3"/>
  <c r="AT312" i="3"/>
  <c r="AT323" i="3"/>
  <c r="AT333" i="3"/>
  <c r="AT344" i="3"/>
  <c r="AT355" i="3"/>
  <c r="AT365" i="3"/>
  <c r="AT15" i="3"/>
  <c r="AT25" i="3"/>
  <c r="AT36" i="3"/>
  <c r="AT47" i="3"/>
  <c r="AT57" i="3"/>
  <c r="AT68" i="3"/>
  <c r="AT79" i="3"/>
  <c r="AT89" i="3"/>
  <c r="AT100" i="3"/>
  <c r="AT111" i="3"/>
  <c r="AT121" i="3"/>
  <c r="AT132" i="3"/>
  <c r="AT143" i="3"/>
  <c r="AT153" i="3"/>
  <c r="AT164" i="3"/>
  <c r="AT175" i="3"/>
  <c r="AT185" i="3"/>
  <c r="AT196" i="3"/>
  <c r="AT207" i="3"/>
  <c r="AT217" i="3"/>
  <c r="AT228" i="3"/>
  <c r="AT239" i="3"/>
  <c r="AT249" i="3"/>
  <c r="AT260" i="3"/>
  <c r="AT271" i="3"/>
  <c r="AT281" i="3"/>
  <c r="AT292" i="3"/>
  <c r="AT303" i="3"/>
  <c r="AT313" i="3"/>
  <c r="AT324" i="3"/>
  <c r="AT335" i="3"/>
  <c r="AT345" i="3"/>
  <c r="AT356" i="3"/>
  <c r="AT367" i="3"/>
  <c r="AT4" i="3"/>
  <c r="AT16" i="3"/>
  <c r="AT27" i="3"/>
  <c r="AT37" i="3"/>
  <c r="AT48" i="3"/>
  <c r="AT59" i="3"/>
  <c r="AT69" i="3"/>
  <c r="AT80" i="3"/>
  <c r="AT91" i="3"/>
  <c r="AT101" i="3"/>
  <c r="AT112" i="3"/>
  <c r="AT123" i="3"/>
  <c r="AT133" i="3"/>
  <c r="AT144" i="3"/>
  <c r="AT155" i="3"/>
  <c r="AT165" i="3"/>
  <c r="AT176" i="3"/>
  <c r="AT187" i="3"/>
  <c r="AT197" i="3"/>
  <c r="AT208" i="3"/>
  <c r="AT219" i="3"/>
  <c r="AT229" i="3"/>
  <c r="AT240" i="3"/>
  <c r="AT251" i="3"/>
  <c r="AT261" i="3"/>
  <c r="AT272" i="3"/>
  <c r="AT283" i="3"/>
  <c r="AT293" i="3"/>
  <c r="AT304" i="3"/>
  <c r="AT315" i="3"/>
  <c r="AT325" i="3"/>
  <c r="AT336" i="3"/>
  <c r="AT347" i="3"/>
  <c r="AT357" i="3"/>
  <c r="AT368" i="3"/>
  <c r="AT5" i="3"/>
  <c r="AT17" i="3"/>
  <c r="AT28" i="3"/>
  <c r="AT39" i="3"/>
  <c r="AT49" i="3"/>
  <c r="AT60" i="3"/>
  <c r="AT71" i="3"/>
  <c r="AT81" i="3"/>
  <c r="AT92" i="3"/>
  <c r="AT103" i="3"/>
  <c r="AT113" i="3"/>
  <c r="AT124" i="3"/>
  <c r="AT135" i="3"/>
  <c r="AT145" i="3"/>
  <c r="AT156" i="3"/>
  <c r="AT167" i="3"/>
  <c r="AT177" i="3"/>
  <c r="AT188" i="3"/>
  <c r="AT199" i="3"/>
  <c r="AT209" i="3"/>
  <c r="AT220" i="3"/>
  <c r="AT231" i="3"/>
  <c r="AT241" i="3"/>
  <c r="AT252" i="3"/>
  <c r="AT263" i="3"/>
  <c r="AT273" i="3"/>
  <c r="AT284" i="3"/>
  <c r="AT295" i="3"/>
  <c r="AT305" i="3"/>
  <c r="AT316" i="3"/>
  <c r="AT327" i="3"/>
  <c r="AT337" i="3"/>
  <c r="AT348" i="3"/>
  <c r="AT359" i="3"/>
  <c r="AT369" i="3"/>
  <c r="AT7" i="3"/>
  <c r="AT19" i="3"/>
  <c r="AT29" i="3"/>
  <c r="AT40" i="3"/>
  <c r="AT51" i="3"/>
  <c r="AT61" i="3"/>
  <c r="AT72" i="3"/>
  <c r="AT83" i="3"/>
  <c r="AT93" i="3"/>
  <c r="AT104" i="3"/>
  <c r="AT115" i="3"/>
  <c r="AT125" i="3"/>
  <c r="AT136" i="3"/>
  <c r="AT147" i="3"/>
  <c r="AT157" i="3"/>
  <c r="AT168" i="3"/>
  <c r="AT179" i="3"/>
  <c r="AT189" i="3"/>
  <c r="AT200" i="3"/>
  <c r="AT211" i="3"/>
  <c r="AT221" i="3"/>
  <c r="AT232" i="3"/>
  <c r="AT243" i="3"/>
  <c r="AT253" i="3"/>
  <c r="AT264" i="3"/>
  <c r="AT275" i="3"/>
  <c r="AT285" i="3"/>
  <c r="AT296" i="3"/>
  <c r="AT307" i="3"/>
  <c r="AT317" i="3"/>
  <c r="AT328" i="3"/>
  <c r="AT339" i="3"/>
  <c r="AT349" i="3"/>
  <c r="AT360" i="3"/>
  <c r="AT8" i="3"/>
  <c r="AT20" i="3"/>
  <c r="AT31" i="3"/>
  <c r="AT41" i="3"/>
  <c r="AT52" i="3"/>
  <c r="AT63" i="3"/>
  <c r="AT73" i="3"/>
  <c r="AT84" i="3"/>
  <c r="AT95" i="3"/>
  <c r="AT105" i="3"/>
  <c r="AT116" i="3"/>
  <c r="AT127" i="3"/>
  <c r="AT137" i="3"/>
  <c r="AT148" i="3"/>
  <c r="AT159" i="3"/>
  <c r="AT169" i="3"/>
  <c r="AT180" i="3"/>
  <c r="AT191" i="3"/>
  <c r="AT201" i="3"/>
  <c r="AT212" i="3"/>
  <c r="AT223" i="3"/>
  <c r="AT233" i="3"/>
  <c r="AT244" i="3"/>
  <c r="AT255" i="3"/>
  <c r="AT265" i="3"/>
  <c r="AT276" i="3"/>
  <c r="AT287" i="3"/>
  <c r="AT297" i="3"/>
  <c r="AT308" i="3"/>
  <c r="AT319" i="3"/>
  <c r="AT329" i="3"/>
  <c r="AT340" i="3"/>
  <c r="AT351" i="3"/>
  <c r="AT361" i="3"/>
  <c r="AT43" i="3"/>
  <c r="AT85" i="3"/>
  <c r="AT128" i="3"/>
  <c r="AT171" i="3"/>
  <c r="AT213" i="3"/>
  <c r="AT256" i="3"/>
  <c r="AT299" i="3"/>
  <c r="AT341" i="3"/>
  <c r="AT44" i="3"/>
  <c r="AT87" i="3"/>
  <c r="AT129" i="3"/>
  <c r="AT172" i="3"/>
  <c r="AT215" i="3"/>
  <c r="AT257" i="3"/>
  <c r="AT300" i="3"/>
  <c r="AT343" i="3"/>
  <c r="AT9" i="3"/>
  <c r="AT53" i="3"/>
  <c r="AT96" i="3"/>
  <c r="AT139" i="3"/>
  <c r="AT181" i="3"/>
  <c r="AT224" i="3"/>
  <c r="AT267" i="3"/>
  <c r="AT309" i="3"/>
  <c r="AT352" i="3"/>
  <c r="AT12" i="3"/>
  <c r="AT55" i="3"/>
  <c r="AT97" i="3"/>
  <c r="AT140" i="3"/>
  <c r="AT183" i="3"/>
  <c r="AT225" i="3"/>
  <c r="AT268" i="3"/>
  <c r="AT311" i="3"/>
  <c r="AT353" i="3"/>
  <c r="AT21" i="3"/>
  <c r="AT64" i="3"/>
  <c r="AT107" i="3"/>
  <c r="AT149" i="3"/>
  <c r="AT192" i="3"/>
  <c r="AT235" i="3"/>
  <c r="AT277" i="3"/>
  <c r="AT320" i="3"/>
  <c r="AT363" i="3"/>
  <c r="AT23" i="3"/>
  <c r="AT65" i="3"/>
  <c r="AT108" i="3"/>
  <c r="AT151" i="3"/>
  <c r="AT193" i="3"/>
  <c r="AT236" i="3"/>
  <c r="AT279" i="3"/>
  <c r="AT321" i="3"/>
  <c r="AT364" i="3"/>
  <c r="AT32" i="3"/>
  <c r="AT75" i="3"/>
  <c r="AT117" i="3"/>
  <c r="AT160" i="3"/>
  <c r="AT203" i="3"/>
  <c r="AT245" i="3"/>
  <c r="AT288" i="3"/>
  <c r="AT331" i="3"/>
  <c r="AT204" i="3"/>
  <c r="AT247" i="3"/>
  <c r="AT289" i="3"/>
  <c r="AT332" i="3"/>
  <c r="AT33" i="3"/>
  <c r="AT76" i="3"/>
  <c r="AT119" i="3"/>
  <c r="AT161" i="3"/>
  <c r="AV4" i="3"/>
  <c r="AV12" i="3"/>
  <c r="AV20" i="3"/>
  <c r="AV28" i="3"/>
  <c r="AV36" i="3"/>
  <c r="AV44" i="3"/>
  <c r="AV52" i="3"/>
  <c r="AV60" i="3"/>
  <c r="AV68" i="3"/>
  <c r="AV76" i="3"/>
  <c r="AV84" i="3"/>
  <c r="AV92" i="3"/>
  <c r="AV100" i="3"/>
  <c r="AV108" i="3"/>
  <c r="AV116" i="3"/>
  <c r="AV124" i="3"/>
  <c r="AV132" i="3"/>
  <c r="AV140" i="3"/>
  <c r="AV148" i="3"/>
  <c r="AV156" i="3"/>
  <c r="AV164" i="3"/>
  <c r="AV172" i="3"/>
  <c r="AV180" i="3"/>
  <c r="AV188" i="3"/>
  <c r="AV196" i="3"/>
  <c r="AV204" i="3"/>
  <c r="AV212" i="3"/>
  <c r="AV220" i="3"/>
  <c r="AV228" i="3"/>
  <c r="AV236" i="3"/>
  <c r="AV244" i="3"/>
  <c r="AV252" i="3"/>
  <c r="AV260" i="3"/>
  <c r="AV268" i="3"/>
  <c r="AV276" i="3"/>
  <c r="AV284" i="3"/>
  <c r="AV292" i="3"/>
  <c r="AV300" i="3"/>
  <c r="AV308" i="3"/>
  <c r="AV316" i="3"/>
  <c r="AV324" i="3"/>
  <c r="AV332" i="3"/>
  <c r="AV340" i="3"/>
  <c r="AV348" i="3"/>
  <c r="AV356" i="3"/>
  <c r="AV364" i="3"/>
  <c r="AV8" i="3"/>
  <c r="AV16" i="3"/>
  <c r="AV24" i="3"/>
  <c r="AV32" i="3"/>
  <c r="AV40" i="3"/>
  <c r="AV48" i="3"/>
  <c r="AV56" i="3"/>
  <c r="AV64" i="3"/>
  <c r="AV72" i="3"/>
  <c r="AV80" i="3"/>
  <c r="AV88" i="3"/>
  <c r="AV96" i="3"/>
  <c r="AV104" i="3"/>
  <c r="AV112" i="3"/>
  <c r="AV120" i="3"/>
  <c r="AV128" i="3"/>
  <c r="AV136" i="3"/>
  <c r="AV144" i="3"/>
  <c r="AV152" i="3"/>
  <c r="AV160" i="3"/>
  <c r="AV168" i="3"/>
  <c r="AV176" i="3"/>
  <c r="AV184" i="3"/>
  <c r="AV192" i="3"/>
  <c r="AV200" i="3"/>
  <c r="AV208" i="3"/>
  <c r="AV216" i="3"/>
  <c r="AV224" i="3"/>
  <c r="AV232" i="3"/>
  <c r="AV240" i="3"/>
  <c r="AV248" i="3"/>
  <c r="AV256" i="3"/>
  <c r="AV264" i="3"/>
  <c r="AV272" i="3"/>
  <c r="AV280" i="3"/>
  <c r="AV288" i="3"/>
  <c r="AV296" i="3"/>
  <c r="AV304" i="3"/>
  <c r="AV312" i="3"/>
  <c r="AV320" i="3"/>
  <c r="AV328" i="3"/>
  <c r="AV336" i="3"/>
  <c r="AV344" i="3"/>
  <c r="AV352" i="3"/>
  <c r="AV360" i="3"/>
  <c r="AV368" i="3"/>
  <c r="AV13" i="3"/>
  <c r="AV23" i="3"/>
  <c r="AV34" i="3"/>
  <c r="AV45" i="3"/>
  <c r="AV55" i="3"/>
  <c r="AV66" i="3"/>
  <c r="AV77" i="3"/>
  <c r="AV87" i="3"/>
  <c r="AV98" i="3"/>
  <c r="AV109" i="3"/>
  <c r="AV119" i="3"/>
  <c r="AV130" i="3"/>
  <c r="AV141" i="3"/>
  <c r="AV151" i="3"/>
  <c r="AV162" i="3"/>
  <c r="AV173" i="3"/>
  <c r="AV183" i="3"/>
  <c r="AV194" i="3"/>
  <c r="AV205" i="3"/>
  <c r="AV215" i="3"/>
  <c r="AV226" i="3"/>
  <c r="AV237" i="3"/>
  <c r="AV247" i="3"/>
  <c r="AV258" i="3"/>
  <c r="AV269" i="3"/>
  <c r="AV279" i="3"/>
  <c r="AV290" i="3"/>
  <c r="AV301" i="3"/>
  <c r="AV311" i="3"/>
  <c r="AV322" i="3"/>
  <c r="AV333" i="3"/>
  <c r="AV343" i="3"/>
  <c r="AV354" i="3"/>
  <c r="AV365" i="3"/>
  <c r="AV3" i="3"/>
  <c r="AV14" i="3"/>
  <c r="AV25" i="3"/>
  <c r="AV35" i="3"/>
  <c r="AV46" i="3"/>
  <c r="AV57" i="3"/>
  <c r="AV67" i="3"/>
  <c r="AV78" i="3"/>
  <c r="AV89" i="3"/>
  <c r="AV99" i="3"/>
  <c r="AV110" i="3"/>
  <c r="AV121" i="3"/>
  <c r="AV131" i="3"/>
  <c r="AV142" i="3"/>
  <c r="AV153" i="3"/>
  <c r="AV163" i="3"/>
  <c r="AV174" i="3"/>
  <c r="AV185" i="3"/>
  <c r="AV195" i="3"/>
  <c r="AV206" i="3"/>
  <c r="AV217" i="3"/>
  <c r="AV227" i="3"/>
  <c r="AV238" i="3"/>
  <c r="AV249" i="3"/>
  <c r="AV259" i="3"/>
  <c r="AV270" i="3"/>
  <c r="AV281" i="3"/>
  <c r="AV291" i="3"/>
  <c r="AV302" i="3"/>
  <c r="AV313" i="3"/>
  <c r="AV323" i="3"/>
  <c r="AV334" i="3"/>
  <c r="AV345" i="3"/>
  <c r="AV355" i="3"/>
  <c r="AV366" i="3"/>
  <c r="AV7" i="3"/>
  <c r="AV18" i="3"/>
  <c r="AV29" i="3"/>
  <c r="AV39" i="3"/>
  <c r="AV50" i="3"/>
  <c r="AV61" i="3"/>
  <c r="AV71" i="3"/>
  <c r="AV82" i="3"/>
  <c r="AV93" i="3"/>
  <c r="AV103" i="3"/>
  <c r="AV114" i="3"/>
  <c r="AV125" i="3"/>
  <c r="AV135" i="3"/>
  <c r="AV146" i="3"/>
  <c r="AV157" i="3"/>
  <c r="AV167" i="3"/>
  <c r="AV178" i="3"/>
  <c r="AV189" i="3"/>
  <c r="AV199" i="3"/>
  <c r="AV210" i="3"/>
  <c r="AV221" i="3"/>
  <c r="AV231" i="3"/>
  <c r="AV242" i="3"/>
  <c r="AV253" i="3"/>
  <c r="AV263" i="3"/>
  <c r="AV274" i="3"/>
  <c r="AV285" i="3"/>
  <c r="AV295" i="3"/>
  <c r="AV306" i="3"/>
  <c r="AV317" i="3"/>
  <c r="AV327" i="3"/>
  <c r="AV338" i="3"/>
  <c r="AV349" i="3"/>
  <c r="AV359" i="3"/>
  <c r="AV10" i="3"/>
  <c r="AV27" i="3"/>
  <c r="AV43" i="3"/>
  <c r="AV62" i="3"/>
  <c r="AV79" i="3"/>
  <c r="AV95" i="3"/>
  <c r="AV113" i="3"/>
  <c r="AV129" i="3"/>
  <c r="AV147" i="3"/>
  <c r="AV165" i="3"/>
  <c r="AV181" i="3"/>
  <c r="AV198" i="3"/>
  <c r="AV214" i="3"/>
  <c r="AV233" i="3"/>
  <c r="AV250" i="3"/>
  <c r="AV266" i="3"/>
  <c r="AV283" i="3"/>
  <c r="AV299" i="3"/>
  <c r="AV318" i="3"/>
  <c r="AV335" i="3"/>
  <c r="AV351" i="3"/>
  <c r="AV369" i="3"/>
  <c r="AV11" i="3"/>
  <c r="AV30" i="3"/>
  <c r="AV47" i="3"/>
  <c r="AV63" i="3"/>
  <c r="AV81" i="3"/>
  <c r="AV97" i="3"/>
  <c r="AV115" i="3"/>
  <c r="AV133" i="3"/>
  <c r="AV149" i="3"/>
  <c r="AV166" i="3"/>
  <c r="AV182" i="3"/>
  <c r="AV201" i="3"/>
  <c r="AV218" i="3"/>
  <c r="AV234" i="3"/>
  <c r="AV251" i="3"/>
  <c r="AV267" i="3"/>
  <c r="AV286" i="3"/>
  <c r="AV303" i="3"/>
  <c r="AV319" i="3"/>
  <c r="AV337" i="3"/>
  <c r="AV353" i="3"/>
  <c r="AV15" i="3"/>
  <c r="AV31" i="3"/>
  <c r="AV49" i="3"/>
  <c r="AV65" i="3"/>
  <c r="AV83" i="3"/>
  <c r="AV101" i="3"/>
  <c r="AV117" i="3"/>
  <c r="AV134" i="3"/>
  <c r="AV150" i="3"/>
  <c r="AV169" i="3"/>
  <c r="AV186" i="3"/>
  <c r="AV202" i="3"/>
  <c r="AV219" i="3"/>
  <c r="AV235" i="3"/>
  <c r="AV254" i="3"/>
  <c r="AV271" i="3"/>
  <c r="AV287" i="3"/>
  <c r="AV305" i="3"/>
  <c r="AV321" i="3"/>
  <c r="AV339" i="3"/>
  <c r="AV357" i="3"/>
  <c r="AV17" i="3"/>
  <c r="AV33" i="3"/>
  <c r="AV51" i="3"/>
  <c r="AV69" i="3"/>
  <c r="AV85" i="3"/>
  <c r="AV102" i="3"/>
  <c r="AV118" i="3"/>
  <c r="AV137" i="3"/>
  <c r="AV154" i="3"/>
  <c r="AV170" i="3"/>
  <c r="AV187" i="3"/>
  <c r="AV203" i="3"/>
  <c r="AV222" i="3"/>
  <c r="AV239" i="3"/>
  <c r="AV255" i="3"/>
  <c r="AV273" i="3"/>
  <c r="AV289" i="3"/>
  <c r="AV307" i="3"/>
  <c r="AV325" i="3"/>
  <c r="AV341" i="3"/>
  <c r="AV358" i="3"/>
  <c r="AV19" i="3"/>
  <c r="AV37" i="3"/>
  <c r="AV53" i="3"/>
  <c r="AV70" i="3"/>
  <c r="AV86" i="3"/>
  <c r="AV105" i="3"/>
  <c r="AV122" i="3"/>
  <c r="AV138" i="3"/>
  <c r="AV155" i="3"/>
  <c r="AV171" i="3"/>
  <c r="AV190" i="3"/>
  <c r="AV207" i="3"/>
  <c r="AV223" i="3"/>
  <c r="AV241" i="3"/>
  <c r="AV257" i="3"/>
  <c r="AV275" i="3"/>
  <c r="AV293" i="3"/>
  <c r="AV309" i="3"/>
  <c r="AV326" i="3"/>
  <c r="AV342" i="3"/>
  <c r="AV361" i="3"/>
  <c r="AV5" i="3"/>
  <c r="AV21" i="3"/>
  <c r="AV38" i="3"/>
  <c r="AV54" i="3"/>
  <c r="AV73" i="3"/>
  <c r="AV90" i="3"/>
  <c r="AV106" i="3"/>
  <c r="AV123" i="3"/>
  <c r="AV139" i="3"/>
  <c r="AV158" i="3"/>
  <c r="AV175" i="3"/>
  <c r="AV191" i="3"/>
  <c r="AV209" i="3"/>
  <c r="AV225" i="3"/>
  <c r="AV243" i="3"/>
  <c r="AV261" i="3"/>
  <c r="AV277" i="3"/>
  <c r="AV294" i="3"/>
  <c r="AV310" i="3"/>
  <c r="AV329" i="3"/>
  <c r="AV346" i="3"/>
  <c r="AV362" i="3"/>
  <c r="AV22" i="3"/>
  <c r="AV91" i="3"/>
  <c r="AV159" i="3"/>
  <c r="AV229" i="3"/>
  <c r="AV297" i="3"/>
  <c r="AV363" i="3"/>
  <c r="AV26" i="3"/>
  <c r="AV94" i="3"/>
  <c r="AV161" i="3"/>
  <c r="AV230" i="3"/>
  <c r="AV298" i="3"/>
  <c r="AV367" i="3"/>
  <c r="AV41" i="3"/>
  <c r="AV107" i="3"/>
  <c r="AV177" i="3"/>
  <c r="AV245" i="3"/>
  <c r="AV314" i="3"/>
  <c r="AV42" i="3"/>
  <c r="AV111" i="3"/>
  <c r="AV179" i="3"/>
  <c r="AV246" i="3"/>
  <c r="AV315" i="3"/>
  <c r="AV58" i="3"/>
  <c r="AV126" i="3"/>
  <c r="AV193" i="3"/>
  <c r="AV262" i="3"/>
  <c r="AV330" i="3"/>
  <c r="AV59" i="3"/>
  <c r="AV127" i="3"/>
  <c r="AV197" i="3"/>
  <c r="AV265" i="3"/>
  <c r="AV331" i="3"/>
  <c r="AV6" i="3"/>
  <c r="AV74" i="3"/>
  <c r="AV143" i="3"/>
  <c r="AV211" i="3"/>
  <c r="AV278" i="3"/>
  <c r="AV347" i="3"/>
  <c r="AV9" i="3"/>
  <c r="AV75" i="3"/>
  <c r="AV145" i="3"/>
  <c r="AV213" i="3"/>
  <c r="AV282" i="3"/>
  <c r="AV350" i="3"/>
  <c r="BI9" i="3"/>
  <c r="BI17" i="3"/>
  <c r="BI25" i="3"/>
  <c r="BI33" i="3"/>
  <c r="BI41" i="3"/>
  <c r="BI49" i="3"/>
  <c r="BI57" i="3"/>
  <c r="BI65" i="3"/>
  <c r="BI73" i="3"/>
  <c r="BI81" i="3"/>
  <c r="BI89" i="3"/>
  <c r="BI97" i="3"/>
  <c r="BI105" i="3"/>
  <c r="BI113" i="3"/>
  <c r="BI121" i="3"/>
  <c r="BI129" i="3"/>
  <c r="BI137" i="3"/>
  <c r="BI145" i="3"/>
  <c r="BI153" i="3"/>
  <c r="BI161" i="3"/>
  <c r="BI169" i="3"/>
  <c r="BI177" i="3"/>
  <c r="BI185" i="3"/>
  <c r="BI193" i="3"/>
  <c r="BI201" i="3"/>
  <c r="BI209" i="3"/>
  <c r="BI217" i="3"/>
  <c r="BI225" i="3"/>
  <c r="BI233" i="3"/>
  <c r="BI241" i="3"/>
  <c r="BI249" i="3"/>
  <c r="BI257" i="3"/>
  <c r="BI265" i="3"/>
  <c r="BI273" i="3"/>
  <c r="BI281" i="3"/>
  <c r="BI289" i="3"/>
  <c r="BI297" i="3"/>
  <c r="BI305" i="3"/>
  <c r="BI3" i="3"/>
  <c r="BI11" i="3"/>
  <c r="BI19" i="3"/>
  <c r="BI27" i="3"/>
  <c r="BI35" i="3"/>
  <c r="BI43" i="3"/>
  <c r="BI51" i="3"/>
  <c r="BI59" i="3"/>
  <c r="BI67" i="3"/>
  <c r="BI75" i="3"/>
  <c r="BI83" i="3"/>
  <c r="BI91" i="3"/>
  <c r="BI99" i="3"/>
  <c r="BI107" i="3"/>
  <c r="BI115" i="3"/>
  <c r="BI123" i="3"/>
  <c r="BI131" i="3"/>
  <c r="BI139" i="3"/>
  <c r="BI147" i="3"/>
  <c r="BI155" i="3"/>
  <c r="BI163" i="3"/>
  <c r="BI171" i="3"/>
  <c r="BI179" i="3"/>
  <c r="BI187" i="3"/>
  <c r="BI195" i="3"/>
  <c r="BI203" i="3"/>
  <c r="BI211" i="3"/>
  <c r="BI219" i="3"/>
  <c r="BI227" i="3"/>
  <c r="BI235" i="3"/>
  <c r="BI243" i="3"/>
  <c r="BI251" i="3"/>
  <c r="BI259" i="3"/>
  <c r="BI267" i="3"/>
  <c r="BI275" i="3"/>
  <c r="BI283" i="3"/>
  <c r="BI291" i="3"/>
  <c r="BI299" i="3"/>
  <c r="BI307" i="3"/>
  <c r="BI315" i="3"/>
  <c r="BI323" i="3"/>
  <c r="BI331" i="3"/>
  <c r="BI339" i="3"/>
  <c r="BI347" i="3"/>
  <c r="BI355" i="3"/>
  <c r="BI363" i="3"/>
  <c r="BI5" i="3"/>
  <c r="BI13" i="3"/>
  <c r="BI21" i="3"/>
  <c r="BI29" i="3"/>
  <c r="BI37" i="3"/>
  <c r="BI45" i="3"/>
  <c r="BI53" i="3"/>
  <c r="BI61" i="3"/>
  <c r="BI69" i="3"/>
  <c r="BI77" i="3"/>
  <c r="BI85" i="3"/>
  <c r="BI93" i="3"/>
  <c r="BI101" i="3"/>
  <c r="BI109" i="3"/>
  <c r="BI117" i="3"/>
  <c r="BI125" i="3"/>
  <c r="BI133" i="3"/>
  <c r="BI141" i="3"/>
  <c r="BI149" i="3"/>
  <c r="BI157" i="3"/>
  <c r="BI165" i="3"/>
  <c r="BI173" i="3"/>
  <c r="BI181" i="3"/>
  <c r="BI189" i="3"/>
  <c r="BI197" i="3"/>
  <c r="BI205" i="3"/>
  <c r="BI213" i="3"/>
  <c r="BI221" i="3"/>
  <c r="BI229" i="3"/>
  <c r="BI237" i="3"/>
  <c r="BI245" i="3"/>
  <c r="BI253" i="3"/>
  <c r="BI261" i="3"/>
  <c r="BI269" i="3"/>
  <c r="BI277" i="3"/>
  <c r="BI285" i="3"/>
  <c r="BI293" i="3"/>
  <c r="BI301" i="3"/>
  <c r="BI7" i="3"/>
  <c r="BI15" i="3"/>
  <c r="BI23" i="3"/>
  <c r="BI31" i="3"/>
  <c r="BI39" i="3"/>
  <c r="BI47" i="3"/>
  <c r="BI55" i="3"/>
  <c r="BI63" i="3"/>
  <c r="BI71" i="3"/>
  <c r="BI79" i="3"/>
  <c r="BI87" i="3"/>
  <c r="BI95" i="3"/>
  <c r="BI103" i="3"/>
  <c r="BI111" i="3"/>
  <c r="BI119" i="3"/>
  <c r="BI127" i="3"/>
  <c r="BI135" i="3"/>
  <c r="BI143" i="3"/>
  <c r="BI151" i="3"/>
  <c r="BI159" i="3"/>
  <c r="BI167" i="3"/>
  <c r="BI175" i="3"/>
  <c r="BI183" i="3"/>
  <c r="BI191" i="3"/>
  <c r="BI199" i="3"/>
  <c r="BI207" i="3"/>
  <c r="BI215" i="3"/>
  <c r="BI223" i="3"/>
  <c r="BI231" i="3"/>
  <c r="BI239" i="3"/>
  <c r="BI247" i="3"/>
  <c r="BI255" i="3"/>
  <c r="BI263" i="3"/>
  <c r="BI271" i="3"/>
  <c r="BI279" i="3"/>
  <c r="BI287" i="3"/>
  <c r="BI295" i="3"/>
  <c r="BI303" i="3"/>
  <c r="BI311" i="3"/>
  <c r="BI319" i="3"/>
  <c r="BI327" i="3"/>
  <c r="BI335" i="3"/>
  <c r="BI343" i="3"/>
  <c r="BI351" i="3"/>
  <c r="BI359" i="3"/>
  <c r="BI367" i="3"/>
  <c r="BI10" i="3"/>
  <c r="BI26" i="3"/>
  <c r="BI42" i="3"/>
  <c r="BI58" i="3"/>
  <c r="BI74" i="3"/>
  <c r="BI90" i="3"/>
  <c r="BI106" i="3"/>
  <c r="BI122" i="3"/>
  <c r="BI138" i="3"/>
  <c r="BI154" i="3"/>
  <c r="BI170" i="3"/>
  <c r="BI186" i="3"/>
  <c r="BI202" i="3"/>
  <c r="BI218" i="3"/>
  <c r="BI234" i="3"/>
  <c r="BI250" i="3"/>
  <c r="BI266" i="3"/>
  <c r="BI282" i="3"/>
  <c r="BI298" i="3"/>
  <c r="BI312" i="3"/>
  <c r="BI322" i="3"/>
  <c r="BI333" i="3"/>
  <c r="BI344" i="3"/>
  <c r="BI354" i="3"/>
  <c r="BI365" i="3"/>
  <c r="BI12" i="3"/>
  <c r="BI28" i="3"/>
  <c r="BI44" i="3"/>
  <c r="BI60" i="3"/>
  <c r="BI76" i="3"/>
  <c r="BI92" i="3"/>
  <c r="BI108" i="3"/>
  <c r="BI124" i="3"/>
  <c r="BI140" i="3"/>
  <c r="BI156" i="3"/>
  <c r="BI172" i="3"/>
  <c r="BI188" i="3"/>
  <c r="BI204" i="3"/>
  <c r="BI220" i="3"/>
  <c r="BI236" i="3"/>
  <c r="BI252" i="3"/>
  <c r="BI268" i="3"/>
  <c r="BI284" i="3"/>
  <c r="BI300" i="3"/>
  <c r="BI313" i="3"/>
  <c r="BI324" i="3"/>
  <c r="BI334" i="3"/>
  <c r="BI345" i="3"/>
  <c r="BI356" i="3"/>
  <c r="BI366" i="3"/>
  <c r="BI14" i="3"/>
  <c r="BI30" i="3"/>
  <c r="BI46" i="3"/>
  <c r="BI62" i="3"/>
  <c r="BI78" i="3"/>
  <c r="BI94" i="3"/>
  <c r="BI110" i="3"/>
  <c r="BI126" i="3"/>
  <c r="BI142" i="3"/>
  <c r="BI158" i="3"/>
  <c r="BI174" i="3"/>
  <c r="BI190" i="3"/>
  <c r="BI206" i="3"/>
  <c r="BI222" i="3"/>
  <c r="BI238" i="3"/>
  <c r="BI254" i="3"/>
  <c r="BI270" i="3"/>
  <c r="BI286" i="3"/>
  <c r="BI302" i="3"/>
  <c r="BI314" i="3"/>
  <c r="BI325" i="3"/>
  <c r="BI336" i="3"/>
  <c r="BI346" i="3"/>
  <c r="BI357" i="3"/>
  <c r="BI368" i="3"/>
  <c r="BI4" i="3"/>
  <c r="BI32" i="3"/>
  <c r="BI54" i="3"/>
  <c r="BI82" i="3"/>
  <c r="BI104" i="3"/>
  <c r="BI132" i="3"/>
  <c r="BI160" i="3"/>
  <c r="BI182" i="3"/>
  <c r="BI210" i="3"/>
  <c r="BI232" i="3"/>
  <c r="BI260" i="3"/>
  <c r="BI288" i="3"/>
  <c r="BI309" i="3"/>
  <c r="BI328" i="3"/>
  <c r="BI342" i="3"/>
  <c r="BI361" i="3"/>
  <c r="BI6" i="3"/>
  <c r="BI34" i="3"/>
  <c r="BI56" i="3"/>
  <c r="BI84" i="3"/>
  <c r="BI112" i="3"/>
  <c r="BI134" i="3"/>
  <c r="BI162" i="3"/>
  <c r="BI184" i="3"/>
  <c r="BI8" i="3"/>
  <c r="BI36" i="3"/>
  <c r="BI64" i="3"/>
  <c r="BI86" i="3"/>
  <c r="BI114" i="3"/>
  <c r="BI136" i="3"/>
  <c r="BI164" i="3"/>
  <c r="BI192" i="3"/>
  <c r="BI214" i="3"/>
  <c r="BI242" i="3"/>
  <c r="BI264" i="3"/>
  <c r="BI292" i="3"/>
  <c r="BI316" i="3"/>
  <c r="BI330" i="3"/>
  <c r="BI349" i="3"/>
  <c r="BI364" i="3"/>
  <c r="BI16" i="3"/>
  <c r="BI38" i="3"/>
  <c r="BI66" i="3"/>
  <c r="BI88" i="3"/>
  <c r="BI116" i="3"/>
  <c r="BI144" i="3"/>
  <c r="BI166" i="3"/>
  <c r="BI194" i="3"/>
  <c r="BI18" i="3"/>
  <c r="BI40" i="3"/>
  <c r="BI68" i="3"/>
  <c r="BI96" i="3"/>
  <c r="BI118" i="3"/>
  <c r="BI146" i="3"/>
  <c r="BI168" i="3"/>
  <c r="BI196" i="3"/>
  <c r="BI224" i="3"/>
  <c r="BI246" i="3"/>
  <c r="BI274" i="3"/>
  <c r="BI296" i="3"/>
  <c r="BI318" i="3"/>
  <c r="BI337" i="3"/>
  <c r="BI352" i="3"/>
  <c r="BI20" i="3"/>
  <c r="BI48" i="3"/>
  <c r="BI70" i="3"/>
  <c r="BI98" i="3"/>
  <c r="BI120" i="3"/>
  <c r="BI148" i="3"/>
  <c r="BI176" i="3"/>
  <c r="BI198" i="3"/>
  <c r="BI226" i="3"/>
  <c r="BI248" i="3"/>
  <c r="BI276" i="3"/>
  <c r="BI304" i="3"/>
  <c r="BI320" i="3"/>
  <c r="BI338" i="3"/>
  <c r="BI353" i="3"/>
  <c r="BI22" i="3"/>
  <c r="BI50" i="3"/>
  <c r="BI72" i="3"/>
  <c r="BI100" i="3"/>
  <c r="BI128" i="3"/>
  <c r="BI150" i="3"/>
  <c r="BI178" i="3"/>
  <c r="BI200" i="3"/>
  <c r="BI228" i="3"/>
  <c r="BI256" i="3"/>
  <c r="BI278" i="3"/>
  <c r="BI306" i="3"/>
  <c r="BI321" i="3"/>
  <c r="BI340" i="3"/>
  <c r="BI358" i="3"/>
  <c r="BI52" i="3"/>
  <c r="BI216" i="3"/>
  <c r="BI290" i="3"/>
  <c r="BI341" i="3"/>
  <c r="BI80" i="3"/>
  <c r="BI230" i="3"/>
  <c r="BI294" i="3"/>
  <c r="BI348" i="3"/>
  <c r="BI102" i="3"/>
  <c r="BI240" i="3"/>
  <c r="BI308" i="3"/>
  <c r="BI350" i="3"/>
  <c r="BI130" i="3"/>
  <c r="BI244" i="3"/>
  <c r="BI310" i="3"/>
  <c r="BI360" i="3"/>
  <c r="BI152" i="3"/>
  <c r="BI258" i="3"/>
  <c r="BI317" i="3"/>
  <c r="BI362" i="3"/>
  <c r="BI208" i="3"/>
  <c r="BI272" i="3"/>
  <c r="BI329" i="3"/>
  <c r="BI262" i="3"/>
  <c r="BI280" i="3"/>
  <c r="BI326" i="3"/>
  <c r="BI332" i="3"/>
  <c r="BI369" i="3"/>
  <c r="BI24" i="3"/>
  <c r="BI180" i="3"/>
  <c r="BI212" i="3"/>
  <c r="AX10" i="3"/>
  <c r="AX18" i="3"/>
  <c r="AX26" i="3"/>
  <c r="AX34" i="3"/>
  <c r="AX42" i="3"/>
  <c r="AX50" i="3"/>
  <c r="AX58" i="3"/>
  <c r="AX66" i="3"/>
  <c r="AX74" i="3"/>
  <c r="AX82" i="3"/>
  <c r="AX90" i="3"/>
  <c r="AX98" i="3"/>
  <c r="AX106" i="3"/>
  <c r="AX114" i="3"/>
  <c r="AX122" i="3"/>
  <c r="AX130" i="3"/>
  <c r="AX138" i="3"/>
  <c r="AX146" i="3"/>
  <c r="AX6" i="3"/>
  <c r="AX14" i="3"/>
  <c r="AX22" i="3"/>
  <c r="AX30" i="3"/>
  <c r="AX38" i="3"/>
  <c r="AX46" i="3"/>
  <c r="AX54" i="3"/>
  <c r="AX62" i="3"/>
  <c r="AX70" i="3"/>
  <c r="AX78" i="3"/>
  <c r="AX86" i="3"/>
  <c r="AX94" i="3"/>
  <c r="AX102" i="3"/>
  <c r="AX110" i="3"/>
  <c r="AX118" i="3"/>
  <c r="AX126" i="3"/>
  <c r="AX134" i="3"/>
  <c r="AX142" i="3"/>
  <c r="AX7" i="3"/>
  <c r="AX17" i="3"/>
  <c r="AX28" i="3"/>
  <c r="AX39" i="3"/>
  <c r="AX49" i="3"/>
  <c r="AX60" i="3"/>
  <c r="AX71" i="3"/>
  <c r="AX81" i="3"/>
  <c r="AX92" i="3"/>
  <c r="AX103" i="3"/>
  <c r="AX113" i="3"/>
  <c r="AX124" i="3"/>
  <c r="AX135" i="3"/>
  <c r="AX145" i="3"/>
  <c r="AX154" i="3"/>
  <c r="AX162" i="3"/>
  <c r="AX170" i="3"/>
  <c r="AX178" i="3"/>
  <c r="AX186" i="3"/>
  <c r="AX194" i="3"/>
  <c r="AX202" i="3"/>
  <c r="AX210" i="3"/>
  <c r="AX218" i="3"/>
  <c r="AX226" i="3"/>
  <c r="AX234" i="3"/>
  <c r="AX242" i="3"/>
  <c r="AX250" i="3"/>
  <c r="AX9" i="3"/>
  <c r="AX20" i="3"/>
  <c r="AX31" i="3"/>
  <c r="AX41" i="3"/>
  <c r="AX52" i="3"/>
  <c r="AX63" i="3"/>
  <c r="AX73" i="3"/>
  <c r="AX84" i="3"/>
  <c r="AX95" i="3"/>
  <c r="AX105" i="3"/>
  <c r="AX116" i="3"/>
  <c r="AX127" i="3"/>
  <c r="AX137" i="3"/>
  <c r="AX148" i="3"/>
  <c r="AX156" i="3"/>
  <c r="AX164" i="3"/>
  <c r="AX172" i="3"/>
  <c r="AX180" i="3"/>
  <c r="AX188" i="3"/>
  <c r="AX196" i="3"/>
  <c r="AX204" i="3"/>
  <c r="AX212" i="3"/>
  <c r="AX220" i="3"/>
  <c r="AX228" i="3"/>
  <c r="AX236" i="3"/>
  <c r="AX244" i="3"/>
  <c r="AX252" i="3"/>
  <c r="AX260" i="3"/>
  <c r="AX268" i="3"/>
  <c r="AX276" i="3"/>
  <c r="AX284" i="3"/>
  <c r="AX292" i="3"/>
  <c r="AX300" i="3"/>
  <c r="AX308" i="3"/>
  <c r="AX316" i="3"/>
  <c r="AX324" i="3"/>
  <c r="AX332" i="3"/>
  <c r="AX340" i="3"/>
  <c r="AX348" i="3"/>
  <c r="AX356" i="3"/>
  <c r="AX364" i="3"/>
  <c r="AX12" i="3"/>
  <c r="AX23" i="3"/>
  <c r="AX33" i="3"/>
  <c r="AX44" i="3"/>
  <c r="AX55" i="3"/>
  <c r="AX65" i="3"/>
  <c r="AX76" i="3"/>
  <c r="AX87" i="3"/>
  <c r="AX97" i="3"/>
  <c r="AX108" i="3"/>
  <c r="AX119" i="3"/>
  <c r="AX129" i="3"/>
  <c r="AX140" i="3"/>
  <c r="AX150" i="3"/>
  <c r="AX158" i="3"/>
  <c r="AX166" i="3"/>
  <c r="AX174" i="3"/>
  <c r="AX182" i="3"/>
  <c r="AX190" i="3"/>
  <c r="AX198" i="3"/>
  <c r="AX206" i="3"/>
  <c r="AX214" i="3"/>
  <c r="AX222" i="3"/>
  <c r="AX230" i="3"/>
  <c r="AX238" i="3"/>
  <c r="AX246" i="3"/>
  <c r="AX254" i="3"/>
  <c r="AX262" i="3"/>
  <c r="AX270" i="3"/>
  <c r="AX3" i="3"/>
  <c r="AX13" i="3"/>
  <c r="AX24" i="3"/>
  <c r="AX35" i="3"/>
  <c r="AX45" i="3"/>
  <c r="AX56" i="3"/>
  <c r="AX67" i="3"/>
  <c r="AX77" i="3"/>
  <c r="AX88" i="3"/>
  <c r="AX99" i="3"/>
  <c r="AX109" i="3"/>
  <c r="AX120" i="3"/>
  <c r="AX131" i="3"/>
  <c r="AX141" i="3"/>
  <c r="AX151" i="3"/>
  <c r="AX159" i="3"/>
  <c r="AX167" i="3"/>
  <c r="AX175" i="3"/>
  <c r="AX183" i="3"/>
  <c r="AX191" i="3"/>
  <c r="AX199" i="3"/>
  <c r="AX207" i="3"/>
  <c r="AX215" i="3"/>
  <c r="AX223" i="3"/>
  <c r="AX231" i="3"/>
  <c r="AX239" i="3"/>
  <c r="AX247" i="3"/>
  <c r="AX4" i="3"/>
  <c r="AX15" i="3"/>
  <c r="AX25" i="3"/>
  <c r="AX36" i="3"/>
  <c r="AX47" i="3"/>
  <c r="AX57" i="3"/>
  <c r="AX68" i="3"/>
  <c r="AX79" i="3"/>
  <c r="AX89" i="3"/>
  <c r="AX100" i="3"/>
  <c r="AX111" i="3"/>
  <c r="AX121" i="3"/>
  <c r="AX132" i="3"/>
  <c r="AX143" i="3"/>
  <c r="AX152" i="3"/>
  <c r="AX160" i="3"/>
  <c r="AX168" i="3"/>
  <c r="AX176" i="3"/>
  <c r="AX184" i="3"/>
  <c r="AX192" i="3"/>
  <c r="AX200" i="3"/>
  <c r="AX208" i="3"/>
  <c r="AX216" i="3"/>
  <c r="AX224" i="3"/>
  <c r="AX232" i="3"/>
  <c r="AX240" i="3"/>
  <c r="AX248" i="3"/>
  <c r="AX256" i="3"/>
  <c r="AX264" i="3"/>
  <c r="AX272" i="3"/>
  <c r="AX280" i="3"/>
  <c r="AX288" i="3"/>
  <c r="AX296" i="3"/>
  <c r="AX304" i="3"/>
  <c r="AX312" i="3"/>
  <c r="AX320" i="3"/>
  <c r="AX328" i="3"/>
  <c r="AX336" i="3"/>
  <c r="AX344" i="3"/>
  <c r="AX352" i="3"/>
  <c r="AX360" i="3"/>
  <c r="AX368" i="3"/>
  <c r="AX29" i="3"/>
  <c r="AX59" i="3"/>
  <c r="AX85" i="3"/>
  <c r="AX115" i="3"/>
  <c r="AX144" i="3"/>
  <c r="AX165" i="3"/>
  <c r="AX187" i="3"/>
  <c r="AX209" i="3"/>
  <c r="AX229" i="3"/>
  <c r="AX251" i="3"/>
  <c r="AX265" i="3"/>
  <c r="AX277" i="3"/>
  <c r="AX287" i="3"/>
  <c r="AX298" i="3"/>
  <c r="AX309" i="3"/>
  <c r="AX319" i="3"/>
  <c r="AX330" i="3"/>
  <c r="AX341" i="3"/>
  <c r="AX351" i="3"/>
  <c r="AX362" i="3"/>
  <c r="AX8" i="3"/>
  <c r="AX37" i="3"/>
  <c r="AX64" i="3"/>
  <c r="AX93" i="3"/>
  <c r="AX123" i="3"/>
  <c r="AX149" i="3"/>
  <c r="AX171" i="3"/>
  <c r="AX193" i="3"/>
  <c r="AX213" i="3"/>
  <c r="AX235" i="3"/>
  <c r="AX255" i="3"/>
  <c r="AX267" i="3"/>
  <c r="AX279" i="3"/>
  <c r="AX290" i="3"/>
  <c r="AX301" i="3"/>
  <c r="AX311" i="3"/>
  <c r="AX322" i="3"/>
  <c r="AX333" i="3"/>
  <c r="AX343" i="3"/>
  <c r="AX354" i="3"/>
  <c r="AX365" i="3"/>
  <c r="AX11" i="3"/>
  <c r="AX40" i="3"/>
  <c r="AX69" i="3"/>
  <c r="AX96" i="3"/>
  <c r="AX125" i="3"/>
  <c r="AX153" i="3"/>
  <c r="AX173" i="3"/>
  <c r="AX195" i="3"/>
  <c r="AX217" i="3"/>
  <c r="AX237" i="3"/>
  <c r="AX257" i="3"/>
  <c r="AX269" i="3"/>
  <c r="AX281" i="3"/>
  <c r="AX291" i="3"/>
  <c r="AX302" i="3"/>
  <c r="AX313" i="3"/>
  <c r="AX323" i="3"/>
  <c r="AX334" i="3"/>
  <c r="AX345" i="3"/>
  <c r="AX355" i="3"/>
  <c r="AX366" i="3"/>
  <c r="AX19" i="3"/>
  <c r="AX48" i="3"/>
  <c r="AX75" i="3"/>
  <c r="AX104" i="3"/>
  <c r="AX133" i="3"/>
  <c r="AX157" i="3"/>
  <c r="AX179" i="3"/>
  <c r="AX201" i="3"/>
  <c r="AX221" i="3"/>
  <c r="AX243" i="3"/>
  <c r="AX259" i="3"/>
  <c r="AX273" i="3"/>
  <c r="AX283" i="3"/>
  <c r="AX294" i="3"/>
  <c r="AX305" i="3"/>
  <c r="AX315" i="3"/>
  <c r="AX326" i="3"/>
  <c r="AX337" i="3"/>
  <c r="AX347" i="3"/>
  <c r="AX358" i="3"/>
  <c r="AX369" i="3"/>
  <c r="AX21" i="3"/>
  <c r="AX51" i="3"/>
  <c r="AX80" i="3"/>
  <c r="AX107" i="3"/>
  <c r="AX136" i="3"/>
  <c r="AX161" i="3"/>
  <c r="AX181" i="3"/>
  <c r="AX203" i="3"/>
  <c r="AX225" i="3"/>
  <c r="AX245" i="3"/>
  <c r="AX261" i="3"/>
  <c r="AX274" i="3"/>
  <c r="AX285" i="3"/>
  <c r="AX295" i="3"/>
  <c r="AX306" i="3"/>
  <c r="AX317" i="3"/>
  <c r="AX327" i="3"/>
  <c r="AX338" i="3"/>
  <c r="AX349" i="3"/>
  <c r="AX359" i="3"/>
  <c r="AX27" i="3"/>
  <c r="AX101" i="3"/>
  <c r="AX169" i="3"/>
  <c r="AX227" i="3"/>
  <c r="AX271" i="3"/>
  <c r="AX299" i="3"/>
  <c r="AX329" i="3"/>
  <c r="AX357" i="3"/>
  <c r="AX32" i="3"/>
  <c r="AX112" i="3"/>
  <c r="AX177" i="3"/>
  <c r="AX233" i="3"/>
  <c r="AX275" i="3"/>
  <c r="AX303" i="3"/>
  <c r="AX331" i="3"/>
  <c r="AX361" i="3"/>
  <c r="AX43" i="3"/>
  <c r="AX117" i="3"/>
  <c r="AX185" i="3"/>
  <c r="AX241" i="3"/>
  <c r="AX278" i="3"/>
  <c r="AX307" i="3"/>
  <c r="AX335" i="3"/>
  <c r="AX363" i="3"/>
  <c r="AX53" i="3"/>
  <c r="AX128" i="3"/>
  <c r="AX189" i="3"/>
  <c r="AX249" i="3"/>
  <c r="AX282" i="3"/>
  <c r="AX310" i="3"/>
  <c r="AX339" i="3"/>
  <c r="AX367" i="3"/>
  <c r="AX61" i="3"/>
  <c r="AX139" i="3"/>
  <c r="AX197" i="3"/>
  <c r="AX253" i="3"/>
  <c r="AX286" i="3"/>
  <c r="AX314" i="3"/>
  <c r="AX342" i="3"/>
  <c r="AX72" i="3"/>
  <c r="AX147" i="3"/>
  <c r="AX205" i="3"/>
  <c r="AX258" i="3"/>
  <c r="AX289" i="3"/>
  <c r="AX318" i="3"/>
  <c r="AX346" i="3"/>
  <c r="AX211" i="3"/>
  <c r="AX350" i="3"/>
  <c r="AX219" i="3"/>
  <c r="AX353" i="3"/>
  <c r="AX5" i="3"/>
  <c r="AX263" i="3"/>
  <c r="AX16" i="3"/>
  <c r="AX266" i="3"/>
  <c r="AX83" i="3"/>
  <c r="AX293" i="3"/>
  <c r="AX91" i="3"/>
  <c r="AX297" i="3"/>
  <c r="AX155" i="3"/>
  <c r="AX321" i="3"/>
  <c r="AX163" i="3"/>
  <c r="AX325" i="3"/>
  <c r="AY10" i="3"/>
  <c r="AY18" i="3"/>
  <c r="AY26" i="3"/>
  <c r="AY34" i="3"/>
  <c r="AY42" i="3"/>
  <c r="AY50" i="3"/>
  <c r="AY58" i="3"/>
  <c r="AY66" i="3"/>
  <c r="AY74" i="3"/>
  <c r="AY82" i="3"/>
  <c r="AY90" i="3"/>
  <c r="AY98" i="3"/>
  <c r="AY106" i="3"/>
  <c r="AY114" i="3"/>
  <c r="AY122" i="3"/>
  <c r="AY130" i="3"/>
  <c r="AY138" i="3"/>
  <c r="AY146" i="3"/>
  <c r="AY154" i="3"/>
  <c r="AY162" i="3"/>
  <c r="AY170" i="3"/>
  <c r="AY178" i="3"/>
  <c r="AY186" i="3"/>
  <c r="AY194" i="3"/>
  <c r="AY202" i="3"/>
  <c r="AY210" i="3"/>
  <c r="AY218" i="3"/>
  <c r="AY226" i="3"/>
  <c r="AY234" i="3"/>
  <c r="AY242" i="3"/>
  <c r="AY250" i="3"/>
  <c r="AY258" i="3"/>
  <c r="AY266" i="3"/>
  <c r="AY274" i="3"/>
  <c r="AY282" i="3"/>
  <c r="AY290" i="3"/>
  <c r="AY298" i="3"/>
  <c r="AY306" i="3"/>
  <c r="AY314" i="3"/>
  <c r="AY322" i="3"/>
  <c r="AY330" i="3"/>
  <c r="AY338" i="3"/>
  <c r="AY346" i="3"/>
  <c r="AY354" i="3"/>
  <c r="AY362" i="3"/>
  <c r="AY6" i="3"/>
  <c r="AY14" i="3"/>
  <c r="AY22" i="3"/>
  <c r="AY30" i="3"/>
  <c r="AY38" i="3"/>
  <c r="AY46" i="3"/>
  <c r="AY54" i="3"/>
  <c r="AY62" i="3"/>
  <c r="AY70" i="3"/>
  <c r="AY78" i="3"/>
  <c r="AY86" i="3"/>
  <c r="AY94" i="3"/>
  <c r="AY102" i="3"/>
  <c r="AY110" i="3"/>
  <c r="AY118" i="3"/>
  <c r="AY126" i="3"/>
  <c r="AY134" i="3"/>
  <c r="AY142" i="3"/>
  <c r="AY150" i="3"/>
  <c r="AY158" i="3"/>
  <c r="AY166" i="3"/>
  <c r="AY174" i="3"/>
  <c r="AY182" i="3"/>
  <c r="AY190" i="3"/>
  <c r="AY198" i="3"/>
  <c r="AY206" i="3"/>
  <c r="AY214" i="3"/>
  <c r="AY222" i="3"/>
  <c r="AY230" i="3"/>
  <c r="AY238" i="3"/>
  <c r="AY246" i="3"/>
  <c r="AY254" i="3"/>
  <c r="AY262" i="3"/>
  <c r="AY270" i="3"/>
  <c r="AY278" i="3"/>
  <c r="AY286" i="3"/>
  <c r="AY294" i="3"/>
  <c r="AY302" i="3"/>
  <c r="AY310" i="3"/>
  <c r="AY318" i="3"/>
  <c r="AY326" i="3"/>
  <c r="AY334" i="3"/>
  <c r="AY342" i="3"/>
  <c r="AY350" i="3"/>
  <c r="AY358" i="3"/>
  <c r="AY366" i="3"/>
  <c r="AY12" i="3"/>
  <c r="AY23" i="3"/>
  <c r="AY33" i="3"/>
  <c r="AY44" i="3"/>
  <c r="AY55" i="3"/>
  <c r="AY65" i="3"/>
  <c r="AY76" i="3"/>
  <c r="AY87" i="3"/>
  <c r="AY97" i="3"/>
  <c r="AY108" i="3"/>
  <c r="AY119" i="3"/>
  <c r="AY129" i="3"/>
  <c r="AY140" i="3"/>
  <c r="AY151" i="3"/>
  <c r="AY161" i="3"/>
  <c r="AY172" i="3"/>
  <c r="AY183" i="3"/>
  <c r="AY193" i="3"/>
  <c r="AY204" i="3"/>
  <c r="AY215" i="3"/>
  <c r="AY225" i="3"/>
  <c r="AY236" i="3"/>
  <c r="AY247" i="3"/>
  <c r="AY257" i="3"/>
  <c r="AY268" i="3"/>
  <c r="AY279" i="3"/>
  <c r="AY289" i="3"/>
  <c r="AY300" i="3"/>
  <c r="AY311" i="3"/>
  <c r="AY321" i="3"/>
  <c r="AY332" i="3"/>
  <c r="AY343" i="3"/>
  <c r="AY353" i="3"/>
  <c r="AY364" i="3"/>
  <c r="AY4" i="3"/>
  <c r="AY15" i="3"/>
  <c r="AY25" i="3"/>
  <c r="AY36" i="3"/>
  <c r="AY47" i="3"/>
  <c r="AY57" i="3"/>
  <c r="AY68" i="3"/>
  <c r="AY79" i="3"/>
  <c r="AY89" i="3"/>
  <c r="AY100" i="3"/>
  <c r="AY111" i="3"/>
  <c r="AY121" i="3"/>
  <c r="AY132" i="3"/>
  <c r="AY143" i="3"/>
  <c r="AY153" i="3"/>
  <c r="AY164" i="3"/>
  <c r="AY175" i="3"/>
  <c r="AY185" i="3"/>
  <c r="AY196" i="3"/>
  <c r="AY207" i="3"/>
  <c r="AY217" i="3"/>
  <c r="AY228" i="3"/>
  <c r="AY239" i="3"/>
  <c r="AY249" i="3"/>
  <c r="AY260" i="3"/>
  <c r="AY271" i="3"/>
  <c r="AY281" i="3"/>
  <c r="AY292" i="3"/>
  <c r="AY303" i="3"/>
  <c r="AY313" i="3"/>
  <c r="AY324" i="3"/>
  <c r="AY335" i="3"/>
  <c r="AY345" i="3"/>
  <c r="AY356" i="3"/>
  <c r="AY367" i="3"/>
  <c r="AY7" i="3"/>
  <c r="AY17" i="3"/>
  <c r="AY28" i="3"/>
  <c r="AY39" i="3"/>
  <c r="AY49" i="3"/>
  <c r="AY60" i="3"/>
  <c r="AY71" i="3"/>
  <c r="AY81" i="3"/>
  <c r="AY92" i="3"/>
  <c r="AY103" i="3"/>
  <c r="AY113" i="3"/>
  <c r="AY124" i="3"/>
  <c r="AY135" i="3"/>
  <c r="AY145" i="3"/>
  <c r="AY156" i="3"/>
  <c r="AY167" i="3"/>
  <c r="AY177" i="3"/>
  <c r="AY188" i="3"/>
  <c r="AY199" i="3"/>
  <c r="AY209" i="3"/>
  <c r="AY220" i="3"/>
  <c r="AY231" i="3"/>
  <c r="AY241" i="3"/>
  <c r="AY252" i="3"/>
  <c r="AY263" i="3"/>
  <c r="AY273" i="3"/>
  <c r="AY284" i="3"/>
  <c r="AY295" i="3"/>
  <c r="AY305" i="3"/>
  <c r="AY316" i="3"/>
  <c r="AY327" i="3"/>
  <c r="AY337" i="3"/>
  <c r="AY348" i="3"/>
  <c r="AY359" i="3"/>
  <c r="AY369" i="3"/>
  <c r="AY8" i="3"/>
  <c r="AY19" i="3"/>
  <c r="AY29" i="3"/>
  <c r="AY40" i="3"/>
  <c r="AY51" i="3"/>
  <c r="AY61" i="3"/>
  <c r="AY72" i="3"/>
  <c r="AY83" i="3"/>
  <c r="AY93" i="3"/>
  <c r="AY104" i="3"/>
  <c r="AY115" i="3"/>
  <c r="AY125" i="3"/>
  <c r="AY136" i="3"/>
  <c r="AY147" i="3"/>
  <c r="AY157" i="3"/>
  <c r="AY168" i="3"/>
  <c r="AY179" i="3"/>
  <c r="AY189" i="3"/>
  <c r="AY200" i="3"/>
  <c r="AY211" i="3"/>
  <c r="AY221" i="3"/>
  <c r="AY232" i="3"/>
  <c r="AY243" i="3"/>
  <c r="AY253" i="3"/>
  <c r="AY264" i="3"/>
  <c r="AY275" i="3"/>
  <c r="AY285" i="3"/>
  <c r="AY296" i="3"/>
  <c r="AY307" i="3"/>
  <c r="AY317" i="3"/>
  <c r="AY328" i="3"/>
  <c r="AY339" i="3"/>
  <c r="AY349" i="3"/>
  <c r="AY360" i="3"/>
  <c r="AY9" i="3"/>
  <c r="AY20" i="3"/>
  <c r="AY31" i="3"/>
  <c r="AY41" i="3"/>
  <c r="AY52" i="3"/>
  <c r="AY63" i="3"/>
  <c r="AY73" i="3"/>
  <c r="AY84" i="3"/>
  <c r="AY95" i="3"/>
  <c r="AY105" i="3"/>
  <c r="AY116" i="3"/>
  <c r="AY127" i="3"/>
  <c r="AY137" i="3"/>
  <c r="AY148" i="3"/>
  <c r="AY159" i="3"/>
  <c r="AY169" i="3"/>
  <c r="AY180" i="3"/>
  <c r="AY191" i="3"/>
  <c r="AY201" i="3"/>
  <c r="AY212" i="3"/>
  <c r="AY223" i="3"/>
  <c r="AY233" i="3"/>
  <c r="AY244" i="3"/>
  <c r="AY255" i="3"/>
  <c r="AY265" i="3"/>
  <c r="AY276" i="3"/>
  <c r="AY287" i="3"/>
  <c r="AY297" i="3"/>
  <c r="AY308" i="3"/>
  <c r="AY319" i="3"/>
  <c r="AY329" i="3"/>
  <c r="AY340" i="3"/>
  <c r="AY351" i="3"/>
  <c r="AY361" i="3"/>
  <c r="AY27" i="3"/>
  <c r="AY56" i="3"/>
  <c r="AY85" i="3"/>
  <c r="AY112" i="3"/>
  <c r="AY141" i="3"/>
  <c r="AY171" i="3"/>
  <c r="AY197" i="3"/>
  <c r="AY227" i="3"/>
  <c r="AY256" i="3"/>
  <c r="AY283" i="3"/>
  <c r="AY312" i="3"/>
  <c r="AY341" i="3"/>
  <c r="AY368" i="3"/>
  <c r="AY5" i="3"/>
  <c r="AY35" i="3"/>
  <c r="AY64" i="3"/>
  <c r="AY91" i="3"/>
  <c r="AY120" i="3"/>
  <c r="AY149" i="3"/>
  <c r="AY176" i="3"/>
  <c r="AY205" i="3"/>
  <c r="AY235" i="3"/>
  <c r="AY261" i="3"/>
  <c r="AY291" i="3"/>
  <c r="AY320" i="3"/>
  <c r="AY347" i="3"/>
  <c r="AY11" i="3"/>
  <c r="AY37" i="3"/>
  <c r="AY67" i="3"/>
  <c r="AY96" i="3"/>
  <c r="AY123" i="3"/>
  <c r="AY152" i="3"/>
  <c r="AY181" i="3"/>
  <c r="AY208" i="3"/>
  <c r="AY237" i="3"/>
  <c r="AY267" i="3"/>
  <c r="AY293" i="3"/>
  <c r="AY323" i="3"/>
  <c r="AY352" i="3"/>
  <c r="AY16" i="3"/>
  <c r="AY45" i="3"/>
  <c r="AY75" i="3"/>
  <c r="AY101" i="3"/>
  <c r="AY131" i="3"/>
  <c r="AY160" i="3"/>
  <c r="AY187" i="3"/>
  <c r="AY216" i="3"/>
  <c r="AY245" i="3"/>
  <c r="AY272" i="3"/>
  <c r="AY301" i="3"/>
  <c r="AY331" i="3"/>
  <c r="AY357" i="3"/>
  <c r="AY21" i="3"/>
  <c r="AY48" i="3"/>
  <c r="AY77" i="3"/>
  <c r="AY107" i="3"/>
  <c r="AY133" i="3"/>
  <c r="AY163" i="3"/>
  <c r="AY192" i="3"/>
  <c r="AY219" i="3"/>
  <c r="AY248" i="3"/>
  <c r="AY277" i="3"/>
  <c r="AY304" i="3"/>
  <c r="AY333" i="3"/>
  <c r="AY363" i="3"/>
  <c r="AY13" i="3"/>
  <c r="AY88" i="3"/>
  <c r="AY165" i="3"/>
  <c r="AY240" i="3"/>
  <c r="AY315" i="3"/>
  <c r="AY24" i="3"/>
  <c r="AY99" i="3"/>
  <c r="AY173" i="3"/>
  <c r="AY251" i="3"/>
  <c r="AY325" i="3"/>
  <c r="AY32" i="3"/>
  <c r="AY109" i="3"/>
  <c r="AY184" i="3"/>
  <c r="AY259" i="3"/>
  <c r="AY336" i="3"/>
  <c r="AY43" i="3"/>
  <c r="AY117" i="3"/>
  <c r="AY195" i="3"/>
  <c r="AY269" i="3"/>
  <c r="AY344" i="3"/>
  <c r="AY53" i="3"/>
  <c r="AY128" i="3"/>
  <c r="AY203" i="3"/>
  <c r="AY280" i="3"/>
  <c r="AY355" i="3"/>
  <c r="AY59" i="3"/>
  <c r="AY139" i="3"/>
  <c r="AY213" i="3"/>
  <c r="AY288" i="3"/>
  <c r="AY365" i="3"/>
  <c r="AY299" i="3"/>
  <c r="AY3" i="3"/>
  <c r="AY309" i="3"/>
  <c r="AY69" i="3"/>
  <c r="AY80" i="3"/>
  <c r="AY144" i="3"/>
  <c r="AY155" i="3"/>
  <c r="AY224" i="3"/>
  <c r="AY229" i="3"/>
  <c r="AZ10" i="3"/>
  <c r="AZ18" i="3"/>
  <c r="AZ26" i="3"/>
  <c r="AZ34" i="3"/>
  <c r="AZ42" i="3"/>
  <c r="AZ50" i="3"/>
  <c r="AZ58" i="3"/>
  <c r="AZ66" i="3"/>
  <c r="AZ74" i="3"/>
  <c r="AZ82" i="3"/>
  <c r="AZ90" i="3"/>
  <c r="AZ98" i="3"/>
  <c r="AZ106" i="3"/>
  <c r="AZ114" i="3"/>
  <c r="AZ122" i="3"/>
  <c r="AZ130" i="3"/>
  <c r="AZ138" i="3"/>
  <c r="AZ146" i="3"/>
  <c r="AZ154" i="3"/>
  <c r="AZ162" i="3"/>
  <c r="AZ170" i="3"/>
  <c r="AZ178" i="3"/>
  <c r="AZ186" i="3"/>
  <c r="AZ194" i="3"/>
  <c r="AZ202" i="3"/>
  <c r="AZ210" i="3"/>
  <c r="AZ218" i="3"/>
  <c r="AZ226" i="3"/>
  <c r="AZ234" i="3"/>
  <c r="AZ242" i="3"/>
  <c r="AZ250" i="3"/>
  <c r="AZ258" i="3"/>
  <c r="AZ266" i="3"/>
  <c r="AZ274" i="3"/>
  <c r="AZ282" i="3"/>
  <c r="AZ290" i="3"/>
  <c r="AZ298" i="3"/>
  <c r="AZ306" i="3"/>
  <c r="AZ314" i="3"/>
  <c r="AZ322" i="3"/>
  <c r="AZ330" i="3"/>
  <c r="AZ338" i="3"/>
  <c r="AZ346" i="3"/>
  <c r="AZ354" i="3"/>
  <c r="AZ362" i="3"/>
  <c r="AZ6" i="3"/>
  <c r="AZ14" i="3"/>
  <c r="AZ22" i="3"/>
  <c r="AZ30" i="3"/>
  <c r="AZ38" i="3"/>
  <c r="AZ46" i="3"/>
  <c r="AZ54" i="3"/>
  <c r="AZ62" i="3"/>
  <c r="AZ70" i="3"/>
  <c r="AZ78" i="3"/>
  <c r="AZ86" i="3"/>
  <c r="AZ94" i="3"/>
  <c r="AZ102" i="3"/>
  <c r="AZ110" i="3"/>
  <c r="AZ118" i="3"/>
  <c r="AZ126" i="3"/>
  <c r="AZ134" i="3"/>
  <c r="AZ142" i="3"/>
  <c r="AZ150" i="3"/>
  <c r="AZ158" i="3"/>
  <c r="AZ166" i="3"/>
  <c r="AZ174" i="3"/>
  <c r="AZ182" i="3"/>
  <c r="AZ190" i="3"/>
  <c r="AZ198" i="3"/>
  <c r="AZ206" i="3"/>
  <c r="AZ214" i="3"/>
  <c r="AZ222" i="3"/>
  <c r="AZ230" i="3"/>
  <c r="AZ238" i="3"/>
  <c r="AZ246" i="3"/>
  <c r="AZ254" i="3"/>
  <c r="AZ262" i="3"/>
  <c r="AZ270" i="3"/>
  <c r="AZ278" i="3"/>
  <c r="AZ286" i="3"/>
  <c r="AZ294" i="3"/>
  <c r="AZ302" i="3"/>
  <c r="AZ310" i="3"/>
  <c r="AZ318" i="3"/>
  <c r="AZ326" i="3"/>
  <c r="AZ334" i="3"/>
  <c r="AZ342" i="3"/>
  <c r="AZ350" i="3"/>
  <c r="AZ358" i="3"/>
  <c r="AZ366" i="3"/>
  <c r="AZ7" i="3"/>
  <c r="AZ17" i="3"/>
  <c r="AZ28" i="3"/>
  <c r="AZ39" i="3"/>
  <c r="AZ49" i="3"/>
  <c r="AZ60" i="3"/>
  <c r="AZ71" i="3"/>
  <c r="AZ81" i="3"/>
  <c r="AZ92" i="3"/>
  <c r="AZ103" i="3"/>
  <c r="AZ113" i="3"/>
  <c r="AZ124" i="3"/>
  <c r="AZ135" i="3"/>
  <c r="AZ145" i="3"/>
  <c r="AZ156" i="3"/>
  <c r="AZ167" i="3"/>
  <c r="AZ177" i="3"/>
  <c r="AZ188" i="3"/>
  <c r="AZ199" i="3"/>
  <c r="AZ209" i="3"/>
  <c r="AZ220" i="3"/>
  <c r="AZ231" i="3"/>
  <c r="AZ241" i="3"/>
  <c r="AZ252" i="3"/>
  <c r="AZ263" i="3"/>
  <c r="AZ273" i="3"/>
  <c r="AZ284" i="3"/>
  <c r="AZ295" i="3"/>
  <c r="AZ305" i="3"/>
  <c r="AZ316" i="3"/>
  <c r="AZ327" i="3"/>
  <c r="AZ337" i="3"/>
  <c r="AZ348" i="3"/>
  <c r="AZ359" i="3"/>
  <c r="AZ369" i="3"/>
  <c r="AZ9" i="3"/>
  <c r="AZ20" i="3"/>
  <c r="AZ31" i="3"/>
  <c r="AZ41" i="3"/>
  <c r="AZ52" i="3"/>
  <c r="AZ63" i="3"/>
  <c r="AZ73" i="3"/>
  <c r="AZ84" i="3"/>
  <c r="AZ95" i="3"/>
  <c r="AZ105" i="3"/>
  <c r="AZ116" i="3"/>
  <c r="AZ127" i="3"/>
  <c r="AZ137" i="3"/>
  <c r="AZ148" i="3"/>
  <c r="AZ159" i="3"/>
  <c r="AZ169" i="3"/>
  <c r="AZ180" i="3"/>
  <c r="AZ191" i="3"/>
  <c r="AZ201" i="3"/>
  <c r="AZ212" i="3"/>
  <c r="AZ223" i="3"/>
  <c r="AZ233" i="3"/>
  <c r="AZ244" i="3"/>
  <c r="AZ255" i="3"/>
  <c r="AZ265" i="3"/>
  <c r="AZ276" i="3"/>
  <c r="AZ287" i="3"/>
  <c r="AZ297" i="3"/>
  <c r="AZ308" i="3"/>
  <c r="AZ319" i="3"/>
  <c r="AZ329" i="3"/>
  <c r="AZ340" i="3"/>
  <c r="AZ351" i="3"/>
  <c r="AZ361" i="3"/>
  <c r="AZ12" i="3"/>
  <c r="AZ23" i="3"/>
  <c r="AZ33" i="3"/>
  <c r="AZ44" i="3"/>
  <c r="AZ55" i="3"/>
  <c r="AZ65" i="3"/>
  <c r="AZ76" i="3"/>
  <c r="AZ87" i="3"/>
  <c r="AZ97" i="3"/>
  <c r="AZ108" i="3"/>
  <c r="AZ119" i="3"/>
  <c r="AZ129" i="3"/>
  <c r="AZ140" i="3"/>
  <c r="AZ151" i="3"/>
  <c r="AZ161" i="3"/>
  <c r="AZ172" i="3"/>
  <c r="AZ183" i="3"/>
  <c r="AZ193" i="3"/>
  <c r="AZ204" i="3"/>
  <c r="AZ215" i="3"/>
  <c r="AZ225" i="3"/>
  <c r="AZ236" i="3"/>
  <c r="AZ247" i="3"/>
  <c r="AZ257" i="3"/>
  <c r="AZ268" i="3"/>
  <c r="AZ279" i="3"/>
  <c r="AZ289" i="3"/>
  <c r="AZ300" i="3"/>
  <c r="AZ311" i="3"/>
  <c r="AZ321" i="3"/>
  <c r="AZ332" i="3"/>
  <c r="AZ343" i="3"/>
  <c r="AZ353" i="3"/>
  <c r="AZ364" i="3"/>
  <c r="AZ3" i="3"/>
  <c r="AZ13" i="3"/>
  <c r="AZ24" i="3"/>
  <c r="AZ35" i="3"/>
  <c r="AZ45" i="3"/>
  <c r="AZ56" i="3"/>
  <c r="AZ67" i="3"/>
  <c r="AZ77" i="3"/>
  <c r="AZ88" i="3"/>
  <c r="AZ99" i="3"/>
  <c r="AZ109" i="3"/>
  <c r="AZ120" i="3"/>
  <c r="AZ131" i="3"/>
  <c r="AZ141" i="3"/>
  <c r="AZ152" i="3"/>
  <c r="AZ163" i="3"/>
  <c r="AZ173" i="3"/>
  <c r="AZ184" i="3"/>
  <c r="AZ195" i="3"/>
  <c r="AZ205" i="3"/>
  <c r="AZ216" i="3"/>
  <c r="AZ227" i="3"/>
  <c r="AZ237" i="3"/>
  <c r="AZ248" i="3"/>
  <c r="AZ259" i="3"/>
  <c r="AZ269" i="3"/>
  <c r="AZ280" i="3"/>
  <c r="AZ291" i="3"/>
  <c r="AZ301" i="3"/>
  <c r="AZ312" i="3"/>
  <c r="AZ323" i="3"/>
  <c r="AZ333" i="3"/>
  <c r="AZ344" i="3"/>
  <c r="AZ355" i="3"/>
  <c r="AZ365" i="3"/>
  <c r="AZ4" i="3"/>
  <c r="AZ15" i="3"/>
  <c r="AZ25" i="3"/>
  <c r="AZ36" i="3"/>
  <c r="AZ47" i="3"/>
  <c r="AZ57" i="3"/>
  <c r="AZ68" i="3"/>
  <c r="AZ79" i="3"/>
  <c r="AZ89" i="3"/>
  <c r="AZ100" i="3"/>
  <c r="AZ111" i="3"/>
  <c r="AZ121" i="3"/>
  <c r="AZ132" i="3"/>
  <c r="AZ143" i="3"/>
  <c r="AZ153" i="3"/>
  <c r="AZ164" i="3"/>
  <c r="AZ175" i="3"/>
  <c r="AZ185" i="3"/>
  <c r="AZ196" i="3"/>
  <c r="AZ207" i="3"/>
  <c r="AZ217" i="3"/>
  <c r="AZ228" i="3"/>
  <c r="AZ239" i="3"/>
  <c r="AZ249" i="3"/>
  <c r="AZ260" i="3"/>
  <c r="AZ271" i="3"/>
  <c r="AZ281" i="3"/>
  <c r="AZ292" i="3"/>
  <c r="AZ303" i="3"/>
  <c r="AZ313" i="3"/>
  <c r="AZ324" i="3"/>
  <c r="AZ335" i="3"/>
  <c r="AZ345" i="3"/>
  <c r="AZ356" i="3"/>
  <c r="AZ367" i="3"/>
  <c r="AZ27" i="3"/>
  <c r="AZ53" i="3"/>
  <c r="AZ83" i="3"/>
  <c r="AZ112" i="3"/>
  <c r="AZ139" i="3"/>
  <c r="AZ168" i="3"/>
  <c r="AZ197" i="3"/>
  <c r="AZ224" i="3"/>
  <c r="AZ253" i="3"/>
  <c r="AZ283" i="3"/>
  <c r="AZ309" i="3"/>
  <c r="AZ339" i="3"/>
  <c r="AZ368" i="3"/>
  <c r="AZ5" i="3"/>
  <c r="AZ32" i="3"/>
  <c r="AZ61" i="3"/>
  <c r="AZ91" i="3"/>
  <c r="AZ117" i="3"/>
  <c r="AZ147" i="3"/>
  <c r="AZ176" i="3"/>
  <c r="AZ203" i="3"/>
  <c r="AZ232" i="3"/>
  <c r="AZ261" i="3"/>
  <c r="AZ288" i="3"/>
  <c r="AZ317" i="3"/>
  <c r="AZ347" i="3"/>
  <c r="AZ8" i="3"/>
  <c r="AZ37" i="3"/>
  <c r="AZ64" i="3"/>
  <c r="AZ93" i="3"/>
  <c r="AZ123" i="3"/>
  <c r="AZ149" i="3"/>
  <c r="AZ179" i="3"/>
  <c r="AZ208" i="3"/>
  <c r="AZ235" i="3"/>
  <c r="AZ264" i="3"/>
  <c r="AZ293" i="3"/>
  <c r="AZ320" i="3"/>
  <c r="AZ349" i="3"/>
  <c r="AZ16" i="3"/>
  <c r="AZ43" i="3"/>
  <c r="AZ72" i="3"/>
  <c r="AZ101" i="3"/>
  <c r="AZ128" i="3"/>
  <c r="AZ157" i="3"/>
  <c r="AZ187" i="3"/>
  <c r="AZ213" i="3"/>
  <c r="AZ243" i="3"/>
  <c r="AZ272" i="3"/>
  <c r="AZ299" i="3"/>
  <c r="AZ328" i="3"/>
  <c r="AZ357" i="3"/>
  <c r="AZ19" i="3"/>
  <c r="AZ48" i="3"/>
  <c r="AZ75" i="3"/>
  <c r="AZ104" i="3"/>
  <c r="AZ133" i="3"/>
  <c r="AZ160" i="3"/>
  <c r="AZ189" i="3"/>
  <c r="AZ219" i="3"/>
  <c r="AZ245" i="3"/>
  <c r="AZ275" i="3"/>
  <c r="AZ304" i="3"/>
  <c r="AZ331" i="3"/>
  <c r="AZ360" i="3"/>
  <c r="AZ80" i="3"/>
  <c r="AZ155" i="3"/>
  <c r="AZ229" i="3"/>
  <c r="AZ307" i="3"/>
  <c r="AZ11" i="3"/>
  <c r="AZ85" i="3"/>
  <c r="AZ165" i="3"/>
  <c r="AZ240" i="3"/>
  <c r="AZ315" i="3"/>
  <c r="AZ21" i="3"/>
  <c r="AZ96" i="3"/>
  <c r="AZ171" i="3"/>
  <c r="AZ251" i="3"/>
  <c r="AZ325" i="3"/>
  <c r="AZ29" i="3"/>
  <c r="AZ107" i="3"/>
  <c r="AZ181" i="3"/>
  <c r="AZ256" i="3"/>
  <c r="AZ336" i="3"/>
  <c r="AZ40" i="3"/>
  <c r="AZ115" i="3"/>
  <c r="AZ192" i="3"/>
  <c r="AZ267" i="3"/>
  <c r="AZ341" i="3"/>
  <c r="AZ51" i="3"/>
  <c r="AZ125" i="3"/>
  <c r="AZ200" i="3"/>
  <c r="AZ277" i="3"/>
  <c r="AZ352" i="3"/>
  <c r="AZ59" i="3"/>
  <c r="AZ363" i="3"/>
  <c r="AZ69" i="3"/>
  <c r="AZ136" i="3"/>
  <c r="AZ144" i="3"/>
  <c r="AZ211" i="3"/>
  <c r="AZ221" i="3"/>
  <c r="AZ285" i="3"/>
  <c r="AZ296" i="3"/>
  <c r="BA10" i="3"/>
  <c r="BA18" i="3"/>
  <c r="BA26" i="3"/>
  <c r="BA34" i="3"/>
  <c r="BA42" i="3"/>
  <c r="BA50" i="3"/>
  <c r="BA58" i="3"/>
  <c r="BA66" i="3"/>
  <c r="BA74" i="3"/>
  <c r="BA82" i="3"/>
  <c r="BA90" i="3"/>
  <c r="BA98" i="3"/>
  <c r="BA106" i="3"/>
  <c r="BA114" i="3"/>
  <c r="BA122" i="3"/>
  <c r="BA130" i="3"/>
  <c r="BA138" i="3"/>
  <c r="BA146" i="3"/>
  <c r="BA154" i="3"/>
  <c r="BA162" i="3"/>
  <c r="BA170" i="3"/>
  <c r="BA178" i="3"/>
  <c r="BA186" i="3"/>
  <c r="BA194" i="3"/>
  <c r="BA202" i="3"/>
  <c r="BA210" i="3"/>
  <c r="BA218" i="3"/>
  <c r="BA226" i="3"/>
  <c r="BA234" i="3"/>
  <c r="BA242" i="3"/>
  <c r="BA250" i="3"/>
  <c r="BA258" i="3"/>
  <c r="BA266" i="3"/>
  <c r="BA274" i="3"/>
  <c r="BA282" i="3"/>
  <c r="BA290" i="3"/>
  <c r="BA298" i="3"/>
  <c r="BA306" i="3"/>
  <c r="BA314" i="3"/>
  <c r="BA322" i="3"/>
  <c r="BA330" i="3"/>
  <c r="BA338" i="3"/>
  <c r="BA346" i="3"/>
  <c r="BA354" i="3"/>
  <c r="BA362" i="3"/>
  <c r="BA6" i="3"/>
  <c r="BA14" i="3"/>
  <c r="BA22" i="3"/>
  <c r="BA30" i="3"/>
  <c r="BA38" i="3"/>
  <c r="BA46" i="3"/>
  <c r="BA54" i="3"/>
  <c r="BA62" i="3"/>
  <c r="BA70" i="3"/>
  <c r="BA78" i="3"/>
  <c r="BA86" i="3"/>
  <c r="BA94" i="3"/>
  <c r="BA102" i="3"/>
  <c r="BA110" i="3"/>
  <c r="BA118" i="3"/>
  <c r="BA126" i="3"/>
  <c r="BA134" i="3"/>
  <c r="BA142" i="3"/>
  <c r="BA150" i="3"/>
  <c r="BA158" i="3"/>
  <c r="BA166" i="3"/>
  <c r="BA174" i="3"/>
  <c r="BA182" i="3"/>
  <c r="BA190" i="3"/>
  <c r="BA198" i="3"/>
  <c r="BA206" i="3"/>
  <c r="BA214" i="3"/>
  <c r="BA222" i="3"/>
  <c r="BA230" i="3"/>
  <c r="BA238" i="3"/>
  <c r="BA246" i="3"/>
  <c r="BA254" i="3"/>
  <c r="BA262" i="3"/>
  <c r="BA270" i="3"/>
  <c r="BA278" i="3"/>
  <c r="BA286" i="3"/>
  <c r="BA294" i="3"/>
  <c r="BA302" i="3"/>
  <c r="BA310" i="3"/>
  <c r="BA318" i="3"/>
  <c r="BA326" i="3"/>
  <c r="BA334" i="3"/>
  <c r="BA342" i="3"/>
  <c r="BA350" i="3"/>
  <c r="BA358" i="3"/>
  <c r="BA366" i="3"/>
  <c r="BA12" i="3"/>
  <c r="BA23" i="3"/>
  <c r="BA33" i="3"/>
  <c r="BA44" i="3"/>
  <c r="BA55" i="3"/>
  <c r="BA65" i="3"/>
  <c r="BA76" i="3"/>
  <c r="BA87" i="3"/>
  <c r="BA97" i="3"/>
  <c r="BA108" i="3"/>
  <c r="BA119" i="3"/>
  <c r="BA129" i="3"/>
  <c r="BA140" i="3"/>
  <c r="BA151" i="3"/>
  <c r="BA161" i="3"/>
  <c r="BA172" i="3"/>
  <c r="BA183" i="3"/>
  <c r="BA193" i="3"/>
  <c r="BA204" i="3"/>
  <c r="BA215" i="3"/>
  <c r="BA225" i="3"/>
  <c r="BA236" i="3"/>
  <c r="BA247" i="3"/>
  <c r="BA257" i="3"/>
  <c r="BA268" i="3"/>
  <c r="BA279" i="3"/>
  <c r="BA289" i="3"/>
  <c r="BA300" i="3"/>
  <c r="BA311" i="3"/>
  <c r="BA321" i="3"/>
  <c r="BA332" i="3"/>
  <c r="BA343" i="3"/>
  <c r="BA353" i="3"/>
  <c r="BA364" i="3"/>
  <c r="BA3" i="3"/>
  <c r="BA13" i="3"/>
  <c r="BA24" i="3"/>
  <c r="BA35" i="3"/>
  <c r="BA45" i="3"/>
  <c r="BA56" i="3"/>
  <c r="BA67" i="3"/>
  <c r="BA77" i="3"/>
  <c r="BA88" i="3"/>
  <c r="BA99" i="3"/>
  <c r="BA109" i="3"/>
  <c r="BA120" i="3"/>
  <c r="BA131" i="3"/>
  <c r="BA141" i="3"/>
  <c r="BA152" i="3"/>
  <c r="BA163" i="3"/>
  <c r="BA173" i="3"/>
  <c r="BA184" i="3"/>
  <c r="BA195" i="3"/>
  <c r="BA205" i="3"/>
  <c r="BA216" i="3"/>
  <c r="BA227" i="3"/>
  <c r="BA237" i="3"/>
  <c r="BA248" i="3"/>
  <c r="BA259" i="3"/>
  <c r="BA269" i="3"/>
  <c r="BA280" i="3"/>
  <c r="BA291" i="3"/>
  <c r="BA301" i="3"/>
  <c r="BA312" i="3"/>
  <c r="BA323" i="3"/>
  <c r="BA333" i="3"/>
  <c r="BA4" i="3"/>
  <c r="BA15" i="3"/>
  <c r="BA25" i="3"/>
  <c r="BA36" i="3"/>
  <c r="BA47" i="3"/>
  <c r="BA57" i="3"/>
  <c r="BA68" i="3"/>
  <c r="BA79" i="3"/>
  <c r="BA89" i="3"/>
  <c r="BA100" i="3"/>
  <c r="BA111" i="3"/>
  <c r="BA121" i="3"/>
  <c r="BA132" i="3"/>
  <c r="BA143" i="3"/>
  <c r="BA153" i="3"/>
  <c r="BA164" i="3"/>
  <c r="BA175" i="3"/>
  <c r="BA185" i="3"/>
  <c r="BA196" i="3"/>
  <c r="BA207" i="3"/>
  <c r="BA217" i="3"/>
  <c r="BA228" i="3"/>
  <c r="BA239" i="3"/>
  <c r="BA249" i="3"/>
  <c r="BA260" i="3"/>
  <c r="BA271" i="3"/>
  <c r="BA281" i="3"/>
  <c r="BA292" i="3"/>
  <c r="BA303" i="3"/>
  <c r="BA313" i="3"/>
  <c r="BA324" i="3"/>
  <c r="BA335" i="3"/>
  <c r="BA345" i="3"/>
  <c r="BA356" i="3"/>
  <c r="BA367" i="3"/>
  <c r="BA5" i="3"/>
  <c r="BA16" i="3"/>
  <c r="BA27" i="3"/>
  <c r="BA37" i="3"/>
  <c r="BA48" i="3"/>
  <c r="BA59" i="3"/>
  <c r="BA69" i="3"/>
  <c r="BA80" i="3"/>
  <c r="BA91" i="3"/>
  <c r="BA101" i="3"/>
  <c r="BA112" i="3"/>
  <c r="BA123" i="3"/>
  <c r="BA133" i="3"/>
  <c r="BA144" i="3"/>
  <c r="BA155" i="3"/>
  <c r="BA165" i="3"/>
  <c r="BA176" i="3"/>
  <c r="BA187" i="3"/>
  <c r="BA197" i="3"/>
  <c r="BA208" i="3"/>
  <c r="BA219" i="3"/>
  <c r="BA229" i="3"/>
  <c r="BA240" i="3"/>
  <c r="BA251" i="3"/>
  <c r="BA261" i="3"/>
  <c r="BA272" i="3"/>
  <c r="BA283" i="3"/>
  <c r="BA293" i="3"/>
  <c r="BA304" i="3"/>
  <c r="BA315" i="3"/>
  <c r="BA325" i="3"/>
  <c r="BA336" i="3"/>
  <c r="BA7" i="3"/>
  <c r="BA17" i="3"/>
  <c r="BA28" i="3"/>
  <c r="BA39" i="3"/>
  <c r="BA49" i="3"/>
  <c r="BA60" i="3"/>
  <c r="BA71" i="3"/>
  <c r="BA81" i="3"/>
  <c r="BA92" i="3"/>
  <c r="BA103" i="3"/>
  <c r="BA113" i="3"/>
  <c r="BA124" i="3"/>
  <c r="BA135" i="3"/>
  <c r="BA145" i="3"/>
  <c r="BA156" i="3"/>
  <c r="BA167" i="3"/>
  <c r="BA177" i="3"/>
  <c r="BA188" i="3"/>
  <c r="BA199" i="3"/>
  <c r="BA209" i="3"/>
  <c r="BA220" i="3"/>
  <c r="BA231" i="3"/>
  <c r="BA241" i="3"/>
  <c r="BA252" i="3"/>
  <c r="BA263" i="3"/>
  <c r="BA273" i="3"/>
  <c r="BA284" i="3"/>
  <c r="BA295" i="3"/>
  <c r="BA305" i="3"/>
  <c r="BA316" i="3"/>
  <c r="BA327" i="3"/>
  <c r="BA337" i="3"/>
  <c r="BA348" i="3"/>
  <c r="BA359" i="3"/>
  <c r="BA369" i="3"/>
  <c r="BA8" i="3"/>
  <c r="BA19" i="3"/>
  <c r="BA29" i="3"/>
  <c r="BA40" i="3"/>
  <c r="BA51" i="3"/>
  <c r="BA61" i="3"/>
  <c r="BA72" i="3"/>
  <c r="BA83" i="3"/>
  <c r="BA93" i="3"/>
  <c r="BA104" i="3"/>
  <c r="BA115" i="3"/>
  <c r="BA125" i="3"/>
  <c r="BA136" i="3"/>
  <c r="BA147" i="3"/>
  <c r="BA157" i="3"/>
  <c r="BA168" i="3"/>
  <c r="BA179" i="3"/>
  <c r="BA189" i="3"/>
  <c r="BA200" i="3"/>
  <c r="BA211" i="3"/>
  <c r="BA221" i="3"/>
  <c r="BA232" i="3"/>
  <c r="BA243" i="3"/>
  <c r="BA253" i="3"/>
  <c r="BA264" i="3"/>
  <c r="BA275" i="3"/>
  <c r="BA285" i="3"/>
  <c r="BA296" i="3"/>
  <c r="BA307" i="3"/>
  <c r="BA317" i="3"/>
  <c r="BA328" i="3"/>
  <c r="BA339" i="3"/>
  <c r="BA349" i="3"/>
  <c r="BA360" i="3"/>
  <c r="BA9" i="3"/>
  <c r="BA20" i="3"/>
  <c r="BA31" i="3"/>
  <c r="BA41" i="3"/>
  <c r="BA52" i="3"/>
  <c r="BA63" i="3"/>
  <c r="BA73" i="3"/>
  <c r="BA84" i="3"/>
  <c r="BA95" i="3"/>
  <c r="BA105" i="3"/>
  <c r="BA116" i="3"/>
  <c r="BA127" i="3"/>
  <c r="BA137" i="3"/>
  <c r="BA148" i="3"/>
  <c r="BA159" i="3"/>
  <c r="BA169" i="3"/>
  <c r="BA180" i="3"/>
  <c r="BA191" i="3"/>
  <c r="BA201" i="3"/>
  <c r="BA212" i="3"/>
  <c r="BA223" i="3"/>
  <c r="BA233" i="3"/>
  <c r="BA244" i="3"/>
  <c r="BA255" i="3"/>
  <c r="BA265" i="3"/>
  <c r="BA276" i="3"/>
  <c r="BA287" i="3"/>
  <c r="BA297" i="3"/>
  <c r="BA308" i="3"/>
  <c r="BA319" i="3"/>
  <c r="BA329" i="3"/>
  <c r="BA340" i="3"/>
  <c r="BA351" i="3"/>
  <c r="BA361" i="3"/>
  <c r="BA75" i="3"/>
  <c r="BA160" i="3"/>
  <c r="BA245" i="3"/>
  <c r="BA331" i="3"/>
  <c r="BA365" i="3"/>
  <c r="BA11" i="3"/>
  <c r="BA96" i="3"/>
  <c r="BA181" i="3"/>
  <c r="BA267" i="3"/>
  <c r="BA344" i="3"/>
  <c r="BA21" i="3"/>
  <c r="BA107" i="3"/>
  <c r="BA192" i="3"/>
  <c r="BA277" i="3"/>
  <c r="BA347" i="3"/>
  <c r="BA43" i="3"/>
  <c r="BA128" i="3"/>
  <c r="BA213" i="3"/>
  <c r="BA299" i="3"/>
  <c r="BA355" i="3"/>
  <c r="BA53" i="3"/>
  <c r="BA139" i="3"/>
  <c r="BA224" i="3"/>
  <c r="BA309" i="3"/>
  <c r="BA357" i="3"/>
  <c r="BA203" i="3"/>
  <c r="BA368" i="3"/>
  <c r="BA235" i="3"/>
  <c r="BA32" i="3"/>
  <c r="BA256" i="3"/>
  <c r="BA64" i="3"/>
  <c r="BA288" i="3"/>
  <c r="BA85" i="3"/>
  <c r="BA320" i="3"/>
  <c r="BA117" i="3"/>
  <c r="BA341" i="3"/>
  <c r="BA149" i="3"/>
  <c r="BA171" i="3"/>
  <c r="BA352" i="3"/>
  <c r="BA363" i="3"/>
  <c r="BF3" i="3"/>
  <c r="BF11" i="3"/>
  <c r="BF19" i="3"/>
  <c r="BF27" i="3"/>
  <c r="BF35" i="3"/>
  <c r="BF43" i="3"/>
  <c r="BF51" i="3"/>
  <c r="BF59" i="3"/>
  <c r="BF67" i="3"/>
  <c r="BF75" i="3"/>
  <c r="BF83" i="3"/>
  <c r="BF7" i="3"/>
  <c r="BF15" i="3"/>
  <c r="BF23" i="3"/>
  <c r="BF31" i="3"/>
  <c r="BF39" i="3"/>
  <c r="BF47" i="3"/>
  <c r="BF55" i="3"/>
  <c r="BF63" i="3"/>
  <c r="BF71" i="3"/>
  <c r="BF79" i="3"/>
  <c r="BF8" i="3"/>
  <c r="BF18" i="3"/>
  <c r="BF29" i="3"/>
  <c r="BF40" i="3"/>
  <c r="BF50" i="3"/>
  <c r="BF61" i="3"/>
  <c r="BF72" i="3"/>
  <c r="BF82" i="3"/>
  <c r="BF91" i="3"/>
  <c r="BF99" i="3"/>
  <c r="BF107" i="3"/>
  <c r="BF115" i="3"/>
  <c r="BF123" i="3"/>
  <c r="BF131" i="3"/>
  <c r="BF139" i="3"/>
  <c r="BF147" i="3"/>
  <c r="BF155" i="3"/>
  <c r="BF163" i="3"/>
  <c r="BF171" i="3"/>
  <c r="BF179" i="3"/>
  <c r="BF187" i="3"/>
  <c r="BF195" i="3"/>
  <c r="BF203" i="3"/>
  <c r="BF211" i="3"/>
  <c r="BF219" i="3"/>
  <c r="BF227" i="3"/>
  <c r="BF235" i="3"/>
  <c r="BF243" i="3"/>
  <c r="BF251" i="3"/>
  <c r="BF259" i="3"/>
  <c r="BF267" i="3"/>
  <c r="BF275" i="3"/>
  <c r="BF10" i="3"/>
  <c r="BF21" i="3"/>
  <c r="BF32" i="3"/>
  <c r="BF42" i="3"/>
  <c r="BF53" i="3"/>
  <c r="BF64" i="3"/>
  <c r="BF74" i="3"/>
  <c r="BF85" i="3"/>
  <c r="BF93" i="3"/>
  <c r="BF101" i="3"/>
  <c r="BF109" i="3"/>
  <c r="BF117" i="3"/>
  <c r="BF125" i="3"/>
  <c r="BF133" i="3"/>
  <c r="BF141" i="3"/>
  <c r="BF149" i="3"/>
  <c r="BF157" i="3"/>
  <c r="BF165" i="3"/>
  <c r="BF173" i="3"/>
  <c r="BF181" i="3"/>
  <c r="BF189" i="3"/>
  <c r="BF197" i="3"/>
  <c r="BF205" i="3"/>
  <c r="BF213" i="3"/>
  <c r="BF221" i="3"/>
  <c r="BF229" i="3"/>
  <c r="BF237" i="3"/>
  <c r="BF245" i="3"/>
  <c r="BF253" i="3"/>
  <c r="BF261" i="3"/>
  <c r="BF269" i="3"/>
  <c r="BF277" i="3"/>
  <c r="BF285" i="3"/>
  <c r="BF293" i="3"/>
  <c r="BF301" i="3"/>
  <c r="BF309" i="3"/>
  <c r="BF317" i="3"/>
  <c r="BF325" i="3"/>
  <c r="BF333" i="3"/>
  <c r="BF341" i="3"/>
  <c r="BF349" i="3"/>
  <c r="BF357" i="3"/>
  <c r="BF12" i="3"/>
  <c r="BF25" i="3"/>
  <c r="BF38" i="3"/>
  <c r="BF54" i="3"/>
  <c r="BF68" i="3"/>
  <c r="BF81" i="3"/>
  <c r="BF94" i="3"/>
  <c r="BF104" i="3"/>
  <c r="BF114" i="3"/>
  <c r="BF126" i="3"/>
  <c r="BF136" i="3"/>
  <c r="BF146" i="3"/>
  <c r="BF158" i="3"/>
  <c r="BF168" i="3"/>
  <c r="BF178" i="3"/>
  <c r="BF190" i="3"/>
  <c r="BF200" i="3"/>
  <c r="BF14" i="3"/>
  <c r="BF28" i="3"/>
  <c r="BF44" i="3"/>
  <c r="BF57" i="3"/>
  <c r="BF70" i="3"/>
  <c r="BF86" i="3"/>
  <c r="BF96" i="3"/>
  <c r="BF106" i="3"/>
  <c r="BF118" i="3"/>
  <c r="BF128" i="3"/>
  <c r="BF138" i="3"/>
  <c r="BF150" i="3"/>
  <c r="BF160" i="3"/>
  <c r="BF170" i="3"/>
  <c r="BF182" i="3"/>
  <c r="BF192" i="3"/>
  <c r="BF4" i="3"/>
  <c r="BF17" i="3"/>
  <c r="BF33" i="3"/>
  <c r="BF46" i="3"/>
  <c r="BF60" i="3"/>
  <c r="BF76" i="3"/>
  <c r="BF88" i="3"/>
  <c r="BF98" i="3"/>
  <c r="BF110" i="3"/>
  <c r="BF120" i="3"/>
  <c r="BF130" i="3"/>
  <c r="BF142" i="3"/>
  <c r="BF152" i="3"/>
  <c r="BF162" i="3"/>
  <c r="BF174" i="3"/>
  <c r="BF184" i="3"/>
  <c r="BF194" i="3"/>
  <c r="BF206" i="3"/>
  <c r="BF216" i="3"/>
  <c r="BF226" i="3"/>
  <c r="BF238" i="3"/>
  <c r="BF248" i="3"/>
  <c r="BF258" i="3"/>
  <c r="BF270" i="3"/>
  <c r="BF280" i="3"/>
  <c r="BF289" i="3"/>
  <c r="BF298" i="3"/>
  <c r="BF307" i="3"/>
  <c r="BF316" i="3"/>
  <c r="BF326" i="3"/>
  <c r="BF335" i="3"/>
  <c r="BF344" i="3"/>
  <c r="BF353" i="3"/>
  <c r="BF362" i="3"/>
  <c r="BF5" i="3"/>
  <c r="BF20" i="3"/>
  <c r="BF34" i="3"/>
  <c r="BF48" i="3"/>
  <c r="BF62" i="3"/>
  <c r="BF77" i="3"/>
  <c r="BF89" i="3"/>
  <c r="BF100" i="3"/>
  <c r="BF111" i="3"/>
  <c r="BF121" i="3"/>
  <c r="BF132" i="3"/>
  <c r="BF143" i="3"/>
  <c r="BF153" i="3"/>
  <c r="BF164" i="3"/>
  <c r="BF175" i="3"/>
  <c r="BF185" i="3"/>
  <c r="BF196" i="3"/>
  <c r="BF207" i="3"/>
  <c r="BF217" i="3"/>
  <c r="BF228" i="3"/>
  <c r="BF239" i="3"/>
  <c r="BF249" i="3"/>
  <c r="BF260" i="3"/>
  <c r="BF271" i="3"/>
  <c r="BF281" i="3"/>
  <c r="BF290" i="3"/>
  <c r="BF299" i="3"/>
  <c r="BF308" i="3"/>
  <c r="BF318" i="3"/>
  <c r="BF327" i="3"/>
  <c r="BF336" i="3"/>
  <c r="BF345" i="3"/>
  <c r="BF354" i="3"/>
  <c r="BF363" i="3"/>
  <c r="BF6" i="3"/>
  <c r="BF22" i="3"/>
  <c r="BF36" i="3"/>
  <c r="BF49" i="3"/>
  <c r="BF65" i="3"/>
  <c r="BF78" i="3"/>
  <c r="BF90" i="3"/>
  <c r="BF102" i="3"/>
  <c r="BF112" i="3"/>
  <c r="BF122" i="3"/>
  <c r="BF134" i="3"/>
  <c r="BF144" i="3"/>
  <c r="BF154" i="3"/>
  <c r="BF166" i="3"/>
  <c r="BF176" i="3"/>
  <c r="BF186" i="3"/>
  <c r="BF198" i="3"/>
  <c r="BF208" i="3"/>
  <c r="BF218" i="3"/>
  <c r="BF230" i="3"/>
  <c r="BF240" i="3"/>
  <c r="BF250" i="3"/>
  <c r="BF262" i="3"/>
  <c r="BF272" i="3"/>
  <c r="BF282" i="3"/>
  <c r="BF291" i="3"/>
  <c r="BF300" i="3"/>
  <c r="BF310" i="3"/>
  <c r="BF319" i="3"/>
  <c r="BF328" i="3"/>
  <c r="BF337" i="3"/>
  <c r="BF346" i="3"/>
  <c r="BF355" i="3"/>
  <c r="BF364" i="3"/>
  <c r="BF41" i="3"/>
  <c r="BF80" i="3"/>
  <c r="BF108" i="3"/>
  <c r="BF137" i="3"/>
  <c r="BF167" i="3"/>
  <c r="BF193" i="3"/>
  <c r="BF214" i="3"/>
  <c r="BF232" i="3"/>
  <c r="BF247" i="3"/>
  <c r="BF265" i="3"/>
  <c r="BF283" i="3"/>
  <c r="BF296" i="3"/>
  <c r="BF312" i="3"/>
  <c r="BF324" i="3"/>
  <c r="BF340" i="3"/>
  <c r="BF356" i="3"/>
  <c r="BF368" i="3"/>
  <c r="BF9" i="3"/>
  <c r="BF45" i="3"/>
  <c r="BF84" i="3"/>
  <c r="BF113" i="3"/>
  <c r="BF140" i="3"/>
  <c r="BF169" i="3"/>
  <c r="BF199" i="3"/>
  <c r="BF215" i="3"/>
  <c r="BF233" i="3"/>
  <c r="BF252" i="3"/>
  <c r="BF266" i="3"/>
  <c r="BF284" i="3"/>
  <c r="BF297" i="3"/>
  <c r="BF313" i="3"/>
  <c r="BF329" i="3"/>
  <c r="BF342" i="3"/>
  <c r="BF358" i="3"/>
  <c r="BF369" i="3"/>
  <c r="BF13" i="3"/>
  <c r="BF52" i="3"/>
  <c r="BF87" i="3"/>
  <c r="BF116" i="3"/>
  <c r="BF145" i="3"/>
  <c r="BF172" i="3"/>
  <c r="BF201" i="3"/>
  <c r="BF220" i="3"/>
  <c r="BF234" i="3"/>
  <c r="BF254" i="3"/>
  <c r="BF268" i="3"/>
  <c r="BF286" i="3"/>
  <c r="BF302" i="3"/>
  <c r="BF314" i="3"/>
  <c r="BF330" i="3"/>
  <c r="BF343" i="3"/>
  <c r="BF359" i="3"/>
  <c r="BF16" i="3"/>
  <c r="BF56" i="3"/>
  <c r="BF92" i="3"/>
  <c r="BF119" i="3"/>
  <c r="BF148" i="3"/>
  <c r="BF177" i="3"/>
  <c r="BF202" i="3"/>
  <c r="BF222" i="3"/>
  <c r="BF236" i="3"/>
  <c r="BF255" i="3"/>
  <c r="BF273" i="3"/>
  <c r="BF287" i="3"/>
  <c r="BF303" i="3"/>
  <c r="BF315" i="3"/>
  <c r="BF331" i="3"/>
  <c r="BF347" i="3"/>
  <c r="BF360" i="3"/>
  <c r="BF24" i="3"/>
  <c r="BF58" i="3"/>
  <c r="BF95" i="3"/>
  <c r="BF124" i="3"/>
  <c r="BF151" i="3"/>
  <c r="BF180" i="3"/>
  <c r="BF204" i="3"/>
  <c r="BF223" i="3"/>
  <c r="BF241" i="3"/>
  <c r="BF256" i="3"/>
  <c r="BF274" i="3"/>
  <c r="BF288" i="3"/>
  <c r="BF304" i="3"/>
  <c r="BF320" i="3"/>
  <c r="BF332" i="3"/>
  <c r="BF348" i="3"/>
  <c r="BF361" i="3"/>
  <c r="BF30" i="3"/>
  <c r="BF69" i="3"/>
  <c r="BF103" i="3"/>
  <c r="BF129" i="3"/>
  <c r="BF159" i="3"/>
  <c r="BF188" i="3"/>
  <c r="BF210" i="3"/>
  <c r="BF225" i="3"/>
  <c r="BF244" i="3"/>
  <c r="BF263" i="3"/>
  <c r="BF278" i="3"/>
  <c r="BF294" i="3"/>
  <c r="BF306" i="3"/>
  <c r="BF322" i="3"/>
  <c r="BF338" i="3"/>
  <c r="BF351" i="3"/>
  <c r="BF366" i="3"/>
  <c r="BF127" i="3"/>
  <c r="BF224" i="3"/>
  <c r="BF292" i="3"/>
  <c r="BF350" i="3"/>
  <c r="BF135" i="3"/>
  <c r="BF231" i="3"/>
  <c r="BF295" i="3"/>
  <c r="BF352" i="3"/>
  <c r="BF26" i="3"/>
  <c r="BF156" i="3"/>
  <c r="BF242" i="3"/>
  <c r="BF305" i="3"/>
  <c r="BF365" i="3"/>
  <c r="BF37" i="3"/>
  <c r="BF161" i="3"/>
  <c r="BF246" i="3"/>
  <c r="BF311" i="3"/>
  <c r="BF367" i="3"/>
  <c r="BF66" i="3"/>
  <c r="BF183" i="3"/>
  <c r="BF257" i="3"/>
  <c r="BF321" i="3"/>
  <c r="BF73" i="3"/>
  <c r="BF191" i="3"/>
  <c r="BF264" i="3"/>
  <c r="BF323" i="3"/>
  <c r="BF97" i="3"/>
  <c r="BF209" i="3"/>
  <c r="BF276" i="3"/>
  <c r="BF334" i="3"/>
  <c r="BF279" i="3"/>
  <c r="BF339" i="3"/>
  <c r="BF105" i="3"/>
  <c r="BF212" i="3"/>
  <c r="BB4" i="3"/>
  <c r="BB12" i="3"/>
  <c r="BB9" i="3"/>
  <c r="BB18" i="3"/>
  <c r="BB26" i="3"/>
  <c r="BB34" i="3"/>
  <c r="BB42" i="3"/>
  <c r="BB50" i="3"/>
  <c r="BB58" i="3"/>
  <c r="BB66" i="3"/>
  <c r="BB74" i="3"/>
  <c r="BB82" i="3"/>
  <c r="BB90" i="3"/>
  <c r="BB98" i="3"/>
  <c r="BB106" i="3"/>
  <c r="BB114" i="3"/>
  <c r="BB122" i="3"/>
  <c r="BB130" i="3"/>
  <c r="BB138" i="3"/>
  <c r="BB146" i="3"/>
  <c r="BB154" i="3"/>
  <c r="BB162" i="3"/>
  <c r="BB170" i="3"/>
  <c r="BB178" i="3"/>
  <c r="BB186" i="3"/>
  <c r="BB194" i="3"/>
  <c r="BB202" i="3"/>
  <c r="BB210" i="3"/>
  <c r="BB218" i="3"/>
  <c r="BB226" i="3"/>
  <c r="BB234" i="3"/>
  <c r="BB242" i="3"/>
  <c r="BB250" i="3"/>
  <c r="BB258" i="3"/>
  <c r="BB266" i="3"/>
  <c r="BB274" i="3"/>
  <c r="BB282" i="3"/>
  <c r="BB290" i="3"/>
  <c r="BB298" i="3"/>
  <c r="BB306" i="3"/>
  <c r="BB314" i="3"/>
  <c r="BB322" i="3"/>
  <c r="BB330" i="3"/>
  <c r="BB338" i="3"/>
  <c r="BB346" i="3"/>
  <c r="BB354" i="3"/>
  <c r="BB362" i="3"/>
  <c r="BB5" i="3"/>
  <c r="BB14" i="3"/>
  <c r="BB22" i="3"/>
  <c r="BB30" i="3"/>
  <c r="BB38" i="3"/>
  <c r="BB46" i="3"/>
  <c r="BB54" i="3"/>
  <c r="BB62" i="3"/>
  <c r="BB70" i="3"/>
  <c r="BB78" i="3"/>
  <c r="BB86" i="3"/>
  <c r="BB94" i="3"/>
  <c r="BB102" i="3"/>
  <c r="BB110" i="3"/>
  <c r="BB118" i="3"/>
  <c r="BB126" i="3"/>
  <c r="BB134" i="3"/>
  <c r="BB142" i="3"/>
  <c r="BB150" i="3"/>
  <c r="BB158" i="3"/>
  <c r="BB166" i="3"/>
  <c r="BB174" i="3"/>
  <c r="BB182" i="3"/>
  <c r="BB190" i="3"/>
  <c r="BB198" i="3"/>
  <c r="BB206" i="3"/>
  <c r="BB214" i="3"/>
  <c r="BB222" i="3"/>
  <c r="BB230" i="3"/>
  <c r="BB238" i="3"/>
  <c r="BB246" i="3"/>
  <c r="BB254" i="3"/>
  <c r="BB262" i="3"/>
  <c r="BB270" i="3"/>
  <c r="BB278" i="3"/>
  <c r="BB286" i="3"/>
  <c r="BB294" i="3"/>
  <c r="BB302" i="3"/>
  <c r="BB310" i="3"/>
  <c r="BB318" i="3"/>
  <c r="BB326" i="3"/>
  <c r="BB334" i="3"/>
  <c r="BB342" i="3"/>
  <c r="BB350" i="3"/>
  <c r="BB358" i="3"/>
  <c r="BB366" i="3"/>
  <c r="BB6" i="3"/>
  <c r="BB17" i="3"/>
  <c r="BB28" i="3"/>
  <c r="BB39" i="3"/>
  <c r="BB49" i="3"/>
  <c r="BB60" i="3"/>
  <c r="BB71" i="3"/>
  <c r="BB81" i="3"/>
  <c r="BB92" i="3"/>
  <c r="BB103" i="3"/>
  <c r="BB113" i="3"/>
  <c r="BB124" i="3"/>
  <c r="BB135" i="3"/>
  <c r="BB145" i="3"/>
  <c r="BB156" i="3"/>
  <c r="BB167" i="3"/>
  <c r="BB177" i="3"/>
  <c r="BB188" i="3"/>
  <c r="BB199" i="3"/>
  <c r="BB209" i="3"/>
  <c r="BB220" i="3"/>
  <c r="BB231" i="3"/>
  <c r="BB241" i="3"/>
  <c r="BB252" i="3"/>
  <c r="BB263" i="3"/>
  <c r="BB273" i="3"/>
  <c r="BB284" i="3"/>
  <c r="BB295" i="3"/>
  <c r="BB305" i="3"/>
  <c r="BB316" i="3"/>
  <c r="BB327" i="3"/>
  <c r="BB337" i="3"/>
  <c r="BB348" i="3"/>
  <c r="BB359" i="3"/>
  <c r="BB369" i="3"/>
  <c r="BB7" i="3"/>
  <c r="BB19" i="3"/>
  <c r="BB29" i="3"/>
  <c r="BB40" i="3"/>
  <c r="BB51" i="3"/>
  <c r="BB61" i="3"/>
  <c r="BB72" i="3"/>
  <c r="BB83" i="3"/>
  <c r="BB93" i="3"/>
  <c r="BB104" i="3"/>
  <c r="BB115" i="3"/>
  <c r="BB125" i="3"/>
  <c r="BB136" i="3"/>
  <c r="BB147" i="3"/>
  <c r="BB157" i="3"/>
  <c r="BB168" i="3"/>
  <c r="BB179" i="3"/>
  <c r="BB189" i="3"/>
  <c r="BB200" i="3"/>
  <c r="BB211" i="3"/>
  <c r="BB221" i="3"/>
  <c r="BB232" i="3"/>
  <c r="BB243" i="3"/>
  <c r="BB253" i="3"/>
  <c r="BB264" i="3"/>
  <c r="BB275" i="3"/>
  <c r="BB285" i="3"/>
  <c r="BB296" i="3"/>
  <c r="BB307" i="3"/>
  <c r="BB317" i="3"/>
  <c r="BB328" i="3"/>
  <c r="BB339" i="3"/>
  <c r="BB349" i="3"/>
  <c r="BB360" i="3"/>
  <c r="BB8" i="3"/>
  <c r="BB20" i="3"/>
  <c r="BB31" i="3"/>
  <c r="BB41" i="3"/>
  <c r="BB52" i="3"/>
  <c r="BB63" i="3"/>
  <c r="BB73" i="3"/>
  <c r="BB84" i="3"/>
  <c r="BB95" i="3"/>
  <c r="BB105" i="3"/>
  <c r="BB116" i="3"/>
  <c r="BB127" i="3"/>
  <c r="BB137" i="3"/>
  <c r="BB148" i="3"/>
  <c r="BB159" i="3"/>
  <c r="BB169" i="3"/>
  <c r="BB180" i="3"/>
  <c r="BB191" i="3"/>
  <c r="BB201" i="3"/>
  <c r="BB212" i="3"/>
  <c r="BB223" i="3"/>
  <c r="BB233" i="3"/>
  <c r="BB244" i="3"/>
  <c r="BB255" i="3"/>
  <c r="BB265" i="3"/>
  <c r="BB276" i="3"/>
  <c r="BB287" i="3"/>
  <c r="BB297" i="3"/>
  <c r="BB308" i="3"/>
  <c r="BB319" i="3"/>
  <c r="BB329" i="3"/>
  <c r="BB340" i="3"/>
  <c r="BB351" i="3"/>
  <c r="BB361" i="3"/>
  <c r="BB10" i="3"/>
  <c r="BB21" i="3"/>
  <c r="BB32" i="3"/>
  <c r="BB43" i="3"/>
  <c r="BB53" i="3"/>
  <c r="BB64" i="3"/>
  <c r="BB75" i="3"/>
  <c r="BB85" i="3"/>
  <c r="BB96" i="3"/>
  <c r="BB107" i="3"/>
  <c r="BB117" i="3"/>
  <c r="BB128" i="3"/>
  <c r="BB139" i="3"/>
  <c r="BB149" i="3"/>
  <c r="BB160" i="3"/>
  <c r="BB171" i="3"/>
  <c r="BB181" i="3"/>
  <c r="BB192" i="3"/>
  <c r="BB203" i="3"/>
  <c r="BB213" i="3"/>
  <c r="BB224" i="3"/>
  <c r="BB235" i="3"/>
  <c r="BB245" i="3"/>
  <c r="BB256" i="3"/>
  <c r="BB267" i="3"/>
  <c r="BB277" i="3"/>
  <c r="BB288" i="3"/>
  <c r="BB299" i="3"/>
  <c r="BB309" i="3"/>
  <c r="BB320" i="3"/>
  <c r="BB331" i="3"/>
  <c r="BB341" i="3"/>
  <c r="BB352" i="3"/>
  <c r="BB363" i="3"/>
  <c r="BB11" i="3"/>
  <c r="BB23" i="3"/>
  <c r="BB33" i="3"/>
  <c r="BB44" i="3"/>
  <c r="BB55" i="3"/>
  <c r="BB65" i="3"/>
  <c r="BB76" i="3"/>
  <c r="BB87" i="3"/>
  <c r="BB97" i="3"/>
  <c r="BB108" i="3"/>
  <c r="BB119" i="3"/>
  <c r="BB129" i="3"/>
  <c r="BB140" i="3"/>
  <c r="BB151" i="3"/>
  <c r="BB161" i="3"/>
  <c r="BB172" i="3"/>
  <c r="BB183" i="3"/>
  <c r="BB193" i="3"/>
  <c r="BB204" i="3"/>
  <c r="BB215" i="3"/>
  <c r="BB225" i="3"/>
  <c r="BB236" i="3"/>
  <c r="BB247" i="3"/>
  <c r="BB257" i="3"/>
  <c r="BB268" i="3"/>
  <c r="BB279" i="3"/>
  <c r="BB289" i="3"/>
  <c r="BB300" i="3"/>
  <c r="BB311" i="3"/>
  <c r="BB321" i="3"/>
  <c r="BB332" i="3"/>
  <c r="BB343" i="3"/>
  <c r="BB353" i="3"/>
  <c r="BB364" i="3"/>
  <c r="BB13" i="3"/>
  <c r="BB24" i="3"/>
  <c r="BB35" i="3"/>
  <c r="BB45" i="3"/>
  <c r="BB56" i="3"/>
  <c r="BB67" i="3"/>
  <c r="BB77" i="3"/>
  <c r="BB88" i="3"/>
  <c r="BB99" i="3"/>
  <c r="BB109" i="3"/>
  <c r="BB120" i="3"/>
  <c r="BB131" i="3"/>
  <c r="BB141" i="3"/>
  <c r="BB152" i="3"/>
  <c r="BB163" i="3"/>
  <c r="BB173" i="3"/>
  <c r="BB184" i="3"/>
  <c r="BB195" i="3"/>
  <c r="BB205" i="3"/>
  <c r="BB216" i="3"/>
  <c r="BB227" i="3"/>
  <c r="BB237" i="3"/>
  <c r="BB248" i="3"/>
  <c r="BB259" i="3"/>
  <c r="BB269" i="3"/>
  <c r="BB280" i="3"/>
  <c r="BB291" i="3"/>
  <c r="BB301" i="3"/>
  <c r="BB312" i="3"/>
  <c r="BB323" i="3"/>
  <c r="BB333" i="3"/>
  <c r="BB344" i="3"/>
  <c r="BB355" i="3"/>
  <c r="BB365" i="3"/>
  <c r="BB15" i="3"/>
  <c r="BB25" i="3"/>
  <c r="BB36" i="3"/>
  <c r="BB47" i="3"/>
  <c r="BB57" i="3"/>
  <c r="BB68" i="3"/>
  <c r="BB79" i="3"/>
  <c r="BB89" i="3"/>
  <c r="BB100" i="3"/>
  <c r="BB111" i="3"/>
  <c r="BB121" i="3"/>
  <c r="BB132" i="3"/>
  <c r="BB143" i="3"/>
  <c r="BB153" i="3"/>
  <c r="BB164" i="3"/>
  <c r="BB175" i="3"/>
  <c r="BB185" i="3"/>
  <c r="BB196" i="3"/>
  <c r="BB207" i="3"/>
  <c r="BB217" i="3"/>
  <c r="BB228" i="3"/>
  <c r="BB239" i="3"/>
  <c r="BB249" i="3"/>
  <c r="BB260" i="3"/>
  <c r="BB271" i="3"/>
  <c r="BB281" i="3"/>
  <c r="BB292" i="3"/>
  <c r="BB303" i="3"/>
  <c r="BB313" i="3"/>
  <c r="BB324" i="3"/>
  <c r="BB335" i="3"/>
  <c r="BB345" i="3"/>
  <c r="BB356" i="3"/>
  <c r="BB367" i="3"/>
  <c r="BB16" i="3"/>
  <c r="BB101" i="3"/>
  <c r="BB187" i="3"/>
  <c r="BB272" i="3"/>
  <c r="BB357" i="3"/>
  <c r="BB37" i="3"/>
  <c r="BB123" i="3"/>
  <c r="BB208" i="3"/>
  <c r="BB293" i="3"/>
  <c r="BB48" i="3"/>
  <c r="BB133" i="3"/>
  <c r="BB219" i="3"/>
  <c r="BB304" i="3"/>
  <c r="BB69" i="3"/>
  <c r="BB155" i="3"/>
  <c r="BB240" i="3"/>
  <c r="BB325" i="3"/>
  <c r="BB80" i="3"/>
  <c r="BB165" i="3"/>
  <c r="BB251" i="3"/>
  <c r="BB336" i="3"/>
  <c r="BB112" i="3"/>
  <c r="BB347" i="3"/>
  <c r="BB144" i="3"/>
  <c r="BB368" i="3"/>
  <c r="BB176" i="3"/>
  <c r="BB197" i="3"/>
  <c r="BB3" i="3"/>
  <c r="BB229" i="3"/>
  <c r="BB27" i="3"/>
  <c r="BB261" i="3"/>
  <c r="BB59" i="3"/>
  <c r="BB91" i="3"/>
  <c r="BB283" i="3"/>
  <c r="BB315" i="3"/>
  <c r="BC10" i="3"/>
  <c r="BC18" i="3"/>
  <c r="BC26" i="3"/>
  <c r="BC34" i="3"/>
  <c r="BC42" i="3"/>
  <c r="BC50" i="3"/>
  <c r="BC58" i="3"/>
  <c r="BC66" i="3"/>
  <c r="BC74" i="3"/>
  <c r="BC82" i="3"/>
  <c r="BC90" i="3"/>
  <c r="BC98" i="3"/>
  <c r="BC106" i="3"/>
  <c r="BC114" i="3"/>
  <c r="BC122" i="3"/>
  <c r="BC130" i="3"/>
  <c r="BC138" i="3"/>
  <c r="BC146" i="3"/>
  <c r="BC154" i="3"/>
  <c r="BC162" i="3"/>
  <c r="BC170" i="3"/>
  <c r="BC178" i="3"/>
  <c r="BC186" i="3"/>
  <c r="BC194" i="3"/>
  <c r="BC202" i="3"/>
  <c r="BC210" i="3"/>
  <c r="BC218" i="3"/>
  <c r="BC226" i="3"/>
  <c r="BC234" i="3"/>
  <c r="BC242" i="3"/>
  <c r="BC250" i="3"/>
  <c r="BC258" i="3"/>
  <c r="BC266" i="3"/>
  <c r="BC274" i="3"/>
  <c r="BC282" i="3"/>
  <c r="BC290" i="3"/>
  <c r="BC298" i="3"/>
  <c r="BC306" i="3"/>
  <c r="BC314" i="3"/>
  <c r="BC322" i="3"/>
  <c r="BC330" i="3"/>
  <c r="BC338" i="3"/>
  <c r="BC346" i="3"/>
  <c r="BC354" i="3"/>
  <c r="BC362" i="3"/>
  <c r="BC4" i="3"/>
  <c r="BC12" i="3"/>
  <c r="BC20" i="3"/>
  <c r="BC28" i="3"/>
  <c r="BC36" i="3"/>
  <c r="BC44" i="3"/>
  <c r="BC52" i="3"/>
  <c r="BC60" i="3"/>
  <c r="BC68" i="3"/>
  <c r="BC76" i="3"/>
  <c r="BC84" i="3"/>
  <c r="BC92" i="3"/>
  <c r="BC100" i="3"/>
  <c r="BC108" i="3"/>
  <c r="BC116" i="3"/>
  <c r="BC124" i="3"/>
  <c r="BC132" i="3"/>
  <c r="BC140" i="3"/>
  <c r="BC148" i="3"/>
  <c r="BC156" i="3"/>
  <c r="BC164" i="3"/>
  <c r="BC172" i="3"/>
  <c r="BC180" i="3"/>
  <c r="BC188" i="3"/>
  <c r="BC196" i="3"/>
  <c r="BC204" i="3"/>
  <c r="BC212" i="3"/>
  <c r="BC220" i="3"/>
  <c r="BC228" i="3"/>
  <c r="BC236" i="3"/>
  <c r="BC244" i="3"/>
  <c r="BC252" i="3"/>
  <c r="BC260" i="3"/>
  <c r="BC268" i="3"/>
  <c r="BC276" i="3"/>
  <c r="BC284" i="3"/>
  <c r="BC292" i="3"/>
  <c r="BC300" i="3"/>
  <c r="BC308" i="3"/>
  <c r="BC316" i="3"/>
  <c r="BC324" i="3"/>
  <c r="BC332" i="3"/>
  <c r="BC340" i="3"/>
  <c r="BC348" i="3"/>
  <c r="BC356" i="3"/>
  <c r="BC364" i="3"/>
  <c r="BC13" i="3"/>
  <c r="BC23" i="3"/>
  <c r="BC33" i="3"/>
  <c r="BC45" i="3"/>
  <c r="BC55" i="3"/>
  <c r="BC65" i="3"/>
  <c r="BC77" i="3"/>
  <c r="BC87" i="3"/>
  <c r="BC97" i="3"/>
  <c r="BC109" i="3"/>
  <c r="BC119" i="3"/>
  <c r="BC129" i="3"/>
  <c r="BC141" i="3"/>
  <c r="BC151" i="3"/>
  <c r="BC161" i="3"/>
  <c r="BC173" i="3"/>
  <c r="BC183" i="3"/>
  <c r="BC193" i="3"/>
  <c r="BC205" i="3"/>
  <c r="BC215" i="3"/>
  <c r="BC225" i="3"/>
  <c r="BC237" i="3"/>
  <c r="BC247" i="3"/>
  <c r="BC257" i="3"/>
  <c r="BC3" i="3"/>
  <c r="BC14" i="3"/>
  <c r="BC24" i="3"/>
  <c r="BC35" i="3"/>
  <c r="BC46" i="3"/>
  <c r="BC56" i="3"/>
  <c r="BC67" i="3"/>
  <c r="BC78" i="3"/>
  <c r="BC88" i="3"/>
  <c r="BC99" i="3"/>
  <c r="BC110" i="3"/>
  <c r="BC120" i="3"/>
  <c r="BC131" i="3"/>
  <c r="BC142" i="3"/>
  <c r="BC152" i="3"/>
  <c r="BC163" i="3"/>
  <c r="BC174" i="3"/>
  <c r="BC184" i="3"/>
  <c r="BC195" i="3"/>
  <c r="BC206" i="3"/>
  <c r="BC216" i="3"/>
  <c r="BC227" i="3"/>
  <c r="BC238" i="3"/>
  <c r="BC248" i="3"/>
  <c r="BC259" i="3"/>
  <c r="BC5" i="3"/>
  <c r="BC15" i="3"/>
  <c r="BC25" i="3"/>
  <c r="BC37" i="3"/>
  <c r="BC47" i="3"/>
  <c r="BC57" i="3"/>
  <c r="BC69" i="3"/>
  <c r="BC79" i="3"/>
  <c r="BC89" i="3"/>
  <c r="BC101" i="3"/>
  <c r="BC111" i="3"/>
  <c r="BC121" i="3"/>
  <c r="BC133" i="3"/>
  <c r="BC143" i="3"/>
  <c r="BC153" i="3"/>
  <c r="BC165" i="3"/>
  <c r="BC175" i="3"/>
  <c r="BC185" i="3"/>
  <c r="BC197" i="3"/>
  <c r="BC207" i="3"/>
  <c r="BC217" i="3"/>
  <c r="BC229" i="3"/>
  <c r="BC239" i="3"/>
  <c r="BC249" i="3"/>
  <c r="BC261" i="3"/>
  <c r="BC271" i="3"/>
  <c r="BC281" i="3"/>
  <c r="BC293" i="3"/>
  <c r="BC303" i="3"/>
  <c r="BC313" i="3"/>
  <c r="BC325" i="3"/>
  <c r="BC335" i="3"/>
  <c r="BC345" i="3"/>
  <c r="BC357" i="3"/>
  <c r="BC367" i="3"/>
  <c r="BC6" i="3"/>
  <c r="BC16" i="3"/>
  <c r="BC27" i="3"/>
  <c r="BC38" i="3"/>
  <c r="BC48" i="3"/>
  <c r="BC59" i="3"/>
  <c r="BC70" i="3"/>
  <c r="BC80" i="3"/>
  <c r="BC91" i="3"/>
  <c r="BC102" i="3"/>
  <c r="BC112" i="3"/>
  <c r="BC123" i="3"/>
  <c r="BC134" i="3"/>
  <c r="BC144" i="3"/>
  <c r="BC155" i="3"/>
  <c r="BC166" i="3"/>
  <c r="BC176" i="3"/>
  <c r="BC187" i="3"/>
  <c r="BC198" i="3"/>
  <c r="BC208" i="3"/>
  <c r="BC219" i="3"/>
  <c r="BC230" i="3"/>
  <c r="BC240" i="3"/>
  <c r="BC251" i="3"/>
  <c r="BC7" i="3"/>
  <c r="BC17" i="3"/>
  <c r="BC29" i="3"/>
  <c r="BC39" i="3"/>
  <c r="BC49" i="3"/>
  <c r="BC61" i="3"/>
  <c r="BC71" i="3"/>
  <c r="BC81" i="3"/>
  <c r="BC93" i="3"/>
  <c r="BC103" i="3"/>
  <c r="BC113" i="3"/>
  <c r="BC125" i="3"/>
  <c r="BC135" i="3"/>
  <c r="BC145" i="3"/>
  <c r="BC157" i="3"/>
  <c r="BC167" i="3"/>
  <c r="BC177" i="3"/>
  <c r="BC189" i="3"/>
  <c r="BC199" i="3"/>
  <c r="BC209" i="3"/>
  <c r="BC221" i="3"/>
  <c r="BC231" i="3"/>
  <c r="BC241" i="3"/>
  <c r="BC253" i="3"/>
  <c r="BC263" i="3"/>
  <c r="BC9" i="3"/>
  <c r="BC21" i="3"/>
  <c r="BC31" i="3"/>
  <c r="BC41" i="3"/>
  <c r="BC53" i="3"/>
  <c r="BC63" i="3"/>
  <c r="BC73" i="3"/>
  <c r="BC85" i="3"/>
  <c r="BC95" i="3"/>
  <c r="BC105" i="3"/>
  <c r="BC117" i="3"/>
  <c r="BC127" i="3"/>
  <c r="BC137" i="3"/>
  <c r="BC149" i="3"/>
  <c r="BC159" i="3"/>
  <c r="BC169" i="3"/>
  <c r="BC181" i="3"/>
  <c r="BC191" i="3"/>
  <c r="BC201" i="3"/>
  <c r="BC213" i="3"/>
  <c r="BC223" i="3"/>
  <c r="BC233" i="3"/>
  <c r="BC245" i="3"/>
  <c r="BC255" i="3"/>
  <c r="BC265" i="3"/>
  <c r="BC277" i="3"/>
  <c r="BC287" i="3"/>
  <c r="BC297" i="3"/>
  <c r="BC309" i="3"/>
  <c r="BC319" i="3"/>
  <c r="BC329" i="3"/>
  <c r="BC341" i="3"/>
  <c r="BC351" i="3"/>
  <c r="BC361" i="3"/>
  <c r="BC40" i="3"/>
  <c r="BC83" i="3"/>
  <c r="BC126" i="3"/>
  <c r="BC168" i="3"/>
  <c r="BC211" i="3"/>
  <c r="BC254" i="3"/>
  <c r="BC273" i="3"/>
  <c r="BC288" i="3"/>
  <c r="BC302" i="3"/>
  <c r="BC317" i="3"/>
  <c r="BC331" i="3"/>
  <c r="BC344" i="3"/>
  <c r="BC359" i="3"/>
  <c r="BC43" i="3"/>
  <c r="BC86" i="3"/>
  <c r="BC128" i="3"/>
  <c r="BC171" i="3"/>
  <c r="BC214" i="3"/>
  <c r="BC256" i="3"/>
  <c r="BC275" i="3"/>
  <c r="BC289" i="3"/>
  <c r="BC304" i="3"/>
  <c r="BC318" i="3"/>
  <c r="BC333" i="3"/>
  <c r="BC347" i="3"/>
  <c r="BC360" i="3"/>
  <c r="BC8" i="3"/>
  <c r="BC51" i="3"/>
  <c r="BC94" i="3"/>
  <c r="BC136" i="3"/>
  <c r="BC179" i="3"/>
  <c r="BC222" i="3"/>
  <c r="BC262" i="3"/>
  <c r="BC278" i="3"/>
  <c r="BC291" i="3"/>
  <c r="BC305" i="3"/>
  <c r="BC320" i="3"/>
  <c r="BC334" i="3"/>
  <c r="BC349" i="3"/>
  <c r="BC363" i="3"/>
  <c r="BC11" i="3"/>
  <c r="BC54" i="3"/>
  <c r="BC96" i="3"/>
  <c r="BC139" i="3"/>
  <c r="BC182" i="3"/>
  <c r="BC224" i="3"/>
  <c r="BC264" i="3"/>
  <c r="BC279" i="3"/>
  <c r="BC294" i="3"/>
  <c r="BC307" i="3"/>
  <c r="BC321" i="3"/>
  <c r="BC336" i="3"/>
  <c r="BC350" i="3"/>
  <c r="BC365" i="3"/>
  <c r="BC19" i="3"/>
  <c r="BC62" i="3"/>
  <c r="BC104" i="3"/>
  <c r="BC147" i="3"/>
  <c r="BC190" i="3"/>
  <c r="BC232" i="3"/>
  <c r="BC267" i="3"/>
  <c r="BC280" i="3"/>
  <c r="BC295" i="3"/>
  <c r="BC310" i="3"/>
  <c r="BC323" i="3"/>
  <c r="BC337" i="3"/>
  <c r="BC352" i="3"/>
  <c r="BC366" i="3"/>
  <c r="BC22" i="3"/>
  <c r="BC64" i="3"/>
  <c r="BC107" i="3"/>
  <c r="BC150" i="3"/>
  <c r="BC192" i="3"/>
  <c r="BC235" i="3"/>
  <c r="BC269" i="3"/>
  <c r="BC283" i="3"/>
  <c r="BC296" i="3"/>
  <c r="BC311" i="3"/>
  <c r="BC326" i="3"/>
  <c r="BC339" i="3"/>
  <c r="BC353" i="3"/>
  <c r="BC368" i="3"/>
  <c r="BC30" i="3"/>
  <c r="BC72" i="3"/>
  <c r="BC115" i="3"/>
  <c r="BC158" i="3"/>
  <c r="BC200" i="3"/>
  <c r="BC243" i="3"/>
  <c r="BC270" i="3"/>
  <c r="BC285" i="3"/>
  <c r="BC299" i="3"/>
  <c r="BC312" i="3"/>
  <c r="BC327" i="3"/>
  <c r="BC342" i="3"/>
  <c r="BC355" i="3"/>
  <c r="BC369" i="3"/>
  <c r="BC272" i="3"/>
  <c r="BC286" i="3"/>
  <c r="BC32" i="3"/>
  <c r="BC301" i="3"/>
  <c r="BC75" i="3"/>
  <c r="BC315" i="3"/>
  <c r="BC118" i="3"/>
  <c r="BC328" i="3"/>
  <c r="BC160" i="3"/>
  <c r="BC343" i="3"/>
  <c r="BC203" i="3"/>
  <c r="BC358" i="3"/>
  <c r="BC246" i="3"/>
  <c r="BD10" i="3"/>
  <c r="BD18" i="3"/>
  <c r="BD26" i="3"/>
  <c r="BD34" i="3"/>
  <c r="BD42" i="3"/>
  <c r="BD50" i="3"/>
  <c r="BD58" i="3"/>
  <c r="BD66" i="3"/>
  <c r="BD74" i="3"/>
  <c r="BD82" i="3"/>
  <c r="BD90" i="3"/>
  <c r="BD98" i="3"/>
  <c r="BD106" i="3"/>
  <c r="BD114" i="3"/>
  <c r="BD122" i="3"/>
  <c r="BD130" i="3"/>
  <c r="BD138" i="3"/>
  <c r="BD146" i="3"/>
  <c r="BD154" i="3"/>
  <c r="BD162" i="3"/>
  <c r="BD170" i="3"/>
  <c r="BD178" i="3"/>
  <c r="BD186" i="3"/>
  <c r="BD194" i="3"/>
  <c r="BD202" i="3"/>
  <c r="BD210" i="3"/>
  <c r="BD218" i="3"/>
  <c r="BD226" i="3"/>
  <c r="BD234" i="3"/>
  <c r="BD242" i="3"/>
  <c r="BD250" i="3"/>
  <c r="BD258" i="3"/>
  <c r="BD266" i="3"/>
  <c r="BD274" i="3"/>
  <c r="BD282" i="3"/>
  <c r="BD290" i="3"/>
  <c r="BD298" i="3"/>
  <c r="BD306" i="3"/>
  <c r="BD314" i="3"/>
  <c r="BD322" i="3"/>
  <c r="BD330" i="3"/>
  <c r="BD338" i="3"/>
  <c r="BD346" i="3"/>
  <c r="BD354" i="3"/>
  <c r="BD362" i="3"/>
  <c r="BD3" i="3"/>
  <c r="BD11" i="3"/>
  <c r="BD19" i="3"/>
  <c r="BD4" i="3"/>
  <c r="BD12" i="3"/>
  <c r="BD20" i="3"/>
  <c r="BD28" i="3"/>
  <c r="BD36" i="3"/>
  <c r="BD44" i="3"/>
  <c r="BD52" i="3"/>
  <c r="BD60" i="3"/>
  <c r="BD68" i="3"/>
  <c r="BD76" i="3"/>
  <c r="BD84" i="3"/>
  <c r="BD92" i="3"/>
  <c r="BD100" i="3"/>
  <c r="BD108" i="3"/>
  <c r="BD116" i="3"/>
  <c r="BD124" i="3"/>
  <c r="BD132" i="3"/>
  <c r="BD140" i="3"/>
  <c r="BD148" i="3"/>
  <c r="BD156" i="3"/>
  <c r="BD164" i="3"/>
  <c r="BD172" i="3"/>
  <c r="BD180" i="3"/>
  <c r="BD188" i="3"/>
  <c r="BD196" i="3"/>
  <c r="BD204" i="3"/>
  <c r="BD212" i="3"/>
  <c r="BD220" i="3"/>
  <c r="BD228" i="3"/>
  <c r="BD236" i="3"/>
  <c r="BD244" i="3"/>
  <c r="BD252" i="3"/>
  <c r="BD260" i="3"/>
  <c r="BD268" i="3"/>
  <c r="BD276" i="3"/>
  <c r="BD284" i="3"/>
  <c r="BD292" i="3"/>
  <c r="BD300" i="3"/>
  <c r="BD308" i="3"/>
  <c r="BD316" i="3"/>
  <c r="BD324" i="3"/>
  <c r="BD332" i="3"/>
  <c r="BD340" i="3"/>
  <c r="BD348" i="3"/>
  <c r="BD356" i="3"/>
  <c r="BD364" i="3"/>
  <c r="BD5" i="3"/>
  <c r="BD16" i="3"/>
  <c r="BD29" i="3"/>
  <c r="BD39" i="3"/>
  <c r="BD49" i="3"/>
  <c r="BD61" i="3"/>
  <c r="BD71" i="3"/>
  <c r="BD81" i="3"/>
  <c r="BD93" i="3"/>
  <c r="BD103" i="3"/>
  <c r="BD113" i="3"/>
  <c r="BD125" i="3"/>
  <c r="BD135" i="3"/>
  <c r="BD145" i="3"/>
  <c r="BD157" i="3"/>
  <c r="BD167" i="3"/>
  <c r="BD177" i="3"/>
  <c r="BD189" i="3"/>
  <c r="BD199" i="3"/>
  <c r="BD209" i="3"/>
  <c r="BD221" i="3"/>
  <c r="BD231" i="3"/>
  <c r="BD241" i="3"/>
  <c r="BD253" i="3"/>
  <c r="BD263" i="3"/>
  <c r="BD273" i="3"/>
  <c r="BD285" i="3"/>
  <c r="BD295" i="3"/>
  <c r="BD305" i="3"/>
  <c r="BD317" i="3"/>
  <c r="BD327" i="3"/>
  <c r="BD337" i="3"/>
  <c r="BD349" i="3"/>
  <c r="BD359" i="3"/>
  <c r="BD369" i="3"/>
  <c r="BD6" i="3"/>
  <c r="BD17" i="3"/>
  <c r="BD30" i="3"/>
  <c r="BD40" i="3"/>
  <c r="BD51" i="3"/>
  <c r="BD62" i="3"/>
  <c r="BD72" i="3"/>
  <c r="BD83" i="3"/>
  <c r="BD94" i="3"/>
  <c r="BD104" i="3"/>
  <c r="BD115" i="3"/>
  <c r="BD126" i="3"/>
  <c r="BD136" i="3"/>
  <c r="BD147" i="3"/>
  <c r="BD158" i="3"/>
  <c r="BD168" i="3"/>
  <c r="BD179" i="3"/>
  <c r="BD190" i="3"/>
  <c r="BD200" i="3"/>
  <c r="BD211" i="3"/>
  <c r="BD222" i="3"/>
  <c r="BD232" i="3"/>
  <c r="BD243" i="3"/>
  <c r="BD254" i="3"/>
  <c r="BD264" i="3"/>
  <c r="BD275" i="3"/>
  <c r="BD286" i="3"/>
  <c r="BD296" i="3"/>
  <c r="BD307" i="3"/>
  <c r="BD318" i="3"/>
  <c r="BD328" i="3"/>
  <c r="BD339" i="3"/>
  <c r="BD350" i="3"/>
  <c r="BD360" i="3"/>
  <c r="BD7" i="3"/>
  <c r="BD21" i="3"/>
  <c r="BD31" i="3"/>
  <c r="BD41" i="3"/>
  <c r="BD53" i="3"/>
  <c r="BD63" i="3"/>
  <c r="BD73" i="3"/>
  <c r="BD85" i="3"/>
  <c r="BD95" i="3"/>
  <c r="BD105" i="3"/>
  <c r="BD117" i="3"/>
  <c r="BD127" i="3"/>
  <c r="BD137" i="3"/>
  <c r="BD149" i="3"/>
  <c r="BD159" i="3"/>
  <c r="BD169" i="3"/>
  <c r="BD181" i="3"/>
  <c r="BD191" i="3"/>
  <c r="BD201" i="3"/>
  <c r="BD213" i="3"/>
  <c r="BD223" i="3"/>
  <c r="BD233" i="3"/>
  <c r="BD245" i="3"/>
  <c r="BD255" i="3"/>
  <c r="BD265" i="3"/>
  <c r="BD277" i="3"/>
  <c r="BD287" i="3"/>
  <c r="BD297" i="3"/>
  <c r="BD309" i="3"/>
  <c r="BD319" i="3"/>
  <c r="BD329" i="3"/>
  <c r="BD341" i="3"/>
  <c r="BD351" i="3"/>
  <c r="BD361" i="3"/>
  <c r="BD8" i="3"/>
  <c r="BD22" i="3"/>
  <c r="BD32" i="3"/>
  <c r="BD43" i="3"/>
  <c r="BD54" i="3"/>
  <c r="BD64" i="3"/>
  <c r="BD75" i="3"/>
  <c r="BD86" i="3"/>
  <c r="BD96" i="3"/>
  <c r="BD107" i="3"/>
  <c r="BD118" i="3"/>
  <c r="BD128" i="3"/>
  <c r="BD139" i="3"/>
  <c r="BD150" i="3"/>
  <c r="BD160" i="3"/>
  <c r="BD171" i="3"/>
  <c r="BD182" i="3"/>
  <c r="BD192" i="3"/>
  <c r="BD203" i="3"/>
  <c r="BD214" i="3"/>
  <c r="BD224" i="3"/>
  <c r="BD235" i="3"/>
  <c r="BD246" i="3"/>
  <c r="BD256" i="3"/>
  <c r="BD267" i="3"/>
  <c r="BD278" i="3"/>
  <c r="BD288" i="3"/>
  <c r="BD299" i="3"/>
  <c r="BD310" i="3"/>
  <c r="BD320" i="3"/>
  <c r="BD331" i="3"/>
  <c r="BD342" i="3"/>
  <c r="BD352" i="3"/>
  <c r="BD363" i="3"/>
  <c r="BD9" i="3"/>
  <c r="BD23" i="3"/>
  <c r="BD33" i="3"/>
  <c r="BD45" i="3"/>
  <c r="BD55" i="3"/>
  <c r="BD65" i="3"/>
  <c r="BD77" i="3"/>
  <c r="BD87" i="3"/>
  <c r="BD97" i="3"/>
  <c r="BD109" i="3"/>
  <c r="BD119" i="3"/>
  <c r="BD129" i="3"/>
  <c r="BD141" i="3"/>
  <c r="BD151" i="3"/>
  <c r="BD161" i="3"/>
  <c r="BD173" i="3"/>
  <c r="BD183" i="3"/>
  <c r="BD193" i="3"/>
  <c r="BD205" i="3"/>
  <c r="BD215" i="3"/>
  <c r="BD225" i="3"/>
  <c r="BD237" i="3"/>
  <c r="BD247" i="3"/>
  <c r="BD257" i="3"/>
  <c r="BD269" i="3"/>
  <c r="BD279" i="3"/>
  <c r="BD289" i="3"/>
  <c r="BD301" i="3"/>
  <c r="BD311" i="3"/>
  <c r="BD321" i="3"/>
  <c r="BD333" i="3"/>
  <c r="BD343" i="3"/>
  <c r="BD353" i="3"/>
  <c r="BD365" i="3"/>
  <c r="BD14" i="3"/>
  <c r="BD25" i="3"/>
  <c r="BD37" i="3"/>
  <c r="BD47" i="3"/>
  <c r="BD57" i="3"/>
  <c r="BD69" i="3"/>
  <c r="BD79" i="3"/>
  <c r="BD89" i="3"/>
  <c r="BD101" i="3"/>
  <c r="BD111" i="3"/>
  <c r="BD121" i="3"/>
  <c r="BD133" i="3"/>
  <c r="BD143" i="3"/>
  <c r="BD153" i="3"/>
  <c r="BD165" i="3"/>
  <c r="BD175" i="3"/>
  <c r="BD185" i="3"/>
  <c r="BD197" i="3"/>
  <c r="BD207" i="3"/>
  <c r="BD217" i="3"/>
  <c r="BD229" i="3"/>
  <c r="BD239" i="3"/>
  <c r="BD249" i="3"/>
  <c r="BD261" i="3"/>
  <c r="BD271" i="3"/>
  <c r="BD281" i="3"/>
  <c r="BD293" i="3"/>
  <c r="BD303" i="3"/>
  <c r="BD313" i="3"/>
  <c r="BD325" i="3"/>
  <c r="BD335" i="3"/>
  <c r="BD345" i="3"/>
  <c r="BD357" i="3"/>
  <c r="BD367" i="3"/>
  <c r="BD24" i="3"/>
  <c r="BD67" i="3"/>
  <c r="BD110" i="3"/>
  <c r="BD152" i="3"/>
  <c r="BD195" i="3"/>
  <c r="BD238" i="3"/>
  <c r="BD280" i="3"/>
  <c r="BD323" i="3"/>
  <c r="BD366" i="3"/>
  <c r="BD27" i="3"/>
  <c r="BD70" i="3"/>
  <c r="BD112" i="3"/>
  <c r="BD155" i="3"/>
  <c r="BD198" i="3"/>
  <c r="BD240" i="3"/>
  <c r="BD283" i="3"/>
  <c r="BD326" i="3"/>
  <c r="BD368" i="3"/>
  <c r="BD35" i="3"/>
  <c r="BD78" i="3"/>
  <c r="BD120" i="3"/>
  <c r="BD163" i="3"/>
  <c r="BD206" i="3"/>
  <c r="BD248" i="3"/>
  <c r="BD291" i="3"/>
  <c r="BD334" i="3"/>
  <c r="BD38" i="3"/>
  <c r="BD80" i="3"/>
  <c r="BD123" i="3"/>
  <c r="BD166" i="3"/>
  <c r="BD208" i="3"/>
  <c r="BD251" i="3"/>
  <c r="BD294" i="3"/>
  <c r="BD336" i="3"/>
  <c r="BD46" i="3"/>
  <c r="BD88" i="3"/>
  <c r="BD131" i="3"/>
  <c r="BD174" i="3"/>
  <c r="BD216" i="3"/>
  <c r="BD259" i="3"/>
  <c r="BD302" i="3"/>
  <c r="BD344" i="3"/>
  <c r="BD48" i="3"/>
  <c r="BD91" i="3"/>
  <c r="BD134" i="3"/>
  <c r="BD176" i="3"/>
  <c r="BD219" i="3"/>
  <c r="BD262" i="3"/>
  <c r="BD304" i="3"/>
  <c r="BD347" i="3"/>
  <c r="BD13" i="3"/>
  <c r="BD56" i="3"/>
  <c r="BD99" i="3"/>
  <c r="BD142" i="3"/>
  <c r="BD184" i="3"/>
  <c r="BD227" i="3"/>
  <c r="BD270" i="3"/>
  <c r="BD312" i="3"/>
  <c r="BD355" i="3"/>
  <c r="BD315" i="3"/>
  <c r="BD15" i="3"/>
  <c r="BD358" i="3"/>
  <c r="BD59" i="3"/>
  <c r="BD102" i="3"/>
  <c r="BD144" i="3"/>
  <c r="BD187" i="3"/>
  <c r="BD230" i="3"/>
  <c r="BD272" i="3"/>
  <c r="BE10" i="3"/>
  <c r="BE18" i="3"/>
  <c r="BE26" i="3"/>
  <c r="BE34" i="3"/>
  <c r="BE42" i="3"/>
  <c r="BE50" i="3"/>
  <c r="BE58" i="3"/>
  <c r="BE66" i="3"/>
  <c r="BE74" i="3"/>
  <c r="BE82" i="3"/>
  <c r="BE90" i="3"/>
  <c r="BE98" i="3"/>
  <c r="BE106" i="3"/>
  <c r="BE114" i="3"/>
  <c r="BE122" i="3"/>
  <c r="BE130" i="3"/>
  <c r="BE138" i="3"/>
  <c r="BE146" i="3"/>
  <c r="BE154" i="3"/>
  <c r="BE162" i="3"/>
  <c r="BE170" i="3"/>
  <c r="BE178" i="3"/>
  <c r="BE186" i="3"/>
  <c r="BE194" i="3"/>
  <c r="BE202" i="3"/>
  <c r="BE210" i="3"/>
  <c r="BE218" i="3"/>
  <c r="BE226" i="3"/>
  <c r="BE234" i="3"/>
  <c r="BE242" i="3"/>
  <c r="BE250" i="3"/>
  <c r="BE258" i="3"/>
  <c r="BE266" i="3"/>
  <c r="BE274" i="3"/>
  <c r="BE282" i="3"/>
  <c r="BE290" i="3"/>
  <c r="BE298" i="3"/>
  <c r="BE306" i="3"/>
  <c r="BE314" i="3"/>
  <c r="BE322" i="3"/>
  <c r="BE330" i="3"/>
  <c r="BE338" i="3"/>
  <c r="BE346" i="3"/>
  <c r="BE354" i="3"/>
  <c r="BE362" i="3"/>
  <c r="BE3" i="3"/>
  <c r="BE11" i="3"/>
  <c r="BE19" i="3"/>
  <c r="BE27" i="3"/>
  <c r="BE35" i="3"/>
  <c r="BE43" i="3"/>
  <c r="BE51" i="3"/>
  <c r="BE59" i="3"/>
  <c r="BE67" i="3"/>
  <c r="BE75" i="3"/>
  <c r="BE83" i="3"/>
  <c r="BE91" i="3"/>
  <c r="BE99" i="3"/>
  <c r="BE107" i="3"/>
  <c r="BE115" i="3"/>
  <c r="BE123" i="3"/>
  <c r="BE131" i="3"/>
  <c r="BE139" i="3"/>
  <c r="BE147" i="3"/>
  <c r="BE155" i="3"/>
  <c r="BE163" i="3"/>
  <c r="BE171" i="3"/>
  <c r="BE179" i="3"/>
  <c r="BE187" i="3"/>
  <c r="BE195" i="3"/>
  <c r="BE203" i="3"/>
  <c r="BE211" i="3"/>
  <c r="BE219" i="3"/>
  <c r="BE227" i="3"/>
  <c r="BE235" i="3"/>
  <c r="BE243" i="3"/>
  <c r="BE251" i="3"/>
  <c r="BE259" i="3"/>
  <c r="BE267" i="3"/>
  <c r="BE275" i="3"/>
  <c r="BE283" i="3"/>
  <c r="BE291" i="3"/>
  <c r="BE299" i="3"/>
  <c r="BE307" i="3"/>
  <c r="BE315" i="3"/>
  <c r="BE323" i="3"/>
  <c r="BE331" i="3"/>
  <c r="BE339" i="3"/>
  <c r="BE347" i="3"/>
  <c r="BE355" i="3"/>
  <c r="BE363" i="3"/>
  <c r="BE4" i="3"/>
  <c r="BE12" i="3"/>
  <c r="BE20" i="3"/>
  <c r="BE28" i="3"/>
  <c r="BE36" i="3"/>
  <c r="BE44" i="3"/>
  <c r="BE52" i="3"/>
  <c r="BE60" i="3"/>
  <c r="BE68" i="3"/>
  <c r="BE76" i="3"/>
  <c r="BE84" i="3"/>
  <c r="BE92" i="3"/>
  <c r="BE100" i="3"/>
  <c r="BE108" i="3"/>
  <c r="BE116" i="3"/>
  <c r="BE124" i="3"/>
  <c r="BE132" i="3"/>
  <c r="BE140" i="3"/>
  <c r="BE148" i="3"/>
  <c r="BE156" i="3"/>
  <c r="BE164" i="3"/>
  <c r="BE172" i="3"/>
  <c r="BE180" i="3"/>
  <c r="BE188" i="3"/>
  <c r="BE196" i="3"/>
  <c r="BE204" i="3"/>
  <c r="BE212" i="3"/>
  <c r="BE220" i="3"/>
  <c r="BE228" i="3"/>
  <c r="BE236" i="3"/>
  <c r="BE244" i="3"/>
  <c r="BE252" i="3"/>
  <c r="BE260" i="3"/>
  <c r="BE268" i="3"/>
  <c r="BE276" i="3"/>
  <c r="BE284" i="3"/>
  <c r="BE292" i="3"/>
  <c r="BE300" i="3"/>
  <c r="BE308" i="3"/>
  <c r="BE316" i="3"/>
  <c r="BE324" i="3"/>
  <c r="BE332" i="3"/>
  <c r="BE340" i="3"/>
  <c r="BE348" i="3"/>
  <c r="BE356" i="3"/>
  <c r="BE364" i="3"/>
  <c r="BE14" i="3"/>
  <c r="BE25" i="3"/>
  <c r="BE39" i="3"/>
  <c r="BE53" i="3"/>
  <c r="BE64" i="3"/>
  <c r="BE78" i="3"/>
  <c r="BE89" i="3"/>
  <c r="BE103" i="3"/>
  <c r="BE117" i="3"/>
  <c r="BE128" i="3"/>
  <c r="BE142" i="3"/>
  <c r="BE153" i="3"/>
  <c r="BE167" i="3"/>
  <c r="BE181" i="3"/>
  <c r="BE192" i="3"/>
  <c r="BE206" i="3"/>
  <c r="BE217" i="3"/>
  <c r="BE231" i="3"/>
  <c r="BE245" i="3"/>
  <c r="BE256" i="3"/>
  <c r="BE270" i="3"/>
  <c r="BE281" i="3"/>
  <c r="BE295" i="3"/>
  <c r="BE309" i="3"/>
  <c r="BE320" i="3"/>
  <c r="BE334" i="3"/>
  <c r="BE345" i="3"/>
  <c r="BE359" i="3"/>
  <c r="BE15" i="3"/>
  <c r="BE29" i="3"/>
  <c r="BE40" i="3"/>
  <c r="BE54" i="3"/>
  <c r="BE65" i="3"/>
  <c r="BE79" i="3"/>
  <c r="BE93" i="3"/>
  <c r="BE104" i="3"/>
  <c r="BE118" i="3"/>
  <c r="BE129" i="3"/>
  <c r="BE143" i="3"/>
  <c r="BE157" i="3"/>
  <c r="BE168" i="3"/>
  <c r="BE182" i="3"/>
  <c r="BE193" i="3"/>
  <c r="BE207" i="3"/>
  <c r="BE221" i="3"/>
  <c r="BE232" i="3"/>
  <c r="BE246" i="3"/>
  <c r="BE257" i="3"/>
  <c r="BE271" i="3"/>
  <c r="BE285" i="3"/>
  <c r="BE296" i="3"/>
  <c r="BE310" i="3"/>
  <c r="BE321" i="3"/>
  <c r="BE335" i="3"/>
  <c r="BE349" i="3"/>
  <c r="BE360" i="3"/>
  <c r="BE5" i="3"/>
  <c r="BE16" i="3"/>
  <c r="BE30" i="3"/>
  <c r="BE41" i="3"/>
  <c r="BE55" i="3"/>
  <c r="BE69" i="3"/>
  <c r="BE80" i="3"/>
  <c r="BE94" i="3"/>
  <c r="BE105" i="3"/>
  <c r="BE119" i="3"/>
  <c r="BE133" i="3"/>
  <c r="BE144" i="3"/>
  <c r="BE158" i="3"/>
  <c r="BE169" i="3"/>
  <c r="BE183" i="3"/>
  <c r="BE197" i="3"/>
  <c r="BE208" i="3"/>
  <c r="BE222" i="3"/>
  <c r="BE233" i="3"/>
  <c r="BE247" i="3"/>
  <c r="BE261" i="3"/>
  <c r="BE272" i="3"/>
  <c r="BE286" i="3"/>
  <c r="BE297" i="3"/>
  <c r="BE311" i="3"/>
  <c r="BE325" i="3"/>
  <c r="BE336" i="3"/>
  <c r="BE350" i="3"/>
  <c r="BE361" i="3"/>
  <c r="BE6" i="3"/>
  <c r="BE17" i="3"/>
  <c r="BE31" i="3"/>
  <c r="BE45" i="3"/>
  <c r="BE56" i="3"/>
  <c r="BE70" i="3"/>
  <c r="BE81" i="3"/>
  <c r="BE95" i="3"/>
  <c r="BE109" i="3"/>
  <c r="BE120" i="3"/>
  <c r="BE134" i="3"/>
  <c r="BE145" i="3"/>
  <c r="BE159" i="3"/>
  <c r="BE173" i="3"/>
  <c r="BE184" i="3"/>
  <c r="BE198" i="3"/>
  <c r="BE209" i="3"/>
  <c r="BE223" i="3"/>
  <c r="BE237" i="3"/>
  <c r="BE248" i="3"/>
  <c r="BE262" i="3"/>
  <c r="BE273" i="3"/>
  <c r="BE287" i="3"/>
  <c r="BE301" i="3"/>
  <c r="BE312" i="3"/>
  <c r="BE326" i="3"/>
  <c r="BE337" i="3"/>
  <c r="BE351" i="3"/>
  <c r="BE365" i="3"/>
  <c r="BE7" i="3"/>
  <c r="BE21" i="3"/>
  <c r="BE32" i="3"/>
  <c r="BE46" i="3"/>
  <c r="BE57" i="3"/>
  <c r="BE71" i="3"/>
  <c r="BE85" i="3"/>
  <c r="BE96" i="3"/>
  <c r="BE110" i="3"/>
  <c r="BE121" i="3"/>
  <c r="BE135" i="3"/>
  <c r="BE149" i="3"/>
  <c r="BE160" i="3"/>
  <c r="BE174" i="3"/>
  <c r="BE185" i="3"/>
  <c r="BE199" i="3"/>
  <c r="BE213" i="3"/>
  <c r="BE224" i="3"/>
  <c r="BE238" i="3"/>
  <c r="BE249" i="3"/>
  <c r="BE263" i="3"/>
  <c r="BE277" i="3"/>
  <c r="BE288" i="3"/>
  <c r="BE302" i="3"/>
  <c r="BE313" i="3"/>
  <c r="BE327" i="3"/>
  <c r="BE341" i="3"/>
  <c r="BE352" i="3"/>
  <c r="BE366" i="3"/>
  <c r="BE9" i="3"/>
  <c r="BE23" i="3"/>
  <c r="BE37" i="3"/>
  <c r="BE48" i="3"/>
  <c r="BE62" i="3"/>
  <c r="BE73" i="3"/>
  <c r="BE87" i="3"/>
  <c r="BE101" i="3"/>
  <c r="BE112" i="3"/>
  <c r="BE126" i="3"/>
  <c r="BE137" i="3"/>
  <c r="BE151" i="3"/>
  <c r="BE165" i="3"/>
  <c r="BE176" i="3"/>
  <c r="BE190" i="3"/>
  <c r="BE201" i="3"/>
  <c r="BE215" i="3"/>
  <c r="BE229" i="3"/>
  <c r="BE240" i="3"/>
  <c r="BE254" i="3"/>
  <c r="BE265" i="3"/>
  <c r="BE279" i="3"/>
  <c r="BE293" i="3"/>
  <c r="BE304" i="3"/>
  <c r="BE318" i="3"/>
  <c r="BE329" i="3"/>
  <c r="BE343" i="3"/>
  <c r="BE357" i="3"/>
  <c r="BE368" i="3"/>
  <c r="BE33" i="3"/>
  <c r="BE86" i="3"/>
  <c r="BE136" i="3"/>
  <c r="BE189" i="3"/>
  <c r="BE239" i="3"/>
  <c r="BE289" i="3"/>
  <c r="BE342" i="3"/>
  <c r="BE38" i="3"/>
  <c r="BE88" i="3"/>
  <c r="BE141" i="3"/>
  <c r="BE191" i="3"/>
  <c r="BE241" i="3"/>
  <c r="BE294" i="3"/>
  <c r="BE344" i="3"/>
  <c r="BE47" i="3"/>
  <c r="BE97" i="3"/>
  <c r="BE150" i="3"/>
  <c r="BE200" i="3"/>
  <c r="BE253" i="3"/>
  <c r="BE303" i="3"/>
  <c r="BE353" i="3"/>
  <c r="BE49" i="3"/>
  <c r="BE102" i="3"/>
  <c r="BE152" i="3"/>
  <c r="BE205" i="3"/>
  <c r="BE255" i="3"/>
  <c r="BE305" i="3"/>
  <c r="BE358" i="3"/>
  <c r="BE8" i="3"/>
  <c r="BE61" i="3"/>
  <c r="BE111" i="3"/>
  <c r="BE161" i="3"/>
  <c r="BE214" i="3"/>
  <c r="BE264" i="3"/>
  <c r="BE317" i="3"/>
  <c r="BE367" i="3"/>
  <c r="BE13" i="3"/>
  <c r="BE63" i="3"/>
  <c r="BE113" i="3"/>
  <c r="BE166" i="3"/>
  <c r="BE216" i="3"/>
  <c r="BE269" i="3"/>
  <c r="BE319" i="3"/>
  <c r="BE369" i="3"/>
  <c r="BE22" i="3"/>
  <c r="BE72" i="3"/>
  <c r="BE125" i="3"/>
  <c r="BE175" i="3"/>
  <c r="BE225" i="3"/>
  <c r="BE278" i="3"/>
  <c r="BE328" i="3"/>
  <c r="BE333" i="3"/>
  <c r="BE24" i="3"/>
  <c r="BE77" i="3"/>
  <c r="BE127" i="3"/>
  <c r="BE177" i="3"/>
  <c r="BE230" i="3"/>
  <c r="BE280" i="3"/>
  <c r="BH3" i="3"/>
  <c r="BH11" i="3"/>
  <c r="BH19" i="3"/>
  <c r="BH27" i="3"/>
  <c r="BH35" i="3"/>
  <c r="BH43" i="3"/>
  <c r="BH51" i="3"/>
  <c r="BH59" i="3"/>
  <c r="BH67" i="3"/>
  <c r="BH75" i="3"/>
  <c r="BH83" i="3"/>
  <c r="BH91" i="3"/>
  <c r="BH99" i="3"/>
  <c r="BH107" i="3"/>
  <c r="BH115" i="3"/>
  <c r="BH123" i="3"/>
  <c r="BH131" i="3"/>
  <c r="BH139" i="3"/>
  <c r="BH147" i="3"/>
  <c r="BH155" i="3"/>
  <c r="BH163" i="3"/>
  <c r="BH171" i="3"/>
  <c r="BH179" i="3"/>
  <c r="BH187" i="3"/>
  <c r="BH195" i="3"/>
  <c r="BH203" i="3"/>
  <c r="BH211" i="3"/>
  <c r="BH219" i="3"/>
  <c r="BH227" i="3"/>
  <c r="BH235" i="3"/>
  <c r="BH243" i="3"/>
  <c r="BH251" i="3"/>
  <c r="BH259" i="3"/>
  <c r="BH267" i="3"/>
  <c r="BH275" i="3"/>
  <c r="BH283" i="3"/>
  <c r="BH291" i="3"/>
  <c r="BH299" i="3"/>
  <c r="BH307" i="3"/>
  <c r="BH315" i="3"/>
  <c r="BH323" i="3"/>
  <c r="BH331" i="3"/>
  <c r="BH339" i="3"/>
  <c r="BH347" i="3"/>
  <c r="BH355" i="3"/>
  <c r="BH363" i="3"/>
  <c r="BH7" i="3"/>
  <c r="BH15" i="3"/>
  <c r="BH23" i="3"/>
  <c r="BH31" i="3"/>
  <c r="BH39" i="3"/>
  <c r="BH47" i="3"/>
  <c r="BH55" i="3"/>
  <c r="BH63" i="3"/>
  <c r="BH71" i="3"/>
  <c r="BH79" i="3"/>
  <c r="BH87" i="3"/>
  <c r="BH95" i="3"/>
  <c r="BH103" i="3"/>
  <c r="BH111" i="3"/>
  <c r="BH119" i="3"/>
  <c r="BH127" i="3"/>
  <c r="BH135" i="3"/>
  <c r="BH143" i="3"/>
  <c r="BH151" i="3"/>
  <c r="BH159" i="3"/>
  <c r="BH167" i="3"/>
  <c r="BH175" i="3"/>
  <c r="BH183" i="3"/>
  <c r="BH191" i="3"/>
  <c r="BH199" i="3"/>
  <c r="BH207" i="3"/>
  <c r="BH215" i="3"/>
  <c r="BH223" i="3"/>
  <c r="BH231" i="3"/>
  <c r="BH239" i="3"/>
  <c r="BH247" i="3"/>
  <c r="BH255" i="3"/>
  <c r="BH263" i="3"/>
  <c r="BH271" i="3"/>
  <c r="BH279" i="3"/>
  <c r="BH287" i="3"/>
  <c r="BH295" i="3"/>
  <c r="BH303" i="3"/>
  <c r="BH311" i="3"/>
  <c r="BH319" i="3"/>
  <c r="BH327" i="3"/>
  <c r="BH335" i="3"/>
  <c r="BH343" i="3"/>
  <c r="BH351" i="3"/>
  <c r="BH359" i="3"/>
  <c r="BH367" i="3"/>
  <c r="BH8" i="3"/>
  <c r="BH18" i="3"/>
  <c r="BH29" i="3"/>
  <c r="BH40" i="3"/>
  <c r="BH50" i="3"/>
  <c r="BH61" i="3"/>
  <c r="BH72" i="3"/>
  <c r="BH82" i="3"/>
  <c r="BH93" i="3"/>
  <c r="BH104" i="3"/>
  <c r="BH114" i="3"/>
  <c r="BH125" i="3"/>
  <c r="BH136" i="3"/>
  <c r="BH146" i="3"/>
  <c r="BH157" i="3"/>
  <c r="BH168" i="3"/>
  <c r="BH178" i="3"/>
  <c r="BH189" i="3"/>
  <c r="BH200" i="3"/>
  <c r="BH210" i="3"/>
  <c r="BH221" i="3"/>
  <c r="BH232" i="3"/>
  <c r="BH242" i="3"/>
  <c r="BH253" i="3"/>
  <c r="BH264" i="3"/>
  <c r="BH274" i="3"/>
  <c r="BH285" i="3"/>
  <c r="BH296" i="3"/>
  <c r="BH306" i="3"/>
  <c r="BH317" i="3"/>
  <c r="BH328" i="3"/>
  <c r="BH338" i="3"/>
  <c r="BH349" i="3"/>
  <c r="BH360" i="3"/>
  <c r="BH9" i="3"/>
  <c r="BH20" i="3"/>
  <c r="BH30" i="3"/>
  <c r="BH41" i="3"/>
  <c r="BH52" i="3"/>
  <c r="BH62" i="3"/>
  <c r="BH73" i="3"/>
  <c r="BH84" i="3"/>
  <c r="BH94" i="3"/>
  <c r="BH105" i="3"/>
  <c r="BH116" i="3"/>
  <c r="BH126" i="3"/>
  <c r="BH137" i="3"/>
  <c r="BH148" i="3"/>
  <c r="BH158" i="3"/>
  <c r="BH169" i="3"/>
  <c r="BH180" i="3"/>
  <c r="BH190" i="3"/>
  <c r="BH201" i="3"/>
  <c r="BH212" i="3"/>
  <c r="BH222" i="3"/>
  <c r="BH233" i="3"/>
  <c r="BH244" i="3"/>
  <c r="BH10" i="3"/>
  <c r="BH21" i="3"/>
  <c r="BH32" i="3"/>
  <c r="BH42" i="3"/>
  <c r="BH53" i="3"/>
  <c r="BH64" i="3"/>
  <c r="BH74" i="3"/>
  <c r="BH85" i="3"/>
  <c r="BH96" i="3"/>
  <c r="BH106" i="3"/>
  <c r="BH117" i="3"/>
  <c r="BH128" i="3"/>
  <c r="BH138" i="3"/>
  <c r="BH149" i="3"/>
  <c r="BH160" i="3"/>
  <c r="BH170" i="3"/>
  <c r="BH181" i="3"/>
  <c r="BH192" i="3"/>
  <c r="BH202" i="3"/>
  <c r="BH213" i="3"/>
  <c r="BH224" i="3"/>
  <c r="BH234" i="3"/>
  <c r="BH245" i="3"/>
  <c r="BH256" i="3"/>
  <c r="BH266" i="3"/>
  <c r="BH277" i="3"/>
  <c r="BH288" i="3"/>
  <c r="BH298" i="3"/>
  <c r="BH309" i="3"/>
  <c r="BH320" i="3"/>
  <c r="BH330" i="3"/>
  <c r="BH341" i="3"/>
  <c r="BH352" i="3"/>
  <c r="BH362" i="3"/>
  <c r="BH12" i="3"/>
  <c r="BH26" i="3"/>
  <c r="BH45" i="3"/>
  <c r="BH60" i="3"/>
  <c r="BH78" i="3"/>
  <c r="BH97" i="3"/>
  <c r="BH112" i="3"/>
  <c r="BH130" i="3"/>
  <c r="BH145" i="3"/>
  <c r="BH164" i="3"/>
  <c r="BH182" i="3"/>
  <c r="BH197" i="3"/>
  <c r="BH216" i="3"/>
  <c r="BH230" i="3"/>
  <c r="BH249" i="3"/>
  <c r="BH262" i="3"/>
  <c r="BH278" i="3"/>
  <c r="BH292" i="3"/>
  <c r="BH305" i="3"/>
  <c r="BH321" i="3"/>
  <c r="BH334" i="3"/>
  <c r="BH348" i="3"/>
  <c r="BH364" i="3"/>
  <c r="BH14" i="3"/>
  <c r="BH33" i="3"/>
  <c r="BH48" i="3"/>
  <c r="BH66" i="3"/>
  <c r="BH81" i="3"/>
  <c r="BH100" i="3"/>
  <c r="BH118" i="3"/>
  <c r="BH133" i="3"/>
  <c r="BH152" i="3"/>
  <c r="BH166" i="3"/>
  <c r="BH185" i="3"/>
  <c r="BH204" i="3"/>
  <c r="BH218" i="3"/>
  <c r="BH237" i="3"/>
  <c r="BH252" i="3"/>
  <c r="BH268" i="3"/>
  <c r="BH281" i="3"/>
  <c r="BH294" i="3"/>
  <c r="BH310" i="3"/>
  <c r="BH324" i="3"/>
  <c r="BH337" i="3"/>
  <c r="BH353" i="3"/>
  <c r="BH366" i="3"/>
  <c r="BH17" i="3"/>
  <c r="BH36" i="3"/>
  <c r="BH54" i="3"/>
  <c r="BH69" i="3"/>
  <c r="BH88" i="3"/>
  <c r="BH102" i="3"/>
  <c r="BH121" i="3"/>
  <c r="BH140" i="3"/>
  <c r="BH154" i="3"/>
  <c r="BH173" i="3"/>
  <c r="BH188" i="3"/>
  <c r="BH206" i="3"/>
  <c r="BH225" i="3"/>
  <c r="BH240" i="3"/>
  <c r="BH257" i="3"/>
  <c r="BH270" i="3"/>
  <c r="BH284" i="3"/>
  <c r="BH300" i="3"/>
  <c r="BH313" i="3"/>
  <c r="BH326" i="3"/>
  <c r="BH342" i="3"/>
  <c r="BH356" i="3"/>
  <c r="BH369" i="3"/>
  <c r="BH4" i="3"/>
  <c r="BH22" i="3"/>
  <c r="BH37" i="3"/>
  <c r="BH56" i="3"/>
  <c r="BH70" i="3"/>
  <c r="BH89" i="3"/>
  <c r="BH108" i="3"/>
  <c r="BH122" i="3"/>
  <c r="BH141" i="3"/>
  <c r="BH156" i="3"/>
  <c r="BH174" i="3"/>
  <c r="BH193" i="3"/>
  <c r="BH208" i="3"/>
  <c r="BH226" i="3"/>
  <c r="BH241" i="3"/>
  <c r="BH258" i="3"/>
  <c r="BH272" i="3"/>
  <c r="BH286" i="3"/>
  <c r="BH301" i="3"/>
  <c r="BH314" i="3"/>
  <c r="BH329" i="3"/>
  <c r="BH344" i="3"/>
  <c r="BH357" i="3"/>
  <c r="BH5" i="3"/>
  <c r="BH24" i="3"/>
  <c r="BH38" i="3"/>
  <c r="BH57" i="3"/>
  <c r="BH76" i="3"/>
  <c r="BH90" i="3"/>
  <c r="BH109" i="3"/>
  <c r="BH124" i="3"/>
  <c r="BH142" i="3"/>
  <c r="BH161" i="3"/>
  <c r="BH176" i="3"/>
  <c r="BH194" i="3"/>
  <c r="BH209" i="3"/>
  <c r="BH228" i="3"/>
  <c r="BH246" i="3"/>
  <c r="BH260" i="3"/>
  <c r="BH273" i="3"/>
  <c r="BH289" i="3"/>
  <c r="BH302" i="3"/>
  <c r="BH316" i="3"/>
  <c r="BH332" i="3"/>
  <c r="BH345" i="3"/>
  <c r="BH358" i="3"/>
  <c r="BH16" i="3"/>
  <c r="BH65" i="3"/>
  <c r="BH110" i="3"/>
  <c r="BH153" i="3"/>
  <c r="BH198" i="3"/>
  <c r="BH248" i="3"/>
  <c r="BH282" i="3"/>
  <c r="BH322" i="3"/>
  <c r="BH361" i="3"/>
  <c r="BH25" i="3"/>
  <c r="BH68" i="3"/>
  <c r="BH113" i="3"/>
  <c r="BH162" i="3"/>
  <c r="BH205" i="3"/>
  <c r="BH250" i="3"/>
  <c r="BH290" i="3"/>
  <c r="BH325" i="3"/>
  <c r="BH365" i="3"/>
  <c r="BH28" i="3"/>
  <c r="BH77" i="3"/>
  <c r="BH120" i="3"/>
  <c r="BH165" i="3"/>
  <c r="BH214" i="3"/>
  <c r="BH254" i="3"/>
  <c r="BH293" i="3"/>
  <c r="BH333" i="3"/>
  <c r="BH368" i="3"/>
  <c r="BH34" i="3"/>
  <c r="BH80" i="3"/>
  <c r="BH129" i="3"/>
  <c r="BH172" i="3"/>
  <c r="BH217" i="3"/>
  <c r="BH261" i="3"/>
  <c r="BH297" i="3"/>
  <c r="BH336" i="3"/>
  <c r="BH44" i="3"/>
  <c r="BH86" i="3"/>
  <c r="BH132" i="3"/>
  <c r="BH177" i="3"/>
  <c r="BH220" i="3"/>
  <c r="BH265" i="3"/>
  <c r="BH304" i="3"/>
  <c r="BH340" i="3"/>
  <c r="BH6" i="3"/>
  <c r="BH49" i="3"/>
  <c r="BH98" i="3"/>
  <c r="BH144" i="3"/>
  <c r="BH186" i="3"/>
  <c r="BH236" i="3"/>
  <c r="BH276" i="3"/>
  <c r="BH312" i="3"/>
  <c r="BH350" i="3"/>
  <c r="BH92" i="3"/>
  <c r="BH269" i="3"/>
  <c r="BH101" i="3"/>
  <c r="BH280" i="3"/>
  <c r="BH134" i="3"/>
  <c r="BH308" i="3"/>
  <c r="BH150" i="3"/>
  <c r="BH318" i="3"/>
  <c r="BH184" i="3"/>
  <c r="BH346" i="3"/>
  <c r="BH13" i="3"/>
  <c r="BH196" i="3"/>
  <c r="BH354" i="3"/>
  <c r="BH46" i="3"/>
  <c r="BH229" i="3"/>
  <c r="BH58" i="3"/>
  <c r="BH238" i="3"/>
  <c r="BG3" i="3"/>
  <c r="BG11" i="3"/>
  <c r="BG19" i="3"/>
  <c r="BG27" i="3"/>
  <c r="BG35" i="3"/>
  <c r="BG43" i="3"/>
  <c r="BG51" i="3"/>
  <c r="BG59" i="3"/>
  <c r="BG67" i="3"/>
  <c r="BG75" i="3"/>
  <c r="BG83" i="3"/>
  <c r="BG91" i="3"/>
  <c r="BG99" i="3"/>
  <c r="BG107" i="3"/>
  <c r="BG115" i="3"/>
  <c r="BG123" i="3"/>
  <c r="BG131" i="3"/>
  <c r="BG139" i="3"/>
  <c r="BG147" i="3"/>
  <c r="BG155" i="3"/>
  <c r="BG163" i="3"/>
  <c r="BG171" i="3"/>
  <c r="BG179" i="3"/>
  <c r="BG187" i="3"/>
  <c r="BG195" i="3"/>
  <c r="BG203" i="3"/>
  <c r="BG211" i="3"/>
  <c r="BG219" i="3"/>
  <c r="BG227" i="3"/>
  <c r="BG235" i="3"/>
  <c r="BG243" i="3"/>
  <c r="BG251" i="3"/>
  <c r="BG259" i="3"/>
  <c r="BG267" i="3"/>
  <c r="BG275" i="3"/>
  <c r="BG283" i="3"/>
  <c r="BG291" i="3"/>
  <c r="BG299" i="3"/>
  <c r="BG307" i="3"/>
  <c r="BG315" i="3"/>
  <c r="BG323" i="3"/>
  <c r="BG331" i="3"/>
  <c r="BG339" i="3"/>
  <c r="BG347" i="3"/>
  <c r="BG355" i="3"/>
  <c r="BG363" i="3"/>
  <c r="BG7" i="3"/>
  <c r="BG15" i="3"/>
  <c r="BG23" i="3"/>
  <c r="BG31" i="3"/>
  <c r="BG39" i="3"/>
  <c r="BG47" i="3"/>
  <c r="BG55" i="3"/>
  <c r="BG63" i="3"/>
  <c r="BG71" i="3"/>
  <c r="BG79" i="3"/>
  <c r="BG87" i="3"/>
  <c r="BG95" i="3"/>
  <c r="BG103" i="3"/>
  <c r="BG111" i="3"/>
  <c r="BG119" i="3"/>
  <c r="BG127" i="3"/>
  <c r="BG135" i="3"/>
  <c r="BG143" i="3"/>
  <c r="BG151" i="3"/>
  <c r="BG159" i="3"/>
  <c r="BG167" i="3"/>
  <c r="BG175" i="3"/>
  <c r="BG183" i="3"/>
  <c r="BG191" i="3"/>
  <c r="BG199" i="3"/>
  <c r="BG207" i="3"/>
  <c r="BG215" i="3"/>
  <c r="BG223" i="3"/>
  <c r="BG231" i="3"/>
  <c r="BG239" i="3"/>
  <c r="BG247" i="3"/>
  <c r="BG255" i="3"/>
  <c r="BG263" i="3"/>
  <c r="BG271" i="3"/>
  <c r="BG279" i="3"/>
  <c r="BG287" i="3"/>
  <c r="BG295" i="3"/>
  <c r="BG303" i="3"/>
  <c r="BG311" i="3"/>
  <c r="BG319" i="3"/>
  <c r="BG327" i="3"/>
  <c r="BG335" i="3"/>
  <c r="BG343" i="3"/>
  <c r="BG351" i="3"/>
  <c r="BG359" i="3"/>
  <c r="BG367" i="3"/>
  <c r="BG13" i="3"/>
  <c r="BG24" i="3"/>
  <c r="BG34" i="3"/>
  <c r="BG45" i="3"/>
  <c r="BG56" i="3"/>
  <c r="BG66" i="3"/>
  <c r="BG77" i="3"/>
  <c r="BG88" i="3"/>
  <c r="BG98" i="3"/>
  <c r="BG109" i="3"/>
  <c r="BG120" i="3"/>
  <c r="BG130" i="3"/>
  <c r="BG141" i="3"/>
  <c r="BG152" i="3"/>
  <c r="BG162" i="3"/>
  <c r="BG173" i="3"/>
  <c r="BG184" i="3"/>
  <c r="BG194" i="3"/>
  <c r="BG205" i="3"/>
  <c r="BG216" i="3"/>
  <c r="BG226" i="3"/>
  <c r="BG237" i="3"/>
  <c r="BG248" i="3"/>
  <c r="BG258" i="3"/>
  <c r="BG269" i="3"/>
  <c r="BG280" i="3"/>
  <c r="BG290" i="3"/>
  <c r="BG301" i="3"/>
  <c r="BG312" i="3"/>
  <c r="BG322" i="3"/>
  <c r="BG333" i="3"/>
  <c r="BG344" i="3"/>
  <c r="BG354" i="3"/>
  <c r="BG365" i="3"/>
  <c r="BG5" i="3"/>
  <c r="BG16" i="3"/>
  <c r="BG26" i="3"/>
  <c r="BG37" i="3"/>
  <c r="BG48" i="3"/>
  <c r="BG58" i="3"/>
  <c r="BG69" i="3"/>
  <c r="BG80" i="3"/>
  <c r="BG90" i="3"/>
  <c r="BG101" i="3"/>
  <c r="BG112" i="3"/>
  <c r="BG122" i="3"/>
  <c r="BG133" i="3"/>
  <c r="BG144" i="3"/>
  <c r="BG154" i="3"/>
  <c r="BG165" i="3"/>
  <c r="BG176" i="3"/>
  <c r="BG186" i="3"/>
  <c r="BG197" i="3"/>
  <c r="BG208" i="3"/>
  <c r="BG218" i="3"/>
  <c r="BG229" i="3"/>
  <c r="BG240" i="3"/>
  <c r="BG250" i="3"/>
  <c r="BG261" i="3"/>
  <c r="BG272" i="3"/>
  <c r="BG282" i="3"/>
  <c r="BG293" i="3"/>
  <c r="BG304" i="3"/>
  <c r="BG314" i="3"/>
  <c r="BG325" i="3"/>
  <c r="BG336" i="3"/>
  <c r="BG346" i="3"/>
  <c r="BG357" i="3"/>
  <c r="BG368" i="3"/>
  <c r="BG9" i="3"/>
  <c r="BG22" i="3"/>
  <c r="BG38" i="3"/>
  <c r="BG52" i="3"/>
  <c r="BG65" i="3"/>
  <c r="BG81" i="3"/>
  <c r="BG94" i="3"/>
  <c r="BG108" i="3"/>
  <c r="BG124" i="3"/>
  <c r="BG137" i="3"/>
  <c r="BG150" i="3"/>
  <c r="BG166" i="3"/>
  <c r="BG180" i="3"/>
  <c r="BG193" i="3"/>
  <c r="BG209" i="3"/>
  <c r="BG222" i="3"/>
  <c r="BG236" i="3"/>
  <c r="BG252" i="3"/>
  <c r="BG265" i="3"/>
  <c r="BG278" i="3"/>
  <c r="BG294" i="3"/>
  <c r="BG308" i="3"/>
  <c r="BG321" i="3"/>
  <c r="BG337" i="3"/>
  <c r="BG350" i="3"/>
  <c r="BG364" i="3"/>
  <c r="BG12" i="3"/>
  <c r="BG28" i="3"/>
  <c r="BG41" i="3"/>
  <c r="BG54" i="3"/>
  <c r="BG70" i="3"/>
  <c r="BG84" i="3"/>
  <c r="BG97" i="3"/>
  <c r="BG113" i="3"/>
  <c r="BG126" i="3"/>
  <c r="BG140" i="3"/>
  <c r="BG156" i="3"/>
  <c r="BG169" i="3"/>
  <c r="BG182" i="3"/>
  <c r="BG198" i="3"/>
  <c r="BG212" i="3"/>
  <c r="BG225" i="3"/>
  <c r="BG241" i="3"/>
  <c r="BG254" i="3"/>
  <c r="BG268" i="3"/>
  <c r="BG284" i="3"/>
  <c r="BG297" i="3"/>
  <c r="BG310" i="3"/>
  <c r="BG326" i="3"/>
  <c r="BG340" i="3"/>
  <c r="BG353" i="3"/>
  <c r="BG369" i="3"/>
  <c r="BG17" i="3"/>
  <c r="BG30" i="3"/>
  <c r="BG44" i="3"/>
  <c r="BG60" i="3"/>
  <c r="BG73" i="3"/>
  <c r="BG86" i="3"/>
  <c r="BG102" i="3"/>
  <c r="BG116" i="3"/>
  <c r="BG129" i="3"/>
  <c r="BG145" i="3"/>
  <c r="BG158" i="3"/>
  <c r="BG172" i="3"/>
  <c r="BG188" i="3"/>
  <c r="BG201" i="3"/>
  <c r="BG214" i="3"/>
  <c r="BG230" i="3"/>
  <c r="BG244" i="3"/>
  <c r="BG257" i="3"/>
  <c r="BG273" i="3"/>
  <c r="BG286" i="3"/>
  <c r="BG300" i="3"/>
  <c r="BG316" i="3"/>
  <c r="BG329" i="3"/>
  <c r="BG342" i="3"/>
  <c r="BG358" i="3"/>
  <c r="BG4" i="3"/>
  <c r="BG18" i="3"/>
  <c r="BG32" i="3"/>
  <c r="BG46" i="3"/>
  <c r="BG61" i="3"/>
  <c r="BG74" i="3"/>
  <c r="BG89" i="3"/>
  <c r="BG104" i="3"/>
  <c r="BG117" i="3"/>
  <c r="BG132" i="3"/>
  <c r="BG146" i="3"/>
  <c r="BG160" i="3"/>
  <c r="BG174" i="3"/>
  <c r="BG189" i="3"/>
  <c r="BG202" i="3"/>
  <c r="BG217" i="3"/>
  <c r="BG232" i="3"/>
  <c r="BG245" i="3"/>
  <c r="BG260" i="3"/>
  <c r="BG274" i="3"/>
  <c r="BG288" i="3"/>
  <c r="BG302" i="3"/>
  <c r="BG317" i="3"/>
  <c r="BG330" i="3"/>
  <c r="BG345" i="3"/>
  <c r="BG360" i="3"/>
  <c r="BG6" i="3"/>
  <c r="BG20" i="3"/>
  <c r="BG33" i="3"/>
  <c r="BG49" i="3"/>
  <c r="BG62" i="3"/>
  <c r="BG76" i="3"/>
  <c r="BG92" i="3"/>
  <c r="BG105" i="3"/>
  <c r="BG118" i="3"/>
  <c r="BG134" i="3"/>
  <c r="BG148" i="3"/>
  <c r="BG161" i="3"/>
  <c r="BG177" i="3"/>
  <c r="BG190" i="3"/>
  <c r="BG204" i="3"/>
  <c r="BG220" i="3"/>
  <c r="BG233" i="3"/>
  <c r="BG246" i="3"/>
  <c r="BG262" i="3"/>
  <c r="BG276" i="3"/>
  <c r="BG289" i="3"/>
  <c r="BG305" i="3"/>
  <c r="BG318" i="3"/>
  <c r="BG332" i="3"/>
  <c r="BG348" i="3"/>
  <c r="BG361" i="3"/>
  <c r="BG29" i="3"/>
  <c r="BG68" i="3"/>
  <c r="BG106" i="3"/>
  <c r="BG142" i="3"/>
  <c r="BG181" i="3"/>
  <c r="BG221" i="3"/>
  <c r="BG256" i="3"/>
  <c r="BG296" i="3"/>
  <c r="BG334" i="3"/>
  <c r="BG36" i="3"/>
  <c r="BG72" i="3"/>
  <c r="BG110" i="3"/>
  <c r="BG149" i="3"/>
  <c r="BG185" i="3"/>
  <c r="BG224" i="3"/>
  <c r="BG264" i="3"/>
  <c r="BG298" i="3"/>
  <c r="BG338" i="3"/>
  <c r="BG40" i="3"/>
  <c r="BG78" i="3"/>
  <c r="BG114" i="3"/>
  <c r="BG153" i="3"/>
  <c r="BG192" i="3"/>
  <c r="BG228" i="3"/>
  <c r="BG266" i="3"/>
  <c r="BG306" i="3"/>
  <c r="BG341" i="3"/>
  <c r="BG8" i="3"/>
  <c r="BG42" i="3"/>
  <c r="BG82" i="3"/>
  <c r="BG121" i="3"/>
  <c r="BG157" i="3"/>
  <c r="BG196" i="3"/>
  <c r="BG234" i="3"/>
  <c r="BG270" i="3"/>
  <c r="BG309" i="3"/>
  <c r="BG349" i="3"/>
  <c r="BG10" i="3"/>
  <c r="BG50" i="3"/>
  <c r="BG85" i="3"/>
  <c r="BG125" i="3"/>
  <c r="BG164" i="3"/>
  <c r="BG200" i="3"/>
  <c r="BG238" i="3"/>
  <c r="BG277" i="3"/>
  <c r="BG313" i="3"/>
  <c r="BG352" i="3"/>
  <c r="BG21" i="3"/>
  <c r="BG57" i="3"/>
  <c r="BG96" i="3"/>
  <c r="BG136" i="3"/>
  <c r="BG170" i="3"/>
  <c r="BG210" i="3"/>
  <c r="BG249" i="3"/>
  <c r="BG285" i="3"/>
  <c r="BG324" i="3"/>
  <c r="BG362" i="3"/>
  <c r="BG53" i="3"/>
  <c r="BG206" i="3"/>
  <c r="BG356" i="3"/>
  <c r="BG64" i="3"/>
  <c r="BG213" i="3"/>
  <c r="BG366" i="3"/>
  <c r="BG93" i="3"/>
  <c r="BG242" i="3"/>
  <c r="BG100" i="3"/>
  <c r="BG253" i="3"/>
  <c r="BG128" i="3"/>
  <c r="BG281" i="3"/>
  <c r="BG138" i="3"/>
  <c r="BG292" i="3"/>
  <c r="BG14" i="3"/>
  <c r="BG168" i="3"/>
  <c r="BG320" i="3"/>
  <c r="BG25" i="3"/>
  <c r="BG178" i="3"/>
  <c r="BG328" i="3"/>
  <c r="BK8" i="3"/>
  <c r="BK16" i="3"/>
  <c r="BK24" i="3"/>
  <c r="BK32" i="3"/>
  <c r="BK40" i="3"/>
  <c r="BK48" i="3"/>
  <c r="BK56" i="3"/>
  <c r="BK64" i="3"/>
  <c r="BK72" i="3"/>
  <c r="BK80" i="3"/>
  <c r="BK4" i="3"/>
  <c r="BK12" i="3"/>
  <c r="BK20" i="3"/>
  <c r="BK28" i="3"/>
  <c r="BK36" i="3"/>
  <c r="BK44" i="3"/>
  <c r="BK52" i="3"/>
  <c r="BK60" i="3"/>
  <c r="BK68" i="3"/>
  <c r="BK76" i="3"/>
  <c r="BK6" i="3"/>
  <c r="BK17" i="3"/>
  <c r="BK27" i="3"/>
  <c r="BK38" i="3"/>
  <c r="BK49" i="3"/>
  <c r="BK59" i="3"/>
  <c r="BK70" i="3"/>
  <c r="BK81" i="3"/>
  <c r="BK89" i="3"/>
  <c r="BK97" i="3"/>
  <c r="BK105" i="3"/>
  <c r="BK113" i="3"/>
  <c r="BK121" i="3"/>
  <c r="BK129" i="3"/>
  <c r="BK137" i="3"/>
  <c r="BK145" i="3"/>
  <c r="BK153" i="3"/>
  <c r="BK161" i="3"/>
  <c r="BK169" i="3"/>
  <c r="BK177" i="3"/>
  <c r="BK185" i="3"/>
  <c r="BK193" i="3"/>
  <c r="BK201" i="3"/>
  <c r="BK209" i="3"/>
  <c r="BK217" i="3"/>
  <c r="BK225" i="3"/>
  <c r="BK233" i="3"/>
  <c r="BK241" i="3"/>
  <c r="BK249" i="3"/>
  <c r="BK257" i="3"/>
  <c r="BK265" i="3"/>
  <c r="BK273" i="3"/>
  <c r="BK281" i="3"/>
  <c r="BK289" i="3"/>
  <c r="BK297" i="3"/>
  <c r="BK305" i="3"/>
  <c r="BK313" i="3"/>
  <c r="BK321" i="3"/>
  <c r="BK329" i="3"/>
  <c r="BK337" i="3"/>
  <c r="BK345" i="3"/>
  <c r="BK353" i="3"/>
  <c r="BK361" i="3"/>
  <c r="BK369" i="3"/>
  <c r="BK7" i="3"/>
  <c r="BK18" i="3"/>
  <c r="BK29" i="3"/>
  <c r="BK39" i="3"/>
  <c r="BK50" i="3"/>
  <c r="BK61" i="3"/>
  <c r="BK71" i="3"/>
  <c r="BK82" i="3"/>
  <c r="BK90" i="3"/>
  <c r="BK98" i="3"/>
  <c r="BK106" i="3"/>
  <c r="BK114" i="3"/>
  <c r="BK122" i="3"/>
  <c r="BK130" i="3"/>
  <c r="BK138" i="3"/>
  <c r="BK146" i="3"/>
  <c r="BK154" i="3"/>
  <c r="BK162" i="3"/>
  <c r="BK170" i="3"/>
  <c r="BK178" i="3"/>
  <c r="BK186" i="3"/>
  <c r="BK194" i="3"/>
  <c r="BK202" i="3"/>
  <c r="BK210" i="3"/>
  <c r="BK218" i="3"/>
  <c r="BK226" i="3"/>
  <c r="BK234" i="3"/>
  <c r="BK242" i="3"/>
  <c r="BK250" i="3"/>
  <c r="BK258" i="3"/>
  <c r="BK266" i="3"/>
  <c r="BK274" i="3"/>
  <c r="BK282" i="3"/>
  <c r="BK290" i="3"/>
  <c r="BK298" i="3"/>
  <c r="BK306" i="3"/>
  <c r="BK314" i="3"/>
  <c r="BK322" i="3"/>
  <c r="BK330" i="3"/>
  <c r="BK338" i="3"/>
  <c r="BK346" i="3"/>
  <c r="BK354" i="3"/>
  <c r="BK362" i="3"/>
  <c r="BK9" i="3"/>
  <c r="BK19" i="3"/>
  <c r="BK30" i="3"/>
  <c r="BK41" i="3"/>
  <c r="BK51" i="3"/>
  <c r="BK62" i="3"/>
  <c r="BK73" i="3"/>
  <c r="BK83" i="3"/>
  <c r="BK91" i="3"/>
  <c r="BK99" i="3"/>
  <c r="BK107" i="3"/>
  <c r="BK115" i="3"/>
  <c r="BK123" i="3"/>
  <c r="BK131" i="3"/>
  <c r="BK139" i="3"/>
  <c r="BK147" i="3"/>
  <c r="BK155" i="3"/>
  <c r="BK163" i="3"/>
  <c r="BK171" i="3"/>
  <c r="BK179" i="3"/>
  <c r="BK187" i="3"/>
  <c r="BK195" i="3"/>
  <c r="BK203" i="3"/>
  <c r="BK211" i="3"/>
  <c r="BK219" i="3"/>
  <c r="BK227" i="3"/>
  <c r="BK235" i="3"/>
  <c r="BK243" i="3"/>
  <c r="BK251" i="3"/>
  <c r="BK259" i="3"/>
  <c r="BK267" i="3"/>
  <c r="BK275" i="3"/>
  <c r="BK283" i="3"/>
  <c r="BK291" i="3"/>
  <c r="BK299" i="3"/>
  <c r="BK307" i="3"/>
  <c r="BK315" i="3"/>
  <c r="BK323" i="3"/>
  <c r="BK331" i="3"/>
  <c r="BK339" i="3"/>
  <c r="BK347" i="3"/>
  <c r="BK355" i="3"/>
  <c r="BK363" i="3"/>
  <c r="BK10" i="3"/>
  <c r="BK21" i="3"/>
  <c r="BK31" i="3"/>
  <c r="BK42" i="3"/>
  <c r="BK53" i="3"/>
  <c r="BK63" i="3"/>
  <c r="BK74" i="3"/>
  <c r="BK84" i="3"/>
  <c r="BK92" i="3"/>
  <c r="BK100" i="3"/>
  <c r="BK108" i="3"/>
  <c r="BK116" i="3"/>
  <c r="BK124" i="3"/>
  <c r="BK132" i="3"/>
  <c r="BK140" i="3"/>
  <c r="BK148" i="3"/>
  <c r="BK156" i="3"/>
  <c r="BK164" i="3"/>
  <c r="BK172" i="3"/>
  <c r="BK180" i="3"/>
  <c r="BK188" i="3"/>
  <c r="BK196" i="3"/>
  <c r="BK204" i="3"/>
  <c r="BK212" i="3"/>
  <c r="BK220" i="3"/>
  <c r="BK228" i="3"/>
  <c r="BK236" i="3"/>
  <c r="BK244" i="3"/>
  <c r="BK252" i="3"/>
  <c r="BK260" i="3"/>
  <c r="BK268" i="3"/>
  <c r="BK276" i="3"/>
  <c r="BK284" i="3"/>
  <c r="BK292" i="3"/>
  <c r="BK300" i="3"/>
  <c r="BK308" i="3"/>
  <c r="BK316" i="3"/>
  <c r="BK324" i="3"/>
  <c r="BK332" i="3"/>
  <c r="BK340" i="3"/>
  <c r="BK348" i="3"/>
  <c r="BK356" i="3"/>
  <c r="BK364" i="3"/>
  <c r="BK11" i="3"/>
  <c r="BK22" i="3"/>
  <c r="BK33" i="3"/>
  <c r="BK43" i="3"/>
  <c r="BK54" i="3"/>
  <c r="BK65" i="3"/>
  <c r="BK75" i="3"/>
  <c r="BK85" i="3"/>
  <c r="BK93" i="3"/>
  <c r="BK101" i="3"/>
  <c r="BK109" i="3"/>
  <c r="BK117" i="3"/>
  <c r="BK125" i="3"/>
  <c r="BK133" i="3"/>
  <c r="BK141" i="3"/>
  <c r="BK149" i="3"/>
  <c r="BK157" i="3"/>
  <c r="BK165" i="3"/>
  <c r="BK173" i="3"/>
  <c r="BK181" i="3"/>
  <c r="BK189" i="3"/>
  <c r="BK197" i="3"/>
  <c r="BK205" i="3"/>
  <c r="BK213" i="3"/>
  <c r="BK221" i="3"/>
  <c r="BK229" i="3"/>
  <c r="BK237" i="3"/>
  <c r="BK245" i="3"/>
  <c r="BK253" i="3"/>
  <c r="BK261" i="3"/>
  <c r="BK269" i="3"/>
  <c r="BK277" i="3"/>
  <c r="BK285" i="3"/>
  <c r="BK293" i="3"/>
  <c r="BK301" i="3"/>
  <c r="BK309" i="3"/>
  <c r="BK317" i="3"/>
  <c r="BK325" i="3"/>
  <c r="BK333" i="3"/>
  <c r="BK341" i="3"/>
  <c r="BK349" i="3"/>
  <c r="BK357" i="3"/>
  <c r="BK365" i="3"/>
  <c r="BK13" i="3"/>
  <c r="BK23" i="3"/>
  <c r="BK34" i="3"/>
  <c r="BK3" i="3"/>
  <c r="BK14" i="3"/>
  <c r="BK25" i="3"/>
  <c r="BK35" i="3"/>
  <c r="BK46" i="3"/>
  <c r="BK57" i="3"/>
  <c r="BK67" i="3"/>
  <c r="BK78" i="3"/>
  <c r="BK87" i="3"/>
  <c r="BK95" i="3"/>
  <c r="BK103" i="3"/>
  <c r="BK111" i="3"/>
  <c r="BK119" i="3"/>
  <c r="BK127" i="3"/>
  <c r="BK135" i="3"/>
  <c r="BK143" i="3"/>
  <c r="BK151" i="3"/>
  <c r="BK159" i="3"/>
  <c r="BK167" i="3"/>
  <c r="BK175" i="3"/>
  <c r="BK183" i="3"/>
  <c r="BK191" i="3"/>
  <c r="BK199" i="3"/>
  <c r="BK207" i="3"/>
  <c r="BK215" i="3"/>
  <c r="BK223" i="3"/>
  <c r="BK231" i="3"/>
  <c r="BK239" i="3"/>
  <c r="BK247" i="3"/>
  <c r="BK255" i="3"/>
  <c r="BK263" i="3"/>
  <c r="BK271" i="3"/>
  <c r="BK279" i="3"/>
  <c r="BK287" i="3"/>
  <c r="BK295" i="3"/>
  <c r="BK303" i="3"/>
  <c r="BK311" i="3"/>
  <c r="BK319" i="3"/>
  <c r="BK327" i="3"/>
  <c r="BK335" i="3"/>
  <c r="BK343" i="3"/>
  <c r="BK351" i="3"/>
  <c r="BK359" i="3"/>
  <c r="BK367" i="3"/>
  <c r="BK26" i="3"/>
  <c r="BK77" i="3"/>
  <c r="BK110" i="3"/>
  <c r="BK142" i="3"/>
  <c r="BK174" i="3"/>
  <c r="BK206" i="3"/>
  <c r="BK238" i="3"/>
  <c r="BK270" i="3"/>
  <c r="BK302" i="3"/>
  <c r="BK334" i="3"/>
  <c r="BK366" i="3"/>
  <c r="BK37" i="3"/>
  <c r="BK79" i="3"/>
  <c r="BK112" i="3"/>
  <c r="BK144" i="3"/>
  <c r="BK176" i="3"/>
  <c r="BK208" i="3"/>
  <c r="BK240" i="3"/>
  <c r="BK272" i="3"/>
  <c r="BK304" i="3"/>
  <c r="BK336" i="3"/>
  <c r="BK368" i="3"/>
  <c r="BK45" i="3"/>
  <c r="BK86" i="3"/>
  <c r="BK118" i="3"/>
  <c r="BK150" i="3"/>
  <c r="BK182" i="3"/>
  <c r="BK214" i="3"/>
  <c r="BK246" i="3"/>
  <c r="BK278" i="3"/>
  <c r="BK310" i="3"/>
  <c r="BK342" i="3"/>
  <c r="BK88" i="3"/>
  <c r="BK134" i="3"/>
  <c r="BK190" i="3"/>
  <c r="BK232" i="3"/>
  <c r="BK288" i="3"/>
  <c r="BK344" i="3"/>
  <c r="BK5" i="3"/>
  <c r="BK94" i="3"/>
  <c r="BK136" i="3"/>
  <c r="BK192" i="3"/>
  <c r="BK248" i="3"/>
  <c r="BK294" i="3"/>
  <c r="BK350" i="3"/>
  <c r="BK15" i="3"/>
  <c r="BK96" i="3"/>
  <c r="BK152" i="3"/>
  <c r="BK198" i="3"/>
  <c r="BK254" i="3"/>
  <c r="BK296" i="3"/>
  <c r="BK352" i="3"/>
  <c r="BK47" i="3"/>
  <c r="BK102" i="3"/>
  <c r="BK158" i="3"/>
  <c r="BK200" i="3"/>
  <c r="BK256" i="3"/>
  <c r="BK312" i="3"/>
  <c r="BK358" i="3"/>
  <c r="BK55" i="3"/>
  <c r="BK104" i="3"/>
  <c r="BK160" i="3"/>
  <c r="BK216" i="3"/>
  <c r="BK262" i="3"/>
  <c r="BK318" i="3"/>
  <c r="BK360" i="3"/>
  <c r="BK58" i="3"/>
  <c r="BK120" i="3"/>
  <c r="BK166" i="3"/>
  <c r="BK222" i="3"/>
  <c r="BK264" i="3"/>
  <c r="BK320" i="3"/>
  <c r="BK66" i="3"/>
  <c r="BK126" i="3"/>
  <c r="BK168" i="3"/>
  <c r="BK224" i="3"/>
  <c r="BK280" i="3"/>
  <c r="BK326" i="3"/>
  <c r="BK328" i="3"/>
  <c r="BK69" i="3"/>
  <c r="BK128" i="3"/>
  <c r="BK230" i="3"/>
  <c r="BK184" i="3"/>
  <c r="BK286" i="3"/>
  <c r="BJ9" i="3"/>
  <c r="BJ17" i="3"/>
  <c r="BJ25" i="3"/>
  <c r="BJ33" i="3"/>
  <c r="BJ41" i="3"/>
  <c r="BJ49" i="3"/>
  <c r="BJ57" i="3"/>
  <c r="BJ65" i="3"/>
  <c r="BJ73" i="3"/>
  <c r="BJ81" i="3"/>
  <c r="BJ89" i="3"/>
  <c r="BJ97" i="3"/>
  <c r="BJ105" i="3"/>
  <c r="BJ113" i="3"/>
  <c r="BJ121" i="3"/>
  <c r="BJ129" i="3"/>
  <c r="BJ137" i="3"/>
  <c r="BJ145" i="3"/>
  <c r="BJ153" i="3"/>
  <c r="BJ161" i="3"/>
  <c r="BJ169" i="3"/>
  <c r="BJ177" i="3"/>
  <c r="BJ185" i="3"/>
  <c r="BJ193" i="3"/>
  <c r="BJ201" i="3"/>
  <c r="BJ209" i="3"/>
  <c r="BJ217" i="3"/>
  <c r="BJ225" i="3"/>
  <c r="BJ233" i="3"/>
  <c r="BJ241" i="3"/>
  <c r="BJ249" i="3"/>
  <c r="BJ257" i="3"/>
  <c r="BJ265" i="3"/>
  <c r="BJ273" i="3"/>
  <c r="BJ281" i="3"/>
  <c r="BJ289" i="3"/>
  <c r="BJ297" i="3"/>
  <c r="BJ305" i="3"/>
  <c r="BJ313" i="3"/>
  <c r="BJ321" i="3"/>
  <c r="BJ329" i="3"/>
  <c r="BJ337" i="3"/>
  <c r="BJ345" i="3"/>
  <c r="BJ353" i="3"/>
  <c r="BJ361" i="3"/>
  <c r="BJ369" i="3"/>
  <c r="BJ3" i="3"/>
  <c r="BJ11" i="3"/>
  <c r="BJ19" i="3"/>
  <c r="BJ27" i="3"/>
  <c r="BJ35" i="3"/>
  <c r="BJ43" i="3"/>
  <c r="BJ51" i="3"/>
  <c r="BJ59" i="3"/>
  <c r="BJ67" i="3"/>
  <c r="BJ75" i="3"/>
  <c r="BJ83" i="3"/>
  <c r="BJ91" i="3"/>
  <c r="BJ99" i="3"/>
  <c r="BJ107" i="3"/>
  <c r="BJ115" i="3"/>
  <c r="BJ123" i="3"/>
  <c r="BJ131" i="3"/>
  <c r="BJ139" i="3"/>
  <c r="BJ147" i="3"/>
  <c r="BJ155" i="3"/>
  <c r="BJ163" i="3"/>
  <c r="BJ171" i="3"/>
  <c r="BJ179" i="3"/>
  <c r="BJ187" i="3"/>
  <c r="BJ195" i="3"/>
  <c r="BJ203" i="3"/>
  <c r="BJ211" i="3"/>
  <c r="BJ219" i="3"/>
  <c r="BJ227" i="3"/>
  <c r="BJ235" i="3"/>
  <c r="BJ243" i="3"/>
  <c r="BJ251" i="3"/>
  <c r="BJ259" i="3"/>
  <c r="BJ267" i="3"/>
  <c r="BJ275" i="3"/>
  <c r="BJ283" i="3"/>
  <c r="BJ291" i="3"/>
  <c r="BJ299" i="3"/>
  <c r="BJ307" i="3"/>
  <c r="BJ315" i="3"/>
  <c r="BJ323" i="3"/>
  <c r="BJ331" i="3"/>
  <c r="BJ339" i="3"/>
  <c r="BJ347" i="3"/>
  <c r="BJ355" i="3"/>
  <c r="BJ363" i="3"/>
  <c r="BJ4" i="3"/>
  <c r="BJ12" i="3"/>
  <c r="BJ20" i="3"/>
  <c r="BJ28" i="3"/>
  <c r="BJ36" i="3"/>
  <c r="BJ44" i="3"/>
  <c r="BJ52" i="3"/>
  <c r="BJ60" i="3"/>
  <c r="BJ68" i="3"/>
  <c r="BJ76" i="3"/>
  <c r="BJ84" i="3"/>
  <c r="BJ92" i="3"/>
  <c r="BJ100" i="3"/>
  <c r="BJ5" i="3"/>
  <c r="BJ13" i="3"/>
  <c r="BJ21" i="3"/>
  <c r="BJ29" i="3"/>
  <c r="BJ37" i="3"/>
  <c r="BJ45" i="3"/>
  <c r="BJ53" i="3"/>
  <c r="BJ61" i="3"/>
  <c r="BJ69" i="3"/>
  <c r="BJ77" i="3"/>
  <c r="BJ85" i="3"/>
  <c r="BJ93" i="3"/>
  <c r="BJ101" i="3"/>
  <c r="BJ109" i="3"/>
  <c r="BJ117" i="3"/>
  <c r="BJ125" i="3"/>
  <c r="BJ133" i="3"/>
  <c r="BJ141" i="3"/>
  <c r="BJ149" i="3"/>
  <c r="BJ157" i="3"/>
  <c r="BJ165" i="3"/>
  <c r="BJ173" i="3"/>
  <c r="BJ181" i="3"/>
  <c r="BJ189" i="3"/>
  <c r="BJ197" i="3"/>
  <c r="BJ205" i="3"/>
  <c r="BJ213" i="3"/>
  <c r="BJ221" i="3"/>
  <c r="BJ229" i="3"/>
  <c r="BJ237" i="3"/>
  <c r="BJ245" i="3"/>
  <c r="BJ253" i="3"/>
  <c r="BJ261" i="3"/>
  <c r="BJ269" i="3"/>
  <c r="BJ277" i="3"/>
  <c r="BJ285" i="3"/>
  <c r="BJ293" i="3"/>
  <c r="BJ301" i="3"/>
  <c r="BJ309" i="3"/>
  <c r="BJ317" i="3"/>
  <c r="BJ325" i="3"/>
  <c r="BJ333" i="3"/>
  <c r="BJ341" i="3"/>
  <c r="BJ349" i="3"/>
  <c r="BJ357" i="3"/>
  <c r="BJ365" i="3"/>
  <c r="BJ7" i="3"/>
  <c r="BJ15" i="3"/>
  <c r="BJ23" i="3"/>
  <c r="BJ31" i="3"/>
  <c r="BJ39" i="3"/>
  <c r="BJ47" i="3"/>
  <c r="BJ55" i="3"/>
  <c r="BJ63" i="3"/>
  <c r="BJ71" i="3"/>
  <c r="BJ79" i="3"/>
  <c r="BJ87" i="3"/>
  <c r="BJ95" i="3"/>
  <c r="BJ103" i="3"/>
  <c r="BJ111" i="3"/>
  <c r="BJ119" i="3"/>
  <c r="BJ127" i="3"/>
  <c r="BJ135" i="3"/>
  <c r="BJ143" i="3"/>
  <c r="BJ151" i="3"/>
  <c r="BJ159" i="3"/>
  <c r="BJ167" i="3"/>
  <c r="BJ175" i="3"/>
  <c r="BJ183" i="3"/>
  <c r="BJ191" i="3"/>
  <c r="BJ199" i="3"/>
  <c r="BJ207" i="3"/>
  <c r="BJ215" i="3"/>
  <c r="BJ223" i="3"/>
  <c r="BJ231" i="3"/>
  <c r="BJ239" i="3"/>
  <c r="BJ247" i="3"/>
  <c r="BJ255" i="3"/>
  <c r="BJ263" i="3"/>
  <c r="BJ271" i="3"/>
  <c r="BJ279" i="3"/>
  <c r="BJ287" i="3"/>
  <c r="BJ295" i="3"/>
  <c r="BJ303" i="3"/>
  <c r="BJ311" i="3"/>
  <c r="BJ319" i="3"/>
  <c r="BJ327" i="3"/>
  <c r="BJ335" i="3"/>
  <c r="BJ343" i="3"/>
  <c r="BJ351" i="3"/>
  <c r="BJ359" i="3"/>
  <c r="BJ367" i="3"/>
  <c r="BJ22" i="3"/>
  <c r="BJ42" i="3"/>
  <c r="BJ64" i="3"/>
  <c r="BJ86" i="3"/>
  <c r="BJ106" i="3"/>
  <c r="BJ122" i="3"/>
  <c r="BJ138" i="3"/>
  <c r="BJ154" i="3"/>
  <c r="BJ170" i="3"/>
  <c r="BJ186" i="3"/>
  <c r="BJ202" i="3"/>
  <c r="BJ218" i="3"/>
  <c r="BJ234" i="3"/>
  <c r="BJ250" i="3"/>
  <c r="BJ266" i="3"/>
  <c r="BJ282" i="3"/>
  <c r="BJ298" i="3"/>
  <c r="BJ314" i="3"/>
  <c r="BJ330" i="3"/>
  <c r="BJ346" i="3"/>
  <c r="BJ362" i="3"/>
  <c r="BJ24" i="3"/>
  <c r="BJ46" i="3"/>
  <c r="BJ66" i="3"/>
  <c r="BJ88" i="3"/>
  <c r="BJ108" i="3"/>
  <c r="BJ124" i="3"/>
  <c r="BJ140" i="3"/>
  <c r="BJ156" i="3"/>
  <c r="BJ172" i="3"/>
  <c r="BJ188" i="3"/>
  <c r="BJ204" i="3"/>
  <c r="BJ220" i="3"/>
  <c r="BJ236" i="3"/>
  <c r="BJ252" i="3"/>
  <c r="BJ268" i="3"/>
  <c r="BJ284" i="3"/>
  <c r="BJ300" i="3"/>
  <c r="BJ316" i="3"/>
  <c r="BJ332" i="3"/>
  <c r="BJ348" i="3"/>
  <c r="BJ364" i="3"/>
  <c r="BJ6" i="3"/>
  <c r="BJ26" i="3"/>
  <c r="BJ48" i="3"/>
  <c r="BJ70" i="3"/>
  <c r="BJ90" i="3"/>
  <c r="BJ110" i="3"/>
  <c r="BJ126" i="3"/>
  <c r="BJ142" i="3"/>
  <c r="BJ158" i="3"/>
  <c r="BJ174" i="3"/>
  <c r="BJ190" i="3"/>
  <c r="BJ206" i="3"/>
  <c r="BJ222" i="3"/>
  <c r="BJ238" i="3"/>
  <c r="BJ254" i="3"/>
  <c r="BJ270" i="3"/>
  <c r="BJ286" i="3"/>
  <c r="BJ302" i="3"/>
  <c r="BJ318" i="3"/>
  <c r="BJ334" i="3"/>
  <c r="BJ350" i="3"/>
  <c r="BJ366" i="3"/>
  <c r="BJ16" i="3"/>
  <c r="BJ54" i="3"/>
  <c r="BJ82" i="3"/>
  <c r="BJ116" i="3"/>
  <c r="BJ144" i="3"/>
  <c r="BJ166" i="3"/>
  <c r="BJ194" i="3"/>
  <c r="BJ216" i="3"/>
  <c r="BJ244" i="3"/>
  <c r="BJ272" i="3"/>
  <c r="BJ294" i="3"/>
  <c r="BJ322" i="3"/>
  <c r="BJ344" i="3"/>
  <c r="BJ18" i="3"/>
  <c r="BJ56" i="3"/>
  <c r="BJ94" i="3"/>
  <c r="BJ118" i="3"/>
  <c r="BJ146" i="3"/>
  <c r="BJ168" i="3"/>
  <c r="BJ196" i="3"/>
  <c r="BJ224" i="3"/>
  <c r="BJ246" i="3"/>
  <c r="BJ274" i="3"/>
  <c r="BJ296" i="3"/>
  <c r="BJ324" i="3"/>
  <c r="BJ352" i="3"/>
  <c r="BJ30" i="3"/>
  <c r="BJ58" i="3"/>
  <c r="BJ96" i="3"/>
  <c r="BJ120" i="3"/>
  <c r="BJ148" i="3"/>
  <c r="BJ176" i="3"/>
  <c r="BJ198" i="3"/>
  <c r="BJ226" i="3"/>
  <c r="BJ248" i="3"/>
  <c r="BJ276" i="3"/>
  <c r="BJ304" i="3"/>
  <c r="BJ326" i="3"/>
  <c r="BJ354" i="3"/>
  <c r="BJ32" i="3"/>
  <c r="BJ62" i="3"/>
  <c r="BJ98" i="3"/>
  <c r="BJ128" i="3"/>
  <c r="BJ150" i="3"/>
  <c r="BJ178" i="3"/>
  <c r="BJ200" i="3"/>
  <c r="BJ228" i="3"/>
  <c r="BJ256" i="3"/>
  <c r="BJ278" i="3"/>
  <c r="BJ306" i="3"/>
  <c r="BJ328" i="3"/>
  <c r="BJ356" i="3"/>
  <c r="BJ34" i="3"/>
  <c r="BJ72" i="3"/>
  <c r="BJ102" i="3"/>
  <c r="BJ130" i="3"/>
  <c r="BJ152" i="3"/>
  <c r="BJ180" i="3"/>
  <c r="BJ208" i="3"/>
  <c r="BJ230" i="3"/>
  <c r="BJ258" i="3"/>
  <c r="BJ280" i="3"/>
  <c r="BJ308" i="3"/>
  <c r="BJ336" i="3"/>
  <c r="BJ358" i="3"/>
  <c r="BJ8" i="3"/>
  <c r="BJ38" i="3"/>
  <c r="BJ74" i="3"/>
  <c r="BJ104" i="3"/>
  <c r="BJ132" i="3"/>
  <c r="BJ160" i="3"/>
  <c r="BJ182" i="3"/>
  <c r="BJ210" i="3"/>
  <c r="BJ232" i="3"/>
  <c r="BJ260" i="3"/>
  <c r="BJ288" i="3"/>
  <c r="BJ310" i="3"/>
  <c r="BJ338" i="3"/>
  <c r="BJ360" i="3"/>
  <c r="BJ10" i="3"/>
  <c r="BJ40" i="3"/>
  <c r="BJ78" i="3"/>
  <c r="BJ112" i="3"/>
  <c r="BJ134" i="3"/>
  <c r="BJ162" i="3"/>
  <c r="BJ184" i="3"/>
  <c r="BJ212" i="3"/>
  <c r="BJ240" i="3"/>
  <c r="BJ262" i="3"/>
  <c r="BJ290" i="3"/>
  <c r="BJ312" i="3"/>
  <c r="BJ340" i="3"/>
  <c r="BJ368" i="3"/>
  <c r="BJ214" i="3"/>
  <c r="BJ14" i="3"/>
  <c r="BJ242" i="3"/>
  <c r="BJ50" i="3"/>
  <c r="BJ264" i="3"/>
  <c r="BJ80" i="3"/>
  <c r="BJ292" i="3"/>
  <c r="BJ114" i="3"/>
  <c r="BJ320" i="3"/>
  <c r="BJ164" i="3"/>
  <c r="BJ136" i="3"/>
  <c r="BJ192" i="3"/>
  <c r="BJ342" i="3"/>
  <c r="BM4" i="3"/>
  <c r="BM12" i="3"/>
  <c r="BM20" i="3"/>
  <c r="BM28" i="3"/>
  <c r="BM36" i="3"/>
  <c r="BM44" i="3"/>
  <c r="BM52" i="3"/>
  <c r="BM60" i="3"/>
  <c r="BM68" i="3"/>
  <c r="BM76" i="3"/>
  <c r="BM84" i="3"/>
  <c r="BM92" i="3"/>
  <c r="BM100" i="3"/>
  <c r="BM108" i="3"/>
  <c r="BM116" i="3"/>
  <c r="BM124" i="3"/>
  <c r="BM132" i="3"/>
  <c r="BM140" i="3"/>
  <c r="BM148" i="3"/>
  <c r="BM156" i="3"/>
  <c r="BM164" i="3"/>
  <c r="BM172" i="3"/>
  <c r="BM180" i="3"/>
  <c r="BM188" i="3"/>
  <c r="BM196" i="3"/>
  <c r="BM204" i="3"/>
  <c r="BM212" i="3"/>
  <c r="BM220" i="3"/>
  <c r="BM228" i="3"/>
  <c r="BM236" i="3"/>
  <c r="BM244" i="3"/>
  <c r="BM252" i="3"/>
  <c r="BM260" i="3"/>
  <c r="BM268" i="3"/>
  <c r="BM276" i="3"/>
  <c r="BM284" i="3"/>
  <c r="BM292" i="3"/>
  <c r="BM300" i="3"/>
  <c r="BM308" i="3"/>
  <c r="BM316" i="3"/>
  <c r="BM324" i="3"/>
  <c r="BM332" i="3"/>
  <c r="BM340" i="3"/>
  <c r="BM348" i="3"/>
  <c r="BM356" i="3"/>
  <c r="BM364" i="3"/>
  <c r="BM8" i="3"/>
  <c r="BM16" i="3"/>
  <c r="BM24" i="3"/>
  <c r="BM32" i="3"/>
  <c r="BM40" i="3"/>
  <c r="BM48" i="3"/>
  <c r="BM56" i="3"/>
  <c r="BM64" i="3"/>
  <c r="BM72" i="3"/>
  <c r="BM80" i="3"/>
  <c r="BM88" i="3"/>
  <c r="BM96" i="3"/>
  <c r="BM104" i="3"/>
  <c r="BM112" i="3"/>
  <c r="BM120" i="3"/>
  <c r="BM128" i="3"/>
  <c r="BM136" i="3"/>
  <c r="BM144" i="3"/>
  <c r="BM152" i="3"/>
  <c r="BM160" i="3"/>
  <c r="BM168" i="3"/>
  <c r="BM176" i="3"/>
  <c r="BM184" i="3"/>
  <c r="BM192" i="3"/>
  <c r="BM200" i="3"/>
  <c r="BM208" i="3"/>
  <c r="BM216" i="3"/>
  <c r="BM224" i="3"/>
  <c r="BM232" i="3"/>
  <c r="BM240" i="3"/>
  <c r="BM248" i="3"/>
  <c r="BM256" i="3"/>
  <c r="BM264" i="3"/>
  <c r="BM272" i="3"/>
  <c r="BM280" i="3"/>
  <c r="BM288" i="3"/>
  <c r="BM296" i="3"/>
  <c r="BM304" i="3"/>
  <c r="BM312" i="3"/>
  <c r="BM320" i="3"/>
  <c r="BM328" i="3"/>
  <c r="BM336" i="3"/>
  <c r="BM344" i="3"/>
  <c r="BM352" i="3"/>
  <c r="BM360" i="3"/>
  <c r="BM368" i="3"/>
  <c r="BM7" i="3"/>
  <c r="BM18" i="3"/>
  <c r="BM29" i="3"/>
  <c r="BM39" i="3"/>
  <c r="BM50" i="3"/>
  <c r="BM61" i="3"/>
  <c r="BM71" i="3"/>
  <c r="BM82" i="3"/>
  <c r="BM93" i="3"/>
  <c r="BM103" i="3"/>
  <c r="BM114" i="3"/>
  <c r="BM125" i="3"/>
  <c r="BM135" i="3"/>
  <c r="BM9" i="3"/>
  <c r="BM19" i="3"/>
  <c r="BM30" i="3"/>
  <c r="BM41" i="3"/>
  <c r="BM51" i="3"/>
  <c r="BM62" i="3"/>
  <c r="BM73" i="3"/>
  <c r="BM83" i="3"/>
  <c r="BM94" i="3"/>
  <c r="BM105" i="3"/>
  <c r="BM115" i="3"/>
  <c r="BM126" i="3"/>
  <c r="BM137" i="3"/>
  <c r="BM147" i="3"/>
  <c r="BM158" i="3"/>
  <c r="BM169" i="3"/>
  <c r="BM179" i="3"/>
  <c r="BM190" i="3"/>
  <c r="BM201" i="3"/>
  <c r="BM211" i="3"/>
  <c r="BM222" i="3"/>
  <c r="BM233" i="3"/>
  <c r="BM243" i="3"/>
  <c r="BM254" i="3"/>
  <c r="BM265" i="3"/>
  <c r="BM275" i="3"/>
  <c r="BM286" i="3"/>
  <c r="BM297" i="3"/>
  <c r="BM307" i="3"/>
  <c r="BM318" i="3"/>
  <c r="BM329" i="3"/>
  <c r="BM339" i="3"/>
  <c r="BM350" i="3"/>
  <c r="BM361" i="3"/>
  <c r="BM3" i="3"/>
  <c r="BM14" i="3"/>
  <c r="BM25" i="3"/>
  <c r="BM35" i="3"/>
  <c r="BM46" i="3"/>
  <c r="BM57" i="3"/>
  <c r="BM67" i="3"/>
  <c r="BM78" i="3"/>
  <c r="BM89" i="3"/>
  <c r="BM99" i="3"/>
  <c r="BM110" i="3"/>
  <c r="BM121" i="3"/>
  <c r="BM131" i="3"/>
  <c r="BM142" i="3"/>
  <c r="BM153" i="3"/>
  <c r="BM163" i="3"/>
  <c r="BM174" i="3"/>
  <c r="BM185" i="3"/>
  <c r="BM195" i="3"/>
  <c r="BM206" i="3"/>
  <c r="BM217" i="3"/>
  <c r="BM227" i="3"/>
  <c r="BM238" i="3"/>
  <c r="BM249" i="3"/>
  <c r="BM259" i="3"/>
  <c r="BM270" i="3"/>
  <c r="BM281" i="3"/>
  <c r="BM291" i="3"/>
  <c r="BM302" i="3"/>
  <c r="BM313" i="3"/>
  <c r="BM323" i="3"/>
  <c r="BM334" i="3"/>
  <c r="BM345" i="3"/>
  <c r="BM355" i="3"/>
  <c r="BM366" i="3"/>
  <c r="BM5" i="3"/>
  <c r="BM22" i="3"/>
  <c r="BM38" i="3"/>
  <c r="BM55" i="3"/>
  <c r="BM74" i="3"/>
  <c r="BM90" i="3"/>
  <c r="BM107" i="3"/>
  <c r="BM123" i="3"/>
  <c r="BM141" i="3"/>
  <c r="BM155" i="3"/>
  <c r="BM170" i="3"/>
  <c r="BM183" i="3"/>
  <c r="BM198" i="3"/>
  <c r="BM213" i="3"/>
  <c r="BM226" i="3"/>
  <c r="BM241" i="3"/>
  <c r="BM255" i="3"/>
  <c r="BM269" i="3"/>
  <c r="BM283" i="3"/>
  <c r="BM298" i="3"/>
  <c r="BM311" i="3"/>
  <c r="BM326" i="3"/>
  <c r="BM341" i="3"/>
  <c r="BM354" i="3"/>
  <c r="BM369" i="3"/>
  <c r="BM6" i="3"/>
  <c r="BM23" i="3"/>
  <c r="BM42" i="3"/>
  <c r="BM58" i="3"/>
  <c r="BM75" i="3"/>
  <c r="BM91" i="3"/>
  <c r="BM109" i="3"/>
  <c r="BM127" i="3"/>
  <c r="BM143" i="3"/>
  <c r="BM157" i="3"/>
  <c r="BM171" i="3"/>
  <c r="BM186" i="3"/>
  <c r="BM199" i="3"/>
  <c r="BM214" i="3"/>
  <c r="BM229" i="3"/>
  <c r="BM242" i="3"/>
  <c r="BM257" i="3"/>
  <c r="BM271" i="3"/>
  <c r="BM285" i="3"/>
  <c r="BM299" i="3"/>
  <c r="BM314" i="3"/>
  <c r="BM327" i="3"/>
  <c r="BM342" i="3"/>
  <c r="BM357" i="3"/>
  <c r="BM10" i="3"/>
  <c r="BM26" i="3"/>
  <c r="BM43" i="3"/>
  <c r="BM59" i="3"/>
  <c r="BM77" i="3"/>
  <c r="BM95" i="3"/>
  <c r="BM111" i="3"/>
  <c r="BM129" i="3"/>
  <c r="BM145" i="3"/>
  <c r="BM159" i="3"/>
  <c r="BM173" i="3"/>
  <c r="BM187" i="3"/>
  <c r="BM202" i="3"/>
  <c r="BM215" i="3"/>
  <c r="BM230" i="3"/>
  <c r="BM245" i="3"/>
  <c r="BM258" i="3"/>
  <c r="BM273" i="3"/>
  <c r="BM287" i="3"/>
  <c r="BM301" i="3"/>
  <c r="BM315" i="3"/>
  <c r="BM330" i="3"/>
  <c r="BM343" i="3"/>
  <c r="BM358" i="3"/>
  <c r="BM11" i="3"/>
  <c r="BM27" i="3"/>
  <c r="BM45" i="3"/>
  <c r="BM63" i="3"/>
  <c r="BM79" i="3"/>
  <c r="BM97" i="3"/>
  <c r="BM113" i="3"/>
  <c r="BM130" i="3"/>
  <c r="BM146" i="3"/>
  <c r="BM161" i="3"/>
  <c r="BM175" i="3"/>
  <c r="BM189" i="3"/>
  <c r="BM203" i="3"/>
  <c r="BM218" i="3"/>
  <c r="BM231" i="3"/>
  <c r="BM246" i="3"/>
  <c r="BM261" i="3"/>
  <c r="BM274" i="3"/>
  <c r="BM289" i="3"/>
  <c r="BM303" i="3"/>
  <c r="BM317" i="3"/>
  <c r="BM331" i="3"/>
  <c r="BM346" i="3"/>
  <c r="BM359" i="3"/>
  <c r="BM17" i="3"/>
  <c r="BM34" i="3"/>
  <c r="BM53" i="3"/>
  <c r="BM69" i="3"/>
  <c r="BM86" i="3"/>
  <c r="BM102" i="3"/>
  <c r="BM119" i="3"/>
  <c r="BM138" i="3"/>
  <c r="BM151" i="3"/>
  <c r="BM166" i="3"/>
  <c r="BM181" i="3"/>
  <c r="BM194" i="3"/>
  <c r="BM209" i="3"/>
  <c r="BM223" i="3"/>
  <c r="BM237" i="3"/>
  <c r="BM251" i="3"/>
  <c r="BM266" i="3"/>
  <c r="BM279" i="3"/>
  <c r="BM294" i="3"/>
  <c r="BM309" i="3"/>
  <c r="BM322" i="3"/>
  <c r="BM337" i="3"/>
  <c r="BM351" i="3"/>
  <c r="BM365" i="3"/>
  <c r="BM49" i="3"/>
  <c r="BM98" i="3"/>
  <c r="BM139" i="3"/>
  <c r="BM178" i="3"/>
  <c r="BM219" i="3"/>
  <c r="BM253" i="3"/>
  <c r="BM293" i="3"/>
  <c r="BM333" i="3"/>
  <c r="BM367" i="3"/>
  <c r="BM13" i="3"/>
  <c r="BM54" i="3"/>
  <c r="BM101" i="3"/>
  <c r="BM149" i="3"/>
  <c r="BM182" i="3"/>
  <c r="BM221" i="3"/>
  <c r="BM262" i="3"/>
  <c r="BM295" i="3"/>
  <c r="BM335" i="3"/>
  <c r="BM15" i="3"/>
  <c r="BM65" i="3"/>
  <c r="BM106" i="3"/>
  <c r="BM150" i="3"/>
  <c r="BM191" i="3"/>
  <c r="BM225" i="3"/>
  <c r="BM263" i="3"/>
  <c r="BM305" i="3"/>
  <c r="BM338" i="3"/>
  <c r="BM21" i="3"/>
  <c r="BM66" i="3"/>
  <c r="BM117" i="3"/>
  <c r="BM154" i="3"/>
  <c r="BM193" i="3"/>
  <c r="BM234" i="3"/>
  <c r="BM267" i="3"/>
  <c r="BM306" i="3"/>
  <c r="BM347" i="3"/>
  <c r="BM31" i="3"/>
  <c r="BM70" i="3"/>
  <c r="BM118" i="3"/>
  <c r="BM162" i="3"/>
  <c r="BM197" i="3"/>
  <c r="BM235" i="3"/>
  <c r="BM277" i="3"/>
  <c r="BM310" i="3"/>
  <c r="BM349" i="3"/>
  <c r="BM33" i="3"/>
  <c r="BM81" i="3"/>
  <c r="BM122" i="3"/>
  <c r="BM165" i="3"/>
  <c r="BM205" i="3"/>
  <c r="BM239" i="3"/>
  <c r="BM278" i="3"/>
  <c r="BM319" i="3"/>
  <c r="BM353" i="3"/>
  <c r="BM37" i="3"/>
  <c r="BM85" i="3"/>
  <c r="BM133" i="3"/>
  <c r="BM167" i="3"/>
  <c r="BM207" i="3"/>
  <c r="BM247" i="3"/>
  <c r="BM282" i="3"/>
  <c r="BM321" i="3"/>
  <c r="BM362" i="3"/>
  <c r="BM134" i="3"/>
  <c r="BM177" i="3"/>
  <c r="BM210" i="3"/>
  <c r="BM290" i="3"/>
  <c r="BM325" i="3"/>
  <c r="BM363" i="3"/>
  <c r="BM47" i="3"/>
  <c r="BM87" i="3"/>
  <c r="BM250" i="3"/>
  <c r="BN9" i="3"/>
  <c r="BN17" i="3"/>
  <c r="BN25" i="3"/>
  <c r="BN33" i="3"/>
  <c r="BN41" i="3"/>
  <c r="BN49" i="3"/>
  <c r="BN57" i="3"/>
  <c r="BN65" i="3"/>
  <c r="BN73" i="3"/>
  <c r="BN81" i="3"/>
  <c r="BN89" i="3"/>
  <c r="BN97" i="3"/>
  <c r="BN105" i="3"/>
  <c r="BN113" i="3"/>
  <c r="BN121" i="3"/>
  <c r="BN129" i="3"/>
  <c r="BN137" i="3"/>
  <c r="BN145" i="3"/>
  <c r="BN153" i="3"/>
  <c r="BN161" i="3"/>
  <c r="BN169" i="3"/>
  <c r="BN177" i="3"/>
  <c r="BN185" i="3"/>
  <c r="BN193" i="3"/>
  <c r="BN201" i="3"/>
  <c r="BN209" i="3"/>
  <c r="BN217" i="3"/>
  <c r="BN225" i="3"/>
  <c r="BN233" i="3"/>
  <c r="BN5" i="3"/>
  <c r="BN13" i="3"/>
  <c r="BN21" i="3"/>
  <c r="BN29" i="3"/>
  <c r="BN37" i="3"/>
  <c r="BN45" i="3"/>
  <c r="BN53" i="3"/>
  <c r="BN61" i="3"/>
  <c r="BN69" i="3"/>
  <c r="BN77" i="3"/>
  <c r="BN85" i="3"/>
  <c r="BN93" i="3"/>
  <c r="BN101" i="3"/>
  <c r="BN109" i="3"/>
  <c r="BN117" i="3"/>
  <c r="BN125" i="3"/>
  <c r="BN133" i="3"/>
  <c r="BN141" i="3"/>
  <c r="BN149" i="3"/>
  <c r="BN157" i="3"/>
  <c r="BN165" i="3"/>
  <c r="BN173" i="3"/>
  <c r="BN181" i="3"/>
  <c r="BN189" i="3"/>
  <c r="BN197" i="3"/>
  <c r="BN205" i="3"/>
  <c r="BN213" i="3"/>
  <c r="BN221" i="3"/>
  <c r="BN229" i="3"/>
  <c r="BN237" i="3"/>
  <c r="BN11" i="3"/>
  <c r="BN22" i="3"/>
  <c r="BN32" i="3"/>
  <c r="BN43" i="3"/>
  <c r="BN54" i="3"/>
  <c r="BN64" i="3"/>
  <c r="BN75" i="3"/>
  <c r="BN86" i="3"/>
  <c r="BN96" i="3"/>
  <c r="BN107" i="3"/>
  <c r="BN118" i="3"/>
  <c r="BN128" i="3"/>
  <c r="BN139" i="3"/>
  <c r="BN150" i="3"/>
  <c r="BN160" i="3"/>
  <c r="BN171" i="3"/>
  <c r="BN182" i="3"/>
  <c r="BN192" i="3"/>
  <c r="BN203" i="3"/>
  <c r="BN214" i="3"/>
  <c r="BN224" i="3"/>
  <c r="BN235" i="3"/>
  <c r="BN244" i="3"/>
  <c r="BN252" i="3"/>
  <c r="BN260" i="3"/>
  <c r="BN268" i="3"/>
  <c r="BN276" i="3"/>
  <c r="BN284" i="3"/>
  <c r="BN292" i="3"/>
  <c r="BN300" i="3"/>
  <c r="BN308" i="3"/>
  <c r="BN316" i="3"/>
  <c r="BN324" i="3"/>
  <c r="BN332" i="3"/>
  <c r="BN340" i="3"/>
  <c r="BN348" i="3"/>
  <c r="BN356" i="3"/>
  <c r="BN364" i="3"/>
  <c r="BN3" i="3"/>
  <c r="BN14" i="3"/>
  <c r="BN24" i="3"/>
  <c r="BN35" i="3"/>
  <c r="BN46" i="3"/>
  <c r="BN56" i="3"/>
  <c r="BN67" i="3"/>
  <c r="BN78" i="3"/>
  <c r="BN88" i="3"/>
  <c r="BN99" i="3"/>
  <c r="BN110" i="3"/>
  <c r="BN120" i="3"/>
  <c r="BN131" i="3"/>
  <c r="BN142" i="3"/>
  <c r="BN152" i="3"/>
  <c r="BN163" i="3"/>
  <c r="BN174" i="3"/>
  <c r="BN184" i="3"/>
  <c r="BN195" i="3"/>
  <c r="BN6" i="3"/>
  <c r="BN16" i="3"/>
  <c r="BN27" i="3"/>
  <c r="BN38" i="3"/>
  <c r="BN48" i="3"/>
  <c r="BN59" i="3"/>
  <c r="BN70" i="3"/>
  <c r="BN80" i="3"/>
  <c r="BN91" i="3"/>
  <c r="BN102" i="3"/>
  <c r="BN112" i="3"/>
  <c r="BN123" i="3"/>
  <c r="BN134" i="3"/>
  <c r="BN144" i="3"/>
  <c r="BN155" i="3"/>
  <c r="BN166" i="3"/>
  <c r="BN176" i="3"/>
  <c r="BN187" i="3"/>
  <c r="BN198" i="3"/>
  <c r="BN208" i="3"/>
  <c r="BN219" i="3"/>
  <c r="BN230" i="3"/>
  <c r="BN240" i="3"/>
  <c r="BN248" i="3"/>
  <c r="BN256" i="3"/>
  <c r="BN264" i="3"/>
  <c r="BN272" i="3"/>
  <c r="BN280" i="3"/>
  <c r="BN288" i="3"/>
  <c r="BN296" i="3"/>
  <c r="BN304" i="3"/>
  <c r="BN312" i="3"/>
  <c r="BN320" i="3"/>
  <c r="BN328" i="3"/>
  <c r="BN336" i="3"/>
  <c r="BN344" i="3"/>
  <c r="BN352" i="3"/>
  <c r="BN360" i="3"/>
  <c r="BN368" i="3"/>
  <c r="BN4" i="3"/>
  <c r="BN20" i="3"/>
  <c r="BN39" i="3"/>
  <c r="BN55" i="3"/>
  <c r="BN72" i="3"/>
  <c r="BN90" i="3"/>
  <c r="BN106" i="3"/>
  <c r="BN124" i="3"/>
  <c r="BN140" i="3"/>
  <c r="BN158" i="3"/>
  <c r="BN175" i="3"/>
  <c r="BN191" i="3"/>
  <c r="BN207" i="3"/>
  <c r="BN222" i="3"/>
  <c r="BN236" i="3"/>
  <c r="BN247" i="3"/>
  <c r="BN258" i="3"/>
  <c r="BN269" i="3"/>
  <c r="BN279" i="3"/>
  <c r="BN290" i="3"/>
  <c r="BN301" i="3"/>
  <c r="BN311" i="3"/>
  <c r="BN322" i="3"/>
  <c r="BN333" i="3"/>
  <c r="BN343" i="3"/>
  <c r="BN354" i="3"/>
  <c r="BN365" i="3"/>
  <c r="BN7" i="3"/>
  <c r="BN23" i="3"/>
  <c r="BN40" i="3"/>
  <c r="BN58" i="3"/>
  <c r="BN74" i="3"/>
  <c r="BN92" i="3"/>
  <c r="BN108" i="3"/>
  <c r="BN126" i="3"/>
  <c r="BN143" i="3"/>
  <c r="BN159" i="3"/>
  <c r="BN178" i="3"/>
  <c r="BN194" i="3"/>
  <c r="BN210" i="3"/>
  <c r="BN223" i="3"/>
  <c r="BN238" i="3"/>
  <c r="BN249" i="3"/>
  <c r="BN259" i="3"/>
  <c r="BN270" i="3"/>
  <c r="BN281" i="3"/>
  <c r="BN291" i="3"/>
  <c r="BN302" i="3"/>
  <c r="BN313" i="3"/>
  <c r="BN323" i="3"/>
  <c r="BN334" i="3"/>
  <c r="BN345" i="3"/>
  <c r="BN355" i="3"/>
  <c r="BN366" i="3"/>
  <c r="BN10" i="3"/>
  <c r="BN28" i="3"/>
  <c r="BN44" i="3"/>
  <c r="BN62" i="3"/>
  <c r="BN79" i="3"/>
  <c r="BN95" i="3"/>
  <c r="BN114" i="3"/>
  <c r="BN130" i="3"/>
  <c r="BN147" i="3"/>
  <c r="BN164" i="3"/>
  <c r="BN180" i="3"/>
  <c r="BN199" i="3"/>
  <c r="BN212" i="3"/>
  <c r="BN227" i="3"/>
  <c r="BN241" i="3"/>
  <c r="BN251" i="3"/>
  <c r="BN262" i="3"/>
  <c r="BN273" i="3"/>
  <c r="BN283" i="3"/>
  <c r="BN294" i="3"/>
  <c r="BN305" i="3"/>
  <c r="BN315" i="3"/>
  <c r="BN326" i="3"/>
  <c r="BN337" i="3"/>
  <c r="BN347" i="3"/>
  <c r="BN358" i="3"/>
  <c r="BN15" i="3"/>
  <c r="BN31" i="3"/>
  <c r="BN50" i="3"/>
  <c r="BN66" i="3"/>
  <c r="BN83" i="3"/>
  <c r="BN100" i="3"/>
  <c r="BN116" i="3"/>
  <c r="BN135" i="3"/>
  <c r="BN151" i="3"/>
  <c r="BN168" i="3"/>
  <c r="BN186" i="3"/>
  <c r="BN202" i="3"/>
  <c r="BN216" i="3"/>
  <c r="BN231" i="3"/>
  <c r="BN243" i="3"/>
  <c r="BN254" i="3"/>
  <c r="BN265" i="3"/>
  <c r="BN275" i="3"/>
  <c r="BN286" i="3"/>
  <c r="BN297" i="3"/>
  <c r="BN307" i="3"/>
  <c r="BN318" i="3"/>
  <c r="BN329" i="3"/>
  <c r="BN339" i="3"/>
  <c r="BN350" i="3"/>
  <c r="BN361" i="3"/>
  <c r="BN19" i="3"/>
  <c r="BN52" i="3"/>
  <c r="BN87" i="3"/>
  <c r="BN122" i="3"/>
  <c r="BN156" i="3"/>
  <c r="BN190" i="3"/>
  <c r="BN220" i="3"/>
  <c r="BN246" i="3"/>
  <c r="BN267" i="3"/>
  <c r="BN289" i="3"/>
  <c r="BN310" i="3"/>
  <c r="BN331" i="3"/>
  <c r="BN353" i="3"/>
  <c r="BN26" i="3"/>
  <c r="BN60" i="3"/>
  <c r="BN94" i="3"/>
  <c r="BN127" i="3"/>
  <c r="BN162" i="3"/>
  <c r="BN196" i="3"/>
  <c r="BN226" i="3"/>
  <c r="BN250" i="3"/>
  <c r="BN271" i="3"/>
  <c r="BN293" i="3"/>
  <c r="BN314" i="3"/>
  <c r="BN335" i="3"/>
  <c r="BN357" i="3"/>
  <c r="BN30" i="3"/>
  <c r="BN63" i="3"/>
  <c r="BN98" i="3"/>
  <c r="BN132" i="3"/>
  <c r="BN167" i="3"/>
  <c r="BN200" i="3"/>
  <c r="BN228" i="3"/>
  <c r="BN253" i="3"/>
  <c r="BN274" i="3"/>
  <c r="BN295" i="3"/>
  <c r="BN317" i="3"/>
  <c r="BN338" i="3"/>
  <c r="BN359" i="3"/>
  <c r="BN34" i="3"/>
  <c r="BN68" i="3"/>
  <c r="BN103" i="3"/>
  <c r="BN136" i="3"/>
  <c r="BN170" i="3"/>
  <c r="BN204" i="3"/>
  <c r="BN232" i="3"/>
  <c r="BN255" i="3"/>
  <c r="BN277" i="3"/>
  <c r="BN298" i="3"/>
  <c r="BN319" i="3"/>
  <c r="BN341" i="3"/>
  <c r="BN362" i="3"/>
  <c r="BN36" i="3"/>
  <c r="BN71" i="3"/>
  <c r="BN104" i="3"/>
  <c r="BN138" i="3"/>
  <c r="BN12" i="3"/>
  <c r="BN47" i="3"/>
  <c r="BN82" i="3"/>
  <c r="BN115" i="3"/>
  <c r="BN148" i="3"/>
  <c r="BN183" i="3"/>
  <c r="BN215" i="3"/>
  <c r="BN242" i="3"/>
  <c r="BN263" i="3"/>
  <c r="BN285" i="3"/>
  <c r="BN306" i="3"/>
  <c r="BN327" i="3"/>
  <c r="BN349" i="3"/>
  <c r="BN369" i="3"/>
  <c r="BN76" i="3"/>
  <c r="BN188" i="3"/>
  <c r="BN261" i="3"/>
  <c r="BN321" i="3"/>
  <c r="BN84" i="3"/>
  <c r="BN206" i="3"/>
  <c r="BN266" i="3"/>
  <c r="BN325" i="3"/>
  <c r="BN111" i="3"/>
  <c r="BN211" i="3"/>
  <c r="BN278" i="3"/>
  <c r="BN330" i="3"/>
  <c r="BN119" i="3"/>
  <c r="BN218" i="3"/>
  <c r="BN282" i="3"/>
  <c r="BN342" i="3"/>
  <c r="BN8" i="3"/>
  <c r="BN146" i="3"/>
  <c r="BN234" i="3"/>
  <c r="BN287" i="3"/>
  <c r="BN346" i="3"/>
  <c r="BN18" i="3"/>
  <c r="BN154" i="3"/>
  <c r="BN239" i="3"/>
  <c r="BN299" i="3"/>
  <c r="BN351" i="3"/>
  <c r="BN42" i="3"/>
  <c r="BN172" i="3"/>
  <c r="BN245" i="3"/>
  <c r="BN303" i="3"/>
  <c r="BN363" i="3"/>
  <c r="BN51" i="3"/>
  <c r="BN179" i="3"/>
  <c r="BN257" i="3"/>
  <c r="BN309" i="3"/>
  <c r="BN367" i="3"/>
  <c r="BQ4" i="3"/>
  <c r="BQ12" i="3"/>
  <c r="BQ20" i="3"/>
  <c r="BQ28" i="3"/>
  <c r="BQ36" i="3"/>
  <c r="BQ44" i="3"/>
  <c r="BQ52" i="3"/>
  <c r="BQ60" i="3"/>
  <c r="BQ68" i="3"/>
  <c r="BQ76" i="3"/>
  <c r="BQ84" i="3"/>
  <c r="BQ92" i="3"/>
  <c r="BQ100" i="3"/>
  <c r="BQ108" i="3"/>
  <c r="BQ116" i="3"/>
  <c r="BQ124" i="3"/>
  <c r="BQ132" i="3"/>
  <c r="BQ140" i="3"/>
  <c r="BQ148" i="3"/>
  <c r="BQ156" i="3"/>
  <c r="BQ164" i="3"/>
  <c r="BQ172" i="3"/>
  <c r="BQ180" i="3"/>
  <c r="BQ188" i="3"/>
  <c r="BQ196" i="3"/>
  <c r="BQ204" i="3"/>
  <c r="BQ212" i="3"/>
  <c r="BQ220" i="3"/>
  <c r="BQ228" i="3"/>
  <c r="BQ236" i="3"/>
  <c r="BQ244" i="3"/>
  <c r="BQ252" i="3"/>
  <c r="BQ260" i="3"/>
  <c r="BQ268" i="3"/>
  <c r="BQ276" i="3"/>
  <c r="BQ284" i="3"/>
  <c r="BQ292" i="3"/>
  <c r="BQ300" i="3"/>
  <c r="BQ308" i="3"/>
  <c r="BQ6" i="3"/>
  <c r="BQ14" i="3"/>
  <c r="BQ22" i="3"/>
  <c r="BQ30" i="3"/>
  <c r="BQ38" i="3"/>
  <c r="BQ46" i="3"/>
  <c r="BQ54" i="3"/>
  <c r="BQ62" i="3"/>
  <c r="BQ70" i="3"/>
  <c r="BQ78" i="3"/>
  <c r="BQ86" i="3"/>
  <c r="BQ94" i="3"/>
  <c r="BQ102" i="3"/>
  <c r="BQ110" i="3"/>
  <c r="BQ118" i="3"/>
  <c r="BQ126" i="3"/>
  <c r="BQ134" i="3"/>
  <c r="BQ142" i="3"/>
  <c r="BQ150" i="3"/>
  <c r="BQ158" i="3"/>
  <c r="BQ166" i="3"/>
  <c r="BQ174" i="3"/>
  <c r="BQ182" i="3"/>
  <c r="BQ190" i="3"/>
  <c r="BQ198" i="3"/>
  <c r="BQ206" i="3"/>
  <c r="BQ214" i="3"/>
  <c r="BQ222" i="3"/>
  <c r="BQ230" i="3"/>
  <c r="BQ238" i="3"/>
  <c r="BQ246" i="3"/>
  <c r="BQ254" i="3"/>
  <c r="BQ262" i="3"/>
  <c r="BQ270" i="3"/>
  <c r="BQ278" i="3"/>
  <c r="BQ286" i="3"/>
  <c r="BQ294" i="3"/>
  <c r="BQ302" i="3"/>
  <c r="BQ310" i="3"/>
  <c r="BQ7" i="3"/>
  <c r="BQ15" i="3"/>
  <c r="BQ23" i="3"/>
  <c r="BQ31" i="3"/>
  <c r="BQ39" i="3"/>
  <c r="BQ47" i="3"/>
  <c r="BQ55" i="3"/>
  <c r="BQ63" i="3"/>
  <c r="BQ71" i="3"/>
  <c r="BQ79" i="3"/>
  <c r="BQ87" i="3"/>
  <c r="BQ95" i="3"/>
  <c r="BQ103" i="3"/>
  <c r="BQ111" i="3"/>
  <c r="BQ119" i="3"/>
  <c r="BQ127" i="3"/>
  <c r="BQ135" i="3"/>
  <c r="BQ143" i="3"/>
  <c r="BQ151" i="3"/>
  <c r="BQ159" i="3"/>
  <c r="BQ167" i="3"/>
  <c r="BQ175" i="3"/>
  <c r="BQ183" i="3"/>
  <c r="BQ191" i="3"/>
  <c r="BQ199" i="3"/>
  <c r="BQ207" i="3"/>
  <c r="BQ215" i="3"/>
  <c r="BQ223" i="3"/>
  <c r="BQ231" i="3"/>
  <c r="BQ239" i="3"/>
  <c r="BQ247" i="3"/>
  <c r="BQ255" i="3"/>
  <c r="BQ263" i="3"/>
  <c r="BQ271" i="3"/>
  <c r="BQ279" i="3"/>
  <c r="BQ287" i="3"/>
  <c r="BQ295" i="3"/>
  <c r="BQ303" i="3"/>
  <c r="BQ311" i="3"/>
  <c r="BQ8" i="3"/>
  <c r="BQ16" i="3"/>
  <c r="BQ24" i="3"/>
  <c r="BQ32" i="3"/>
  <c r="BQ40" i="3"/>
  <c r="BQ48" i="3"/>
  <c r="BQ56" i="3"/>
  <c r="BQ64" i="3"/>
  <c r="BQ72" i="3"/>
  <c r="BQ80" i="3"/>
  <c r="BQ88" i="3"/>
  <c r="BQ96" i="3"/>
  <c r="BQ104" i="3"/>
  <c r="BQ112" i="3"/>
  <c r="BQ120" i="3"/>
  <c r="BQ128" i="3"/>
  <c r="BQ136" i="3"/>
  <c r="BQ144" i="3"/>
  <c r="BQ152" i="3"/>
  <c r="BQ160" i="3"/>
  <c r="BQ168" i="3"/>
  <c r="BQ176" i="3"/>
  <c r="BQ184" i="3"/>
  <c r="BQ192" i="3"/>
  <c r="BQ200" i="3"/>
  <c r="BQ208" i="3"/>
  <c r="BQ216" i="3"/>
  <c r="BQ224" i="3"/>
  <c r="BQ232" i="3"/>
  <c r="BQ240" i="3"/>
  <c r="BQ248" i="3"/>
  <c r="BQ256" i="3"/>
  <c r="BQ264" i="3"/>
  <c r="BQ272" i="3"/>
  <c r="BQ280" i="3"/>
  <c r="BQ288" i="3"/>
  <c r="BQ296" i="3"/>
  <c r="BQ304" i="3"/>
  <c r="BQ312" i="3"/>
  <c r="BQ3" i="3"/>
  <c r="BQ19" i="3"/>
  <c r="BQ35" i="3"/>
  <c r="BQ51" i="3"/>
  <c r="BQ67" i="3"/>
  <c r="BQ83" i="3"/>
  <c r="BQ9" i="3"/>
  <c r="BQ25" i="3"/>
  <c r="BQ41" i="3"/>
  <c r="BQ57" i="3"/>
  <c r="BQ73" i="3"/>
  <c r="BQ89" i="3"/>
  <c r="BQ105" i="3"/>
  <c r="BQ121" i="3"/>
  <c r="BQ137" i="3"/>
  <c r="BQ153" i="3"/>
  <c r="BQ169" i="3"/>
  <c r="BQ185" i="3"/>
  <c r="BQ201" i="3"/>
  <c r="BQ217" i="3"/>
  <c r="BQ233" i="3"/>
  <c r="BQ249" i="3"/>
  <c r="BQ265" i="3"/>
  <c r="BQ281" i="3"/>
  <c r="BQ297" i="3"/>
  <c r="BQ313" i="3"/>
  <c r="BQ321" i="3"/>
  <c r="BQ329" i="3"/>
  <c r="BQ337" i="3"/>
  <c r="BQ345" i="3"/>
  <c r="BQ353" i="3"/>
  <c r="BQ361" i="3"/>
  <c r="BQ369" i="3"/>
  <c r="BQ11" i="3"/>
  <c r="BQ27" i="3"/>
  <c r="BQ43" i="3"/>
  <c r="BQ59" i="3"/>
  <c r="BQ75" i="3"/>
  <c r="BQ91" i="3"/>
  <c r="BQ107" i="3"/>
  <c r="BQ123" i="3"/>
  <c r="BQ139" i="3"/>
  <c r="BQ155" i="3"/>
  <c r="BQ171" i="3"/>
  <c r="BQ187" i="3"/>
  <c r="BQ203" i="3"/>
  <c r="BQ219" i="3"/>
  <c r="BQ235" i="3"/>
  <c r="BQ251" i="3"/>
  <c r="BQ267" i="3"/>
  <c r="BQ283" i="3"/>
  <c r="BQ299" i="3"/>
  <c r="BQ315" i="3"/>
  <c r="BQ323" i="3"/>
  <c r="BQ331" i="3"/>
  <c r="BQ339" i="3"/>
  <c r="BQ347" i="3"/>
  <c r="BQ355" i="3"/>
  <c r="BQ363" i="3"/>
  <c r="BQ13" i="3"/>
  <c r="BQ29" i="3"/>
  <c r="BQ45" i="3"/>
  <c r="BQ61" i="3"/>
  <c r="BQ77" i="3"/>
  <c r="BQ93" i="3"/>
  <c r="BQ17" i="3"/>
  <c r="BQ33" i="3"/>
  <c r="BQ49" i="3"/>
  <c r="BQ65" i="3"/>
  <c r="BQ81" i="3"/>
  <c r="BQ97" i="3"/>
  <c r="BQ113" i="3"/>
  <c r="BQ129" i="3"/>
  <c r="BQ145" i="3"/>
  <c r="BQ161" i="3"/>
  <c r="BQ177" i="3"/>
  <c r="BQ193" i="3"/>
  <c r="BQ209" i="3"/>
  <c r="BQ225" i="3"/>
  <c r="BQ241" i="3"/>
  <c r="BQ257" i="3"/>
  <c r="BQ273" i="3"/>
  <c r="BQ289" i="3"/>
  <c r="BQ305" i="3"/>
  <c r="BQ317" i="3"/>
  <c r="BQ325" i="3"/>
  <c r="BQ333" i="3"/>
  <c r="BQ341" i="3"/>
  <c r="BQ349" i="3"/>
  <c r="BQ357" i="3"/>
  <c r="BQ365" i="3"/>
  <c r="BQ37" i="3"/>
  <c r="BQ82" i="3"/>
  <c r="BQ114" i="3"/>
  <c r="BQ138" i="3"/>
  <c r="BQ163" i="3"/>
  <c r="BQ189" i="3"/>
  <c r="BQ213" i="3"/>
  <c r="BQ242" i="3"/>
  <c r="BQ266" i="3"/>
  <c r="BQ291" i="3"/>
  <c r="BQ316" i="3"/>
  <c r="BQ328" i="3"/>
  <c r="BQ342" i="3"/>
  <c r="BQ354" i="3"/>
  <c r="BQ367" i="3"/>
  <c r="BQ5" i="3"/>
  <c r="BQ50" i="3"/>
  <c r="BQ90" i="3"/>
  <c r="BQ117" i="3"/>
  <c r="BQ146" i="3"/>
  <c r="BQ170" i="3"/>
  <c r="BQ195" i="3"/>
  <c r="BQ221" i="3"/>
  <c r="BQ245" i="3"/>
  <c r="BQ274" i="3"/>
  <c r="BQ298" i="3"/>
  <c r="BQ319" i="3"/>
  <c r="BQ332" i="3"/>
  <c r="BQ344" i="3"/>
  <c r="BQ358" i="3"/>
  <c r="BQ18" i="3"/>
  <c r="BQ58" i="3"/>
  <c r="BQ99" i="3"/>
  <c r="BQ125" i="3"/>
  <c r="BQ149" i="3"/>
  <c r="BQ178" i="3"/>
  <c r="BQ202" i="3"/>
  <c r="BQ227" i="3"/>
  <c r="BQ253" i="3"/>
  <c r="BQ277" i="3"/>
  <c r="BQ306" i="3"/>
  <c r="BQ322" i="3"/>
  <c r="BQ335" i="3"/>
  <c r="BQ348" i="3"/>
  <c r="BQ360" i="3"/>
  <c r="BQ21" i="3"/>
  <c r="BQ66" i="3"/>
  <c r="BQ101" i="3"/>
  <c r="BQ130" i="3"/>
  <c r="BQ154" i="3"/>
  <c r="BQ179" i="3"/>
  <c r="BQ205" i="3"/>
  <c r="BQ229" i="3"/>
  <c r="BQ258" i="3"/>
  <c r="BQ282" i="3"/>
  <c r="BQ307" i="3"/>
  <c r="BQ324" i="3"/>
  <c r="BQ336" i="3"/>
  <c r="BQ350" i="3"/>
  <c r="BQ362" i="3"/>
  <c r="BQ26" i="3"/>
  <c r="BQ69" i="3"/>
  <c r="BQ106" i="3"/>
  <c r="BQ131" i="3"/>
  <c r="BQ157" i="3"/>
  <c r="BQ181" i="3"/>
  <c r="BQ210" i="3"/>
  <c r="BQ234" i="3"/>
  <c r="BQ259" i="3"/>
  <c r="BQ285" i="3"/>
  <c r="BQ309" i="3"/>
  <c r="BQ326" i="3"/>
  <c r="BQ338" i="3"/>
  <c r="BQ351" i="3"/>
  <c r="BQ364" i="3"/>
  <c r="BQ10" i="3"/>
  <c r="BQ115" i="3"/>
  <c r="BQ186" i="3"/>
  <c r="BQ250" i="3"/>
  <c r="BQ318" i="3"/>
  <c r="BQ352" i="3"/>
  <c r="BQ34" i="3"/>
  <c r="BQ122" i="3"/>
  <c r="BQ194" i="3"/>
  <c r="BQ261" i="3"/>
  <c r="BQ320" i="3"/>
  <c r="BQ356" i="3"/>
  <c r="BQ53" i="3"/>
  <c r="BQ141" i="3"/>
  <c r="BQ211" i="3"/>
  <c r="BQ275" i="3"/>
  <c r="BQ330" i="3"/>
  <c r="BQ366" i="3"/>
  <c r="BQ85" i="3"/>
  <c r="BQ162" i="3"/>
  <c r="BQ226" i="3"/>
  <c r="BQ293" i="3"/>
  <c r="BQ340" i="3"/>
  <c r="BQ109" i="3"/>
  <c r="BQ243" i="3"/>
  <c r="BQ346" i="3"/>
  <c r="BQ133" i="3"/>
  <c r="BQ269" i="3"/>
  <c r="BQ359" i="3"/>
  <c r="BQ147" i="3"/>
  <c r="BQ290" i="3"/>
  <c r="BQ368" i="3"/>
  <c r="BQ165" i="3"/>
  <c r="BQ301" i="3"/>
  <c r="BQ173" i="3"/>
  <c r="BQ314" i="3"/>
  <c r="BQ74" i="3"/>
  <c r="BQ218" i="3"/>
  <c r="BQ334" i="3"/>
  <c r="BQ42" i="3"/>
  <c r="BQ98" i="3"/>
  <c r="BQ197" i="3"/>
  <c r="BQ237" i="3"/>
  <c r="BQ327" i="3"/>
  <c r="BQ343" i="3"/>
  <c r="BL4" i="3"/>
  <c r="BL12" i="3"/>
  <c r="BL20" i="3"/>
  <c r="BL28" i="3"/>
  <c r="BL8" i="3"/>
  <c r="BL16" i="3"/>
  <c r="BL24" i="3"/>
  <c r="BL3" i="3"/>
  <c r="BL14" i="3"/>
  <c r="BL25" i="3"/>
  <c r="BL34" i="3"/>
  <c r="BL42" i="3"/>
  <c r="BL50" i="3"/>
  <c r="BL58" i="3"/>
  <c r="BL66" i="3"/>
  <c r="BL74" i="3"/>
  <c r="BL82" i="3"/>
  <c r="BL90" i="3"/>
  <c r="BL9" i="3"/>
  <c r="BL19" i="3"/>
  <c r="BL30" i="3"/>
  <c r="BL38" i="3"/>
  <c r="BL46" i="3"/>
  <c r="BL54" i="3"/>
  <c r="BL62" i="3"/>
  <c r="BL70" i="3"/>
  <c r="BL78" i="3"/>
  <c r="BL86" i="3"/>
  <c r="BL94" i="3"/>
  <c r="BL15" i="3"/>
  <c r="BL29" i="3"/>
  <c r="BL40" i="3"/>
  <c r="BL51" i="3"/>
  <c r="BL61" i="3"/>
  <c r="BL72" i="3"/>
  <c r="BL83" i="3"/>
  <c r="BL93" i="3"/>
  <c r="BL102" i="3"/>
  <c r="BL110" i="3"/>
  <c r="BL118" i="3"/>
  <c r="BL126" i="3"/>
  <c r="BL134" i="3"/>
  <c r="BL142" i="3"/>
  <c r="BL150" i="3"/>
  <c r="BL158" i="3"/>
  <c r="BL166" i="3"/>
  <c r="BL174" i="3"/>
  <c r="BL182" i="3"/>
  <c r="BL190" i="3"/>
  <c r="BL198" i="3"/>
  <c r="BL206" i="3"/>
  <c r="BL214" i="3"/>
  <c r="BL222" i="3"/>
  <c r="BL17" i="3"/>
  <c r="BL31" i="3"/>
  <c r="BL41" i="3"/>
  <c r="BL52" i="3"/>
  <c r="BL63" i="3"/>
  <c r="BL73" i="3"/>
  <c r="BL84" i="3"/>
  <c r="BL95" i="3"/>
  <c r="BL103" i="3"/>
  <c r="BL111" i="3"/>
  <c r="BL119" i="3"/>
  <c r="BL127" i="3"/>
  <c r="BL135" i="3"/>
  <c r="BL143" i="3"/>
  <c r="BL151" i="3"/>
  <c r="BL159" i="3"/>
  <c r="BL5" i="3"/>
  <c r="BL18" i="3"/>
  <c r="BL32" i="3"/>
  <c r="BL43" i="3"/>
  <c r="BL53" i="3"/>
  <c r="BL64" i="3"/>
  <c r="BL75" i="3"/>
  <c r="BL85" i="3"/>
  <c r="BL96" i="3"/>
  <c r="BL104" i="3"/>
  <c r="BL112" i="3"/>
  <c r="BL120" i="3"/>
  <c r="BL128" i="3"/>
  <c r="BL136" i="3"/>
  <c r="BL144" i="3"/>
  <c r="BL152" i="3"/>
  <c r="BL160" i="3"/>
  <c r="BL168" i="3"/>
  <c r="BL176" i="3"/>
  <c r="BL184" i="3"/>
  <c r="BL192" i="3"/>
  <c r="BL200" i="3"/>
  <c r="BL208" i="3"/>
  <c r="BL216" i="3"/>
  <c r="BL224" i="3"/>
  <c r="BL232" i="3"/>
  <c r="BL240" i="3"/>
  <c r="BL248" i="3"/>
  <c r="BL256" i="3"/>
  <c r="BL264" i="3"/>
  <c r="BL272" i="3"/>
  <c r="BL280" i="3"/>
  <c r="BL288" i="3"/>
  <c r="BL296" i="3"/>
  <c r="BL304" i="3"/>
  <c r="BL312" i="3"/>
  <c r="BL320" i="3"/>
  <c r="BL328" i="3"/>
  <c r="BL336" i="3"/>
  <c r="BL344" i="3"/>
  <c r="BL352" i="3"/>
  <c r="BL360" i="3"/>
  <c r="BL368" i="3"/>
  <c r="BL6" i="3"/>
  <c r="BL21" i="3"/>
  <c r="BL33" i="3"/>
  <c r="BL44" i="3"/>
  <c r="BL55" i="3"/>
  <c r="BL65" i="3"/>
  <c r="BL76" i="3"/>
  <c r="BL87" i="3"/>
  <c r="BL97" i="3"/>
  <c r="BL105" i="3"/>
  <c r="BL113" i="3"/>
  <c r="BL121" i="3"/>
  <c r="BL129" i="3"/>
  <c r="BL137" i="3"/>
  <c r="BL145" i="3"/>
  <c r="BL153" i="3"/>
  <c r="BL161" i="3"/>
  <c r="BL169" i="3"/>
  <c r="BL177" i="3"/>
  <c r="BL185" i="3"/>
  <c r="BL193" i="3"/>
  <c r="BL201" i="3"/>
  <c r="BL209" i="3"/>
  <c r="BL217" i="3"/>
  <c r="BL225" i="3"/>
  <c r="BL11" i="3"/>
  <c r="BL26" i="3"/>
  <c r="BL37" i="3"/>
  <c r="BL48" i="3"/>
  <c r="BL59" i="3"/>
  <c r="BL69" i="3"/>
  <c r="BL80" i="3"/>
  <c r="BL91" i="3"/>
  <c r="BL100" i="3"/>
  <c r="BL108" i="3"/>
  <c r="BL116" i="3"/>
  <c r="BL124" i="3"/>
  <c r="BL132" i="3"/>
  <c r="BL140" i="3"/>
  <c r="BL148" i="3"/>
  <c r="BL156" i="3"/>
  <c r="BL164" i="3"/>
  <c r="BL172" i="3"/>
  <c r="BL180" i="3"/>
  <c r="BL188" i="3"/>
  <c r="BL196" i="3"/>
  <c r="BL204" i="3"/>
  <c r="BL212" i="3"/>
  <c r="BL220" i="3"/>
  <c r="BL228" i="3"/>
  <c r="BL236" i="3"/>
  <c r="BL244" i="3"/>
  <c r="BL252" i="3"/>
  <c r="BL260" i="3"/>
  <c r="BL268" i="3"/>
  <c r="BL276" i="3"/>
  <c r="BL284" i="3"/>
  <c r="BL292" i="3"/>
  <c r="BL300" i="3"/>
  <c r="BL308" i="3"/>
  <c r="BL316" i="3"/>
  <c r="BL324" i="3"/>
  <c r="BL332" i="3"/>
  <c r="BL340" i="3"/>
  <c r="BL348" i="3"/>
  <c r="BL356" i="3"/>
  <c r="BL364" i="3"/>
  <c r="BL36" i="3"/>
  <c r="BL67" i="3"/>
  <c r="BL92" i="3"/>
  <c r="BL115" i="3"/>
  <c r="BL138" i="3"/>
  <c r="BL157" i="3"/>
  <c r="BL175" i="3"/>
  <c r="BL191" i="3"/>
  <c r="BL207" i="3"/>
  <c r="BL223" i="3"/>
  <c r="BL235" i="3"/>
  <c r="BL246" i="3"/>
  <c r="BL257" i="3"/>
  <c r="BL267" i="3"/>
  <c r="BL278" i="3"/>
  <c r="BL289" i="3"/>
  <c r="BL299" i="3"/>
  <c r="BL310" i="3"/>
  <c r="BL321" i="3"/>
  <c r="BL331" i="3"/>
  <c r="BL342" i="3"/>
  <c r="BL353" i="3"/>
  <c r="BL363" i="3"/>
  <c r="BL7" i="3"/>
  <c r="BL39" i="3"/>
  <c r="BL68" i="3"/>
  <c r="BL98" i="3"/>
  <c r="BL117" i="3"/>
  <c r="BL139" i="3"/>
  <c r="BL162" i="3"/>
  <c r="BL178" i="3"/>
  <c r="BL194" i="3"/>
  <c r="BL210" i="3"/>
  <c r="BL226" i="3"/>
  <c r="BL237" i="3"/>
  <c r="BL247" i="3"/>
  <c r="BL258" i="3"/>
  <c r="BL269" i="3"/>
  <c r="BL279" i="3"/>
  <c r="BL290" i="3"/>
  <c r="BL301" i="3"/>
  <c r="BL311" i="3"/>
  <c r="BL322" i="3"/>
  <c r="BL333" i="3"/>
  <c r="BL343" i="3"/>
  <c r="BL354" i="3"/>
  <c r="BL365" i="3"/>
  <c r="BL10" i="3"/>
  <c r="BL45" i="3"/>
  <c r="BL71" i="3"/>
  <c r="BL99" i="3"/>
  <c r="BL122" i="3"/>
  <c r="BL141" i="3"/>
  <c r="BL163" i="3"/>
  <c r="BL179" i="3"/>
  <c r="BL195" i="3"/>
  <c r="BL211" i="3"/>
  <c r="BL227" i="3"/>
  <c r="BL238" i="3"/>
  <c r="BL249" i="3"/>
  <c r="BL259" i="3"/>
  <c r="BL270" i="3"/>
  <c r="BL281" i="3"/>
  <c r="BL291" i="3"/>
  <c r="BL302" i="3"/>
  <c r="BL313" i="3"/>
  <c r="BL323" i="3"/>
  <c r="BL334" i="3"/>
  <c r="BL345" i="3"/>
  <c r="BL355" i="3"/>
  <c r="BL366" i="3"/>
  <c r="BL13" i="3"/>
  <c r="BL47" i="3"/>
  <c r="BL77" i="3"/>
  <c r="BL101" i="3"/>
  <c r="BL123" i="3"/>
  <c r="BL146" i="3"/>
  <c r="BL165" i="3"/>
  <c r="BL181" i="3"/>
  <c r="BL197" i="3"/>
  <c r="BL213" i="3"/>
  <c r="BL229" i="3"/>
  <c r="BL239" i="3"/>
  <c r="BL250" i="3"/>
  <c r="BL261" i="3"/>
  <c r="BL271" i="3"/>
  <c r="BL282" i="3"/>
  <c r="BL293" i="3"/>
  <c r="BL303" i="3"/>
  <c r="BL314" i="3"/>
  <c r="BL325" i="3"/>
  <c r="BL335" i="3"/>
  <c r="BL346" i="3"/>
  <c r="BL357" i="3"/>
  <c r="BL367" i="3"/>
  <c r="BL22" i="3"/>
  <c r="BL49" i="3"/>
  <c r="BL79" i="3"/>
  <c r="BL106" i="3"/>
  <c r="BL125" i="3"/>
  <c r="BL147" i="3"/>
  <c r="BL167" i="3"/>
  <c r="BL183" i="3"/>
  <c r="BL199" i="3"/>
  <c r="BL215" i="3"/>
  <c r="BL230" i="3"/>
  <c r="BL241" i="3"/>
  <c r="BL251" i="3"/>
  <c r="BL262" i="3"/>
  <c r="BL273" i="3"/>
  <c r="BL283" i="3"/>
  <c r="BL294" i="3"/>
  <c r="BL305" i="3"/>
  <c r="BL315" i="3"/>
  <c r="BL326" i="3"/>
  <c r="BL337" i="3"/>
  <c r="BL347" i="3"/>
  <c r="BL358" i="3"/>
  <c r="BL369" i="3"/>
  <c r="BL23" i="3"/>
  <c r="BL56" i="3"/>
  <c r="BL81" i="3"/>
  <c r="BL107" i="3"/>
  <c r="BL130" i="3"/>
  <c r="BL149" i="3"/>
  <c r="BL170" i="3"/>
  <c r="BL186" i="3"/>
  <c r="BL202" i="3"/>
  <c r="BL218" i="3"/>
  <c r="BL231" i="3"/>
  <c r="BL242" i="3"/>
  <c r="BL253" i="3"/>
  <c r="BL263" i="3"/>
  <c r="BL274" i="3"/>
  <c r="BL285" i="3"/>
  <c r="BL295" i="3"/>
  <c r="BL306" i="3"/>
  <c r="BL317" i="3"/>
  <c r="BL327" i="3"/>
  <c r="BL338" i="3"/>
  <c r="BL349" i="3"/>
  <c r="BL359" i="3"/>
  <c r="BL27" i="3"/>
  <c r="BL57" i="3"/>
  <c r="BL88" i="3"/>
  <c r="BL109" i="3"/>
  <c r="BL131" i="3"/>
  <c r="BL154" i="3"/>
  <c r="BL171" i="3"/>
  <c r="BL187" i="3"/>
  <c r="BL203" i="3"/>
  <c r="BL219" i="3"/>
  <c r="BL233" i="3"/>
  <c r="BL243" i="3"/>
  <c r="BL254" i="3"/>
  <c r="BL265" i="3"/>
  <c r="BL275" i="3"/>
  <c r="BL286" i="3"/>
  <c r="BL297" i="3"/>
  <c r="BL307" i="3"/>
  <c r="BL318" i="3"/>
  <c r="BL329" i="3"/>
  <c r="BL339" i="3"/>
  <c r="BL350" i="3"/>
  <c r="BL361" i="3"/>
  <c r="BL60" i="3"/>
  <c r="BL221" i="3"/>
  <c r="BL309" i="3"/>
  <c r="BL89" i="3"/>
  <c r="BL234" i="3"/>
  <c r="BL319" i="3"/>
  <c r="BL114" i="3"/>
  <c r="BL245" i="3"/>
  <c r="BL330" i="3"/>
  <c r="BL205" i="3"/>
  <c r="BL362" i="3"/>
  <c r="BL255" i="3"/>
  <c r="BL266" i="3"/>
  <c r="BL35" i="3"/>
  <c r="BL277" i="3"/>
  <c r="BL133" i="3"/>
  <c r="BL287" i="3"/>
  <c r="BL155" i="3"/>
  <c r="BL298" i="3"/>
  <c r="BL173" i="3"/>
  <c r="BL341" i="3"/>
  <c r="BL189" i="3"/>
  <c r="BL351" i="3"/>
  <c r="BO9" i="3"/>
  <c r="BO17" i="3"/>
  <c r="BO25" i="3"/>
  <c r="BO33" i="3"/>
  <c r="BO41" i="3"/>
  <c r="BO49" i="3"/>
  <c r="BO57" i="3"/>
  <c r="BO65" i="3"/>
  <c r="BO73" i="3"/>
  <c r="BO81" i="3"/>
  <c r="BO89" i="3"/>
  <c r="BO97" i="3"/>
  <c r="BO105" i="3"/>
  <c r="BO113" i="3"/>
  <c r="BO121" i="3"/>
  <c r="BO129" i="3"/>
  <c r="BO137" i="3"/>
  <c r="BO145" i="3"/>
  <c r="BO153" i="3"/>
  <c r="BO161" i="3"/>
  <c r="BO169" i="3"/>
  <c r="BO177" i="3"/>
  <c r="BO185" i="3"/>
  <c r="BO193" i="3"/>
  <c r="BO201" i="3"/>
  <c r="BO209" i="3"/>
  <c r="BO217" i="3"/>
  <c r="BO225" i="3"/>
  <c r="BO233" i="3"/>
  <c r="BO241" i="3"/>
  <c r="BO249" i="3"/>
  <c r="BO257" i="3"/>
  <c r="BO265" i="3"/>
  <c r="BO273" i="3"/>
  <c r="BO281" i="3"/>
  <c r="BO289" i="3"/>
  <c r="BO297" i="3"/>
  <c r="BO305" i="3"/>
  <c r="BO313" i="3"/>
  <c r="BO321" i="3"/>
  <c r="BO329" i="3"/>
  <c r="BO337" i="3"/>
  <c r="BO345" i="3"/>
  <c r="BO353" i="3"/>
  <c r="BO361" i="3"/>
  <c r="BO369" i="3"/>
  <c r="BO3" i="3"/>
  <c r="BO11" i="3"/>
  <c r="BO19" i="3"/>
  <c r="BO27" i="3"/>
  <c r="BO35" i="3"/>
  <c r="BO43" i="3"/>
  <c r="BO51" i="3"/>
  <c r="BO59" i="3"/>
  <c r="BO67" i="3"/>
  <c r="BO75" i="3"/>
  <c r="BO83" i="3"/>
  <c r="BO91" i="3"/>
  <c r="BO99" i="3"/>
  <c r="BO107" i="3"/>
  <c r="BO115" i="3"/>
  <c r="BO123" i="3"/>
  <c r="BO131" i="3"/>
  <c r="BO139" i="3"/>
  <c r="BO147" i="3"/>
  <c r="BO155" i="3"/>
  <c r="BO163" i="3"/>
  <c r="BO171" i="3"/>
  <c r="BO179" i="3"/>
  <c r="BO187" i="3"/>
  <c r="BO195" i="3"/>
  <c r="BO203" i="3"/>
  <c r="BO211" i="3"/>
  <c r="BO219" i="3"/>
  <c r="BO227" i="3"/>
  <c r="BO235" i="3"/>
  <c r="BO243" i="3"/>
  <c r="BO251" i="3"/>
  <c r="BO259" i="3"/>
  <c r="BO5" i="3"/>
  <c r="BO13" i="3"/>
  <c r="BO21" i="3"/>
  <c r="BO29" i="3"/>
  <c r="BO37" i="3"/>
  <c r="BO45" i="3"/>
  <c r="BO53" i="3"/>
  <c r="BO61" i="3"/>
  <c r="BO69" i="3"/>
  <c r="BO77" i="3"/>
  <c r="BO85" i="3"/>
  <c r="BO93" i="3"/>
  <c r="BO101" i="3"/>
  <c r="BO109" i="3"/>
  <c r="BO117" i="3"/>
  <c r="BO125" i="3"/>
  <c r="BO133" i="3"/>
  <c r="BO141" i="3"/>
  <c r="BO149" i="3"/>
  <c r="BO157" i="3"/>
  <c r="BO165" i="3"/>
  <c r="BO173" i="3"/>
  <c r="BO181" i="3"/>
  <c r="BO189" i="3"/>
  <c r="BO197" i="3"/>
  <c r="BO205" i="3"/>
  <c r="BO213" i="3"/>
  <c r="BO221" i="3"/>
  <c r="BO229" i="3"/>
  <c r="BO237" i="3"/>
  <c r="BO245" i="3"/>
  <c r="BO253" i="3"/>
  <c r="BO261" i="3"/>
  <c r="BO269" i="3"/>
  <c r="BO277" i="3"/>
  <c r="BO285" i="3"/>
  <c r="BO293" i="3"/>
  <c r="BO301" i="3"/>
  <c r="BO309" i="3"/>
  <c r="BO317" i="3"/>
  <c r="BO325" i="3"/>
  <c r="BO333" i="3"/>
  <c r="BO341" i="3"/>
  <c r="BO349" i="3"/>
  <c r="BO357" i="3"/>
  <c r="BO365" i="3"/>
  <c r="BO6" i="3"/>
  <c r="BO18" i="3"/>
  <c r="BO31" i="3"/>
  <c r="BO44" i="3"/>
  <c r="BO56" i="3"/>
  <c r="BO70" i="3"/>
  <c r="BO82" i="3"/>
  <c r="BO95" i="3"/>
  <c r="BO108" i="3"/>
  <c r="BO120" i="3"/>
  <c r="BO134" i="3"/>
  <c r="BO146" i="3"/>
  <c r="BO159" i="3"/>
  <c r="BO172" i="3"/>
  <c r="BO184" i="3"/>
  <c r="BO198" i="3"/>
  <c r="BO210" i="3"/>
  <c r="BO223" i="3"/>
  <c r="BO236" i="3"/>
  <c r="BO248" i="3"/>
  <c r="BO262" i="3"/>
  <c r="BO272" i="3"/>
  <c r="BO283" i="3"/>
  <c r="BO294" i="3"/>
  <c r="BO304" i="3"/>
  <c r="BO315" i="3"/>
  <c r="BO326" i="3"/>
  <c r="BO336" i="3"/>
  <c r="BO347" i="3"/>
  <c r="BO358" i="3"/>
  <c r="BO368" i="3"/>
  <c r="BO8" i="3"/>
  <c r="BO22" i="3"/>
  <c r="BO34" i="3"/>
  <c r="BO47" i="3"/>
  <c r="BO60" i="3"/>
  <c r="BO72" i="3"/>
  <c r="BO86" i="3"/>
  <c r="BO98" i="3"/>
  <c r="BO111" i="3"/>
  <c r="BO124" i="3"/>
  <c r="BO136" i="3"/>
  <c r="BO150" i="3"/>
  <c r="BO162" i="3"/>
  <c r="BO175" i="3"/>
  <c r="BO188" i="3"/>
  <c r="BO200" i="3"/>
  <c r="BO214" i="3"/>
  <c r="BO226" i="3"/>
  <c r="BO239" i="3"/>
  <c r="BO252" i="3"/>
  <c r="BO264" i="3"/>
  <c r="BO275" i="3"/>
  <c r="BO286" i="3"/>
  <c r="BO296" i="3"/>
  <c r="BO307" i="3"/>
  <c r="BO318" i="3"/>
  <c r="BO328" i="3"/>
  <c r="BO339" i="3"/>
  <c r="BO350" i="3"/>
  <c r="BO360" i="3"/>
  <c r="BO12" i="3"/>
  <c r="BO24" i="3"/>
  <c r="BO38" i="3"/>
  <c r="BO50" i="3"/>
  <c r="BO63" i="3"/>
  <c r="BO76" i="3"/>
  <c r="BO88" i="3"/>
  <c r="BO102" i="3"/>
  <c r="BO114" i="3"/>
  <c r="BO127" i="3"/>
  <c r="BO140" i="3"/>
  <c r="BO152" i="3"/>
  <c r="BO166" i="3"/>
  <c r="BO178" i="3"/>
  <c r="BO191" i="3"/>
  <c r="BO204" i="3"/>
  <c r="BO216" i="3"/>
  <c r="BO230" i="3"/>
  <c r="BO242" i="3"/>
  <c r="BO255" i="3"/>
  <c r="BO267" i="3"/>
  <c r="BO278" i="3"/>
  <c r="BO288" i="3"/>
  <c r="BO299" i="3"/>
  <c r="BO310" i="3"/>
  <c r="BO320" i="3"/>
  <c r="BO331" i="3"/>
  <c r="BO342" i="3"/>
  <c r="BO352" i="3"/>
  <c r="BO363" i="3"/>
  <c r="BO4" i="3"/>
  <c r="BO26" i="3"/>
  <c r="BO46" i="3"/>
  <c r="BO66" i="3"/>
  <c r="BO87" i="3"/>
  <c r="BO106" i="3"/>
  <c r="BO128" i="3"/>
  <c r="BO148" i="3"/>
  <c r="BO168" i="3"/>
  <c r="BO190" i="3"/>
  <c r="BO208" i="3"/>
  <c r="BO231" i="3"/>
  <c r="BO250" i="3"/>
  <c r="BO270" i="3"/>
  <c r="BO287" i="3"/>
  <c r="BO303" i="3"/>
  <c r="BO322" i="3"/>
  <c r="BO338" i="3"/>
  <c r="BO355" i="3"/>
  <c r="BO7" i="3"/>
  <c r="BO28" i="3"/>
  <c r="BO48" i="3"/>
  <c r="BO68" i="3"/>
  <c r="BO90" i="3"/>
  <c r="BO110" i="3"/>
  <c r="BO130" i="3"/>
  <c r="BO151" i="3"/>
  <c r="BO170" i="3"/>
  <c r="BO192" i="3"/>
  <c r="BO212" i="3"/>
  <c r="BO232" i="3"/>
  <c r="BO254" i="3"/>
  <c r="BO271" i="3"/>
  <c r="BO290" i="3"/>
  <c r="BO306" i="3"/>
  <c r="BO323" i="3"/>
  <c r="BO340" i="3"/>
  <c r="BO356" i="3"/>
  <c r="BO14" i="3"/>
  <c r="BO32" i="3"/>
  <c r="BO54" i="3"/>
  <c r="BO74" i="3"/>
  <c r="BO94" i="3"/>
  <c r="BO116" i="3"/>
  <c r="BO135" i="3"/>
  <c r="BO156" i="3"/>
  <c r="BO176" i="3"/>
  <c r="BO196" i="3"/>
  <c r="BO218" i="3"/>
  <c r="BO238" i="3"/>
  <c r="BO258" i="3"/>
  <c r="BO276" i="3"/>
  <c r="BO292" i="3"/>
  <c r="BO311" i="3"/>
  <c r="BO327" i="3"/>
  <c r="BO344" i="3"/>
  <c r="BO362" i="3"/>
  <c r="BO16" i="3"/>
  <c r="BO39" i="3"/>
  <c r="BO58" i="3"/>
  <c r="BO79" i="3"/>
  <c r="BO100" i="3"/>
  <c r="BO119" i="3"/>
  <c r="BO142" i="3"/>
  <c r="BO160" i="3"/>
  <c r="BO182" i="3"/>
  <c r="BO202" i="3"/>
  <c r="BO222" i="3"/>
  <c r="BO244" i="3"/>
  <c r="BO263" i="3"/>
  <c r="BO280" i="3"/>
  <c r="BO298" i="3"/>
  <c r="BO314" i="3"/>
  <c r="BO332" i="3"/>
  <c r="BO348" i="3"/>
  <c r="BO366" i="3"/>
  <c r="BO42" i="3"/>
  <c r="BO84" i="3"/>
  <c r="BO126" i="3"/>
  <c r="BO167" i="3"/>
  <c r="BO207" i="3"/>
  <c r="BO247" i="3"/>
  <c r="BO284" i="3"/>
  <c r="BO319" i="3"/>
  <c r="BO354" i="3"/>
  <c r="BO10" i="3"/>
  <c r="BO52" i="3"/>
  <c r="BO92" i="3"/>
  <c r="BO132" i="3"/>
  <c r="BO174" i="3"/>
  <c r="BO215" i="3"/>
  <c r="BO256" i="3"/>
  <c r="BO291" i="3"/>
  <c r="BO324" i="3"/>
  <c r="BO359" i="3"/>
  <c r="BO15" i="3"/>
  <c r="BO55" i="3"/>
  <c r="BO96" i="3"/>
  <c r="BO138" i="3"/>
  <c r="BO180" i="3"/>
  <c r="BO220" i="3"/>
  <c r="BO260" i="3"/>
  <c r="BO295" i="3"/>
  <c r="BO330" i="3"/>
  <c r="BO364" i="3"/>
  <c r="BO20" i="3"/>
  <c r="BO62" i="3"/>
  <c r="BO103" i="3"/>
  <c r="BO143" i="3"/>
  <c r="BO183" i="3"/>
  <c r="BO224" i="3"/>
  <c r="BO266" i="3"/>
  <c r="BO300" i="3"/>
  <c r="BO334" i="3"/>
  <c r="BO367" i="3"/>
  <c r="BO23" i="3"/>
  <c r="BO64" i="3"/>
  <c r="BO104" i="3"/>
  <c r="BO144" i="3"/>
  <c r="BO186" i="3"/>
  <c r="BO228" i="3"/>
  <c r="BO268" i="3"/>
  <c r="BO302" i="3"/>
  <c r="BO335" i="3"/>
  <c r="BO36" i="3"/>
  <c r="BO78" i="3"/>
  <c r="BO118" i="3"/>
  <c r="BO158" i="3"/>
  <c r="BO199" i="3"/>
  <c r="BO240" i="3"/>
  <c r="BO279" i="3"/>
  <c r="BO312" i="3"/>
  <c r="BO346" i="3"/>
  <c r="BO154" i="3"/>
  <c r="BO308" i="3"/>
  <c r="BO164" i="3"/>
  <c r="BO316" i="3"/>
  <c r="BO30" i="3"/>
  <c r="BO194" i="3"/>
  <c r="BO343" i="3"/>
  <c r="BO40" i="3"/>
  <c r="BO206" i="3"/>
  <c r="BO351" i="3"/>
  <c r="BO71" i="3"/>
  <c r="BO234" i="3"/>
  <c r="BO80" i="3"/>
  <c r="BO246" i="3"/>
  <c r="BO112" i="3"/>
  <c r="BO274" i="3"/>
  <c r="BO282" i="3"/>
  <c r="BO122" i="3"/>
  <c r="BP9" i="3"/>
  <c r="BP17" i="3"/>
  <c r="BP25" i="3"/>
  <c r="BP33" i="3"/>
  <c r="BP41" i="3"/>
  <c r="BP49" i="3"/>
  <c r="BP57" i="3"/>
  <c r="BP65" i="3"/>
  <c r="BP73" i="3"/>
  <c r="BP81" i="3"/>
  <c r="BP89" i="3"/>
  <c r="BP97" i="3"/>
  <c r="BP105" i="3"/>
  <c r="BP113" i="3"/>
  <c r="BP121" i="3"/>
  <c r="BP129" i="3"/>
  <c r="BP137" i="3"/>
  <c r="BP145" i="3"/>
  <c r="BP153" i="3"/>
  <c r="BP161" i="3"/>
  <c r="BP169" i="3"/>
  <c r="BP177" i="3"/>
  <c r="BP185" i="3"/>
  <c r="BP193" i="3"/>
  <c r="BP201" i="3"/>
  <c r="BP209" i="3"/>
  <c r="BP217" i="3"/>
  <c r="BP225" i="3"/>
  <c r="BP233" i="3"/>
  <c r="BP241" i="3"/>
  <c r="BP249" i="3"/>
  <c r="BP257" i="3"/>
  <c r="BP265" i="3"/>
  <c r="BP273" i="3"/>
  <c r="BP281" i="3"/>
  <c r="BP289" i="3"/>
  <c r="BP297" i="3"/>
  <c r="BP305" i="3"/>
  <c r="BP313" i="3"/>
  <c r="BP321" i="3"/>
  <c r="BP329" i="3"/>
  <c r="BP337" i="3"/>
  <c r="BP345" i="3"/>
  <c r="BP353" i="3"/>
  <c r="BP361" i="3"/>
  <c r="BP369" i="3"/>
  <c r="BP3" i="3"/>
  <c r="BP11" i="3"/>
  <c r="BP19" i="3"/>
  <c r="BP27" i="3"/>
  <c r="BP35" i="3"/>
  <c r="BP43" i="3"/>
  <c r="BP51" i="3"/>
  <c r="BP59" i="3"/>
  <c r="BP67" i="3"/>
  <c r="BP75" i="3"/>
  <c r="BP83" i="3"/>
  <c r="BP91" i="3"/>
  <c r="BP99" i="3"/>
  <c r="BP107" i="3"/>
  <c r="BP115" i="3"/>
  <c r="BP123" i="3"/>
  <c r="BP131" i="3"/>
  <c r="BP139" i="3"/>
  <c r="BP147" i="3"/>
  <c r="BP155" i="3"/>
  <c r="BP163" i="3"/>
  <c r="BP171" i="3"/>
  <c r="BP179" i="3"/>
  <c r="BP187" i="3"/>
  <c r="BP195" i="3"/>
  <c r="BP203" i="3"/>
  <c r="BP211" i="3"/>
  <c r="BP219" i="3"/>
  <c r="BP227" i="3"/>
  <c r="BP235" i="3"/>
  <c r="BP243" i="3"/>
  <c r="BP251" i="3"/>
  <c r="BP259" i="3"/>
  <c r="BP267" i="3"/>
  <c r="BP275" i="3"/>
  <c r="BP283" i="3"/>
  <c r="BP291" i="3"/>
  <c r="BP299" i="3"/>
  <c r="BP307" i="3"/>
  <c r="BP315" i="3"/>
  <c r="BP323" i="3"/>
  <c r="BP331" i="3"/>
  <c r="BP339" i="3"/>
  <c r="BP347" i="3"/>
  <c r="BP355" i="3"/>
  <c r="BP363" i="3"/>
  <c r="BP5" i="3"/>
  <c r="BP13" i="3"/>
  <c r="BP21" i="3"/>
  <c r="BP29" i="3"/>
  <c r="BP37" i="3"/>
  <c r="BP45" i="3"/>
  <c r="BP53" i="3"/>
  <c r="BP61" i="3"/>
  <c r="BP69" i="3"/>
  <c r="BP77" i="3"/>
  <c r="BP85" i="3"/>
  <c r="BP93" i="3"/>
  <c r="BP101" i="3"/>
  <c r="BP109" i="3"/>
  <c r="BP117" i="3"/>
  <c r="BP125" i="3"/>
  <c r="BP133" i="3"/>
  <c r="BP141" i="3"/>
  <c r="BP149" i="3"/>
  <c r="BP157" i="3"/>
  <c r="BP165" i="3"/>
  <c r="BP173" i="3"/>
  <c r="BP181" i="3"/>
  <c r="BP189" i="3"/>
  <c r="BP197" i="3"/>
  <c r="BP205" i="3"/>
  <c r="BP213" i="3"/>
  <c r="BP221" i="3"/>
  <c r="BP229" i="3"/>
  <c r="BP237" i="3"/>
  <c r="BP245" i="3"/>
  <c r="BP253" i="3"/>
  <c r="BP261" i="3"/>
  <c r="BP269" i="3"/>
  <c r="BP277" i="3"/>
  <c r="BP285" i="3"/>
  <c r="BP293" i="3"/>
  <c r="BP301" i="3"/>
  <c r="BP309" i="3"/>
  <c r="BP317" i="3"/>
  <c r="BP325" i="3"/>
  <c r="BP333" i="3"/>
  <c r="BP341" i="3"/>
  <c r="BP349" i="3"/>
  <c r="BP357" i="3"/>
  <c r="BP365" i="3"/>
  <c r="BP12" i="3"/>
  <c r="BP24" i="3"/>
  <c r="BP15" i="3"/>
  <c r="BP28" i="3"/>
  <c r="BP40" i="3"/>
  <c r="BP54" i="3"/>
  <c r="BP66" i="3"/>
  <c r="BP79" i="3"/>
  <c r="BP92" i="3"/>
  <c r="BP104" i="3"/>
  <c r="BP118" i="3"/>
  <c r="BP130" i="3"/>
  <c r="BP143" i="3"/>
  <c r="BP156" i="3"/>
  <c r="BP168" i="3"/>
  <c r="BP182" i="3"/>
  <c r="BP194" i="3"/>
  <c r="BP207" i="3"/>
  <c r="BP220" i="3"/>
  <c r="BP232" i="3"/>
  <c r="BP246" i="3"/>
  <c r="BP258" i="3"/>
  <c r="BP271" i="3"/>
  <c r="BP284" i="3"/>
  <c r="BP296" i="3"/>
  <c r="BP310" i="3"/>
  <c r="BP322" i="3"/>
  <c r="BP335" i="3"/>
  <c r="BP348" i="3"/>
  <c r="BP360" i="3"/>
  <c r="BP6" i="3"/>
  <c r="BP18" i="3"/>
  <c r="BP31" i="3"/>
  <c r="BP44" i="3"/>
  <c r="BP56" i="3"/>
  <c r="BP70" i="3"/>
  <c r="BP82" i="3"/>
  <c r="BP95" i="3"/>
  <c r="BP108" i="3"/>
  <c r="BP120" i="3"/>
  <c r="BP134" i="3"/>
  <c r="BP146" i="3"/>
  <c r="BP159" i="3"/>
  <c r="BP172" i="3"/>
  <c r="BP184" i="3"/>
  <c r="BP198" i="3"/>
  <c r="BP210" i="3"/>
  <c r="BP223" i="3"/>
  <c r="BP236" i="3"/>
  <c r="BP248" i="3"/>
  <c r="BP262" i="3"/>
  <c r="BP274" i="3"/>
  <c r="BP287" i="3"/>
  <c r="BP300" i="3"/>
  <c r="BP312" i="3"/>
  <c r="BP326" i="3"/>
  <c r="BP338" i="3"/>
  <c r="BP351" i="3"/>
  <c r="BP364" i="3"/>
  <c r="BP7" i="3"/>
  <c r="BP20" i="3"/>
  <c r="BP32" i="3"/>
  <c r="BP8" i="3"/>
  <c r="BP22" i="3"/>
  <c r="BP34" i="3"/>
  <c r="BP47" i="3"/>
  <c r="BP60" i="3"/>
  <c r="BP72" i="3"/>
  <c r="BP86" i="3"/>
  <c r="BP98" i="3"/>
  <c r="BP111" i="3"/>
  <c r="BP124" i="3"/>
  <c r="BP136" i="3"/>
  <c r="BP150" i="3"/>
  <c r="BP162" i="3"/>
  <c r="BP175" i="3"/>
  <c r="BP188" i="3"/>
  <c r="BP200" i="3"/>
  <c r="BP214" i="3"/>
  <c r="BP226" i="3"/>
  <c r="BP239" i="3"/>
  <c r="BP252" i="3"/>
  <c r="BP264" i="3"/>
  <c r="BP278" i="3"/>
  <c r="BP290" i="3"/>
  <c r="BP303" i="3"/>
  <c r="BP316" i="3"/>
  <c r="BP328" i="3"/>
  <c r="BP342" i="3"/>
  <c r="BP354" i="3"/>
  <c r="BP367" i="3"/>
  <c r="BP16" i="3"/>
  <c r="BP46" i="3"/>
  <c r="BP64" i="3"/>
  <c r="BP87" i="3"/>
  <c r="BP106" i="3"/>
  <c r="BP127" i="3"/>
  <c r="BP148" i="3"/>
  <c r="BP167" i="3"/>
  <c r="BP190" i="3"/>
  <c r="BP208" i="3"/>
  <c r="BP230" i="3"/>
  <c r="BP250" i="3"/>
  <c r="BP270" i="3"/>
  <c r="BP292" i="3"/>
  <c r="BP311" i="3"/>
  <c r="BP332" i="3"/>
  <c r="BP352" i="3"/>
  <c r="BP23" i="3"/>
  <c r="BP48" i="3"/>
  <c r="BP68" i="3"/>
  <c r="BP88" i="3"/>
  <c r="BP110" i="3"/>
  <c r="BP128" i="3"/>
  <c r="BP151" i="3"/>
  <c r="BP170" i="3"/>
  <c r="BP191" i="3"/>
  <c r="BP212" i="3"/>
  <c r="BP231" i="3"/>
  <c r="BP254" i="3"/>
  <c r="BP272" i="3"/>
  <c r="BP294" i="3"/>
  <c r="BP314" i="3"/>
  <c r="BP334" i="3"/>
  <c r="BP356" i="3"/>
  <c r="BP30" i="3"/>
  <c r="BP52" i="3"/>
  <c r="BP74" i="3"/>
  <c r="BP94" i="3"/>
  <c r="BP114" i="3"/>
  <c r="BP135" i="3"/>
  <c r="BP154" i="3"/>
  <c r="BP176" i="3"/>
  <c r="BP196" i="3"/>
  <c r="BP216" i="3"/>
  <c r="BP238" i="3"/>
  <c r="BP256" i="3"/>
  <c r="BP279" i="3"/>
  <c r="BP298" i="3"/>
  <c r="BP319" i="3"/>
  <c r="BP340" i="3"/>
  <c r="BP359" i="3"/>
  <c r="BP4" i="3"/>
  <c r="BP38" i="3"/>
  <c r="BP58" i="3"/>
  <c r="BP78" i="3"/>
  <c r="BP100" i="3"/>
  <c r="BP119" i="3"/>
  <c r="BP140" i="3"/>
  <c r="BP160" i="3"/>
  <c r="BP180" i="3"/>
  <c r="BP202" i="3"/>
  <c r="BP222" i="3"/>
  <c r="BP242" i="3"/>
  <c r="BP263" i="3"/>
  <c r="BP282" i="3"/>
  <c r="BP304" i="3"/>
  <c r="BP324" i="3"/>
  <c r="BP344" i="3"/>
  <c r="BP366" i="3"/>
  <c r="BP42" i="3"/>
  <c r="BP84" i="3"/>
  <c r="BP126" i="3"/>
  <c r="BP166" i="3"/>
  <c r="BP206" i="3"/>
  <c r="BP247" i="3"/>
  <c r="BP288" i="3"/>
  <c r="BP330" i="3"/>
  <c r="BP50" i="3"/>
  <c r="BP90" i="3"/>
  <c r="BP132" i="3"/>
  <c r="BP174" i="3"/>
  <c r="BP215" i="3"/>
  <c r="BP255" i="3"/>
  <c r="BP295" i="3"/>
  <c r="BP336" i="3"/>
  <c r="BP55" i="3"/>
  <c r="BP96" i="3"/>
  <c r="BP138" i="3"/>
  <c r="BP178" i="3"/>
  <c r="BP218" i="3"/>
  <c r="BP260" i="3"/>
  <c r="BP302" i="3"/>
  <c r="BP343" i="3"/>
  <c r="BP10" i="3"/>
  <c r="BP62" i="3"/>
  <c r="BP102" i="3"/>
  <c r="BP142" i="3"/>
  <c r="BP183" i="3"/>
  <c r="BP224" i="3"/>
  <c r="BP266" i="3"/>
  <c r="BP306" i="3"/>
  <c r="BP346" i="3"/>
  <c r="BP14" i="3"/>
  <c r="BP63" i="3"/>
  <c r="BP103" i="3"/>
  <c r="BP144" i="3"/>
  <c r="BP186" i="3"/>
  <c r="BP228" i="3"/>
  <c r="BP268" i="3"/>
  <c r="BP308" i="3"/>
  <c r="BP350" i="3"/>
  <c r="BP36" i="3"/>
  <c r="BP76" i="3"/>
  <c r="BP116" i="3"/>
  <c r="BP158" i="3"/>
  <c r="BP199" i="3"/>
  <c r="BP240" i="3"/>
  <c r="BP280" i="3"/>
  <c r="BP320" i="3"/>
  <c r="BP362" i="3"/>
  <c r="BP26" i="3"/>
  <c r="BP192" i="3"/>
  <c r="BP358" i="3"/>
  <c r="BP39" i="3"/>
  <c r="BP204" i="3"/>
  <c r="BP368" i="3"/>
  <c r="BP71" i="3"/>
  <c r="BP234" i="3"/>
  <c r="BP80" i="3"/>
  <c r="BP244" i="3"/>
  <c r="BP112" i="3"/>
  <c r="BP276" i="3"/>
  <c r="BP122" i="3"/>
  <c r="BP286" i="3"/>
  <c r="BP152" i="3"/>
  <c r="BP318" i="3"/>
  <c r="BP327" i="3"/>
  <c r="BP164" i="3"/>
  <c r="BR10" i="3"/>
  <c r="BR18" i="3"/>
  <c r="BR26" i="3"/>
  <c r="BR34" i="3"/>
  <c r="BR42" i="3"/>
  <c r="BR50" i="3"/>
  <c r="BR58" i="3"/>
  <c r="BR66" i="3"/>
  <c r="BR4" i="3"/>
  <c r="BR12" i="3"/>
  <c r="BR20" i="3"/>
  <c r="BR28" i="3"/>
  <c r="BR36" i="3"/>
  <c r="BR44" i="3"/>
  <c r="BR52" i="3"/>
  <c r="BR60" i="3"/>
  <c r="BR68" i="3"/>
  <c r="BR76" i="3"/>
  <c r="BR84" i="3"/>
  <c r="BR92" i="3"/>
  <c r="BR100" i="3"/>
  <c r="BR108" i="3"/>
  <c r="BR116" i="3"/>
  <c r="BR124" i="3"/>
  <c r="BR132" i="3"/>
  <c r="BR140" i="3"/>
  <c r="BR148" i="3"/>
  <c r="BR156" i="3"/>
  <c r="BR164" i="3"/>
  <c r="BR172" i="3"/>
  <c r="BR180" i="3"/>
  <c r="BR188" i="3"/>
  <c r="BR196" i="3"/>
  <c r="BR204" i="3"/>
  <c r="BR212" i="3"/>
  <c r="BR220" i="3"/>
  <c r="BR228" i="3"/>
  <c r="BR236" i="3"/>
  <c r="BR244" i="3"/>
  <c r="BR252" i="3"/>
  <c r="BR260" i="3"/>
  <c r="BR268" i="3"/>
  <c r="BR276" i="3"/>
  <c r="BR284" i="3"/>
  <c r="BR292" i="3"/>
  <c r="BR300" i="3"/>
  <c r="BR308" i="3"/>
  <c r="BR316" i="3"/>
  <c r="BR324" i="3"/>
  <c r="BR332" i="3"/>
  <c r="BR340" i="3"/>
  <c r="BR348" i="3"/>
  <c r="BR356" i="3"/>
  <c r="BR364" i="3"/>
  <c r="BR6" i="3"/>
  <c r="BR14" i="3"/>
  <c r="BR22" i="3"/>
  <c r="BR30" i="3"/>
  <c r="BR38" i="3"/>
  <c r="BR46" i="3"/>
  <c r="BR54" i="3"/>
  <c r="BR62" i="3"/>
  <c r="BR70" i="3"/>
  <c r="BR78" i="3"/>
  <c r="BR86" i="3"/>
  <c r="BR94" i="3"/>
  <c r="BR102" i="3"/>
  <c r="BR110" i="3"/>
  <c r="BR118" i="3"/>
  <c r="BR126" i="3"/>
  <c r="BR134" i="3"/>
  <c r="BR142" i="3"/>
  <c r="BR150" i="3"/>
  <c r="BR158" i="3"/>
  <c r="BR166" i="3"/>
  <c r="BR174" i="3"/>
  <c r="BR182" i="3"/>
  <c r="BR190" i="3"/>
  <c r="BR198" i="3"/>
  <c r="BR206" i="3"/>
  <c r="BR214" i="3"/>
  <c r="BR222" i="3"/>
  <c r="BR230" i="3"/>
  <c r="BR238" i="3"/>
  <c r="BR246" i="3"/>
  <c r="BR254" i="3"/>
  <c r="BR262" i="3"/>
  <c r="BR270" i="3"/>
  <c r="BR278" i="3"/>
  <c r="BR286" i="3"/>
  <c r="BR294" i="3"/>
  <c r="BR302" i="3"/>
  <c r="BR310" i="3"/>
  <c r="BR318" i="3"/>
  <c r="BR326" i="3"/>
  <c r="BR334" i="3"/>
  <c r="BR342" i="3"/>
  <c r="BR350" i="3"/>
  <c r="BR358" i="3"/>
  <c r="BR366" i="3"/>
  <c r="BR7" i="3"/>
  <c r="BR15" i="3"/>
  <c r="BR23" i="3"/>
  <c r="BR31" i="3"/>
  <c r="BR39" i="3"/>
  <c r="BR47" i="3"/>
  <c r="BR55" i="3"/>
  <c r="BR63" i="3"/>
  <c r="BR71" i="3"/>
  <c r="BR79" i="3"/>
  <c r="BR87" i="3"/>
  <c r="BR95" i="3"/>
  <c r="BR103" i="3"/>
  <c r="BR111" i="3"/>
  <c r="BR119" i="3"/>
  <c r="BR127" i="3"/>
  <c r="BR135" i="3"/>
  <c r="BR143" i="3"/>
  <c r="BR151" i="3"/>
  <c r="BR159" i="3"/>
  <c r="BR167" i="3"/>
  <c r="BR175" i="3"/>
  <c r="BR183" i="3"/>
  <c r="BR191" i="3"/>
  <c r="BR199" i="3"/>
  <c r="BR207" i="3"/>
  <c r="BR215" i="3"/>
  <c r="BR223" i="3"/>
  <c r="BR231" i="3"/>
  <c r="BR239" i="3"/>
  <c r="BR247" i="3"/>
  <c r="BR255" i="3"/>
  <c r="BR263" i="3"/>
  <c r="BR271" i="3"/>
  <c r="BR279" i="3"/>
  <c r="BR287" i="3"/>
  <c r="BR295" i="3"/>
  <c r="BR303" i="3"/>
  <c r="BR311" i="3"/>
  <c r="BR319" i="3"/>
  <c r="BR327" i="3"/>
  <c r="BR335" i="3"/>
  <c r="BR343" i="3"/>
  <c r="BR351" i="3"/>
  <c r="BR359" i="3"/>
  <c r="BR367" i="3"/>
  <c r="BR8" i="3"/>
  <c r="BR16" i="3"/>
  <c r="BR24" i="3"/>
  <c r="BR32" i="3"/>
  <c r="BR40" i="3"/>
  <c r="BR48" i="3"/>
  <c r="BR56" i="3"/>
  <c r="BR64" i="3"/>
  <c r="BR72" i="3"/>
  <c r="BR80" i="3"/>
  <c r="BR88" i="3"/>
  <c r="BR96" i="3"/>
  <c r="BR104" i="3"/>
  <c r="BR112" i="3"/>
  <c r="BR120" i="3"/>
  <c r="BR128" i="3"/>
  <c r="BR136" i="3"/>
  <c r="BR144" i="3"/>
  <c r="BR152" i="3"/>
  <c r="BR160" i="3"/>
  <c r="BR168" i="3"/>
  <c r="BR176" i="3"/>
  <c r="BR184" i="3"/>
  <c r="BR192" i="3"/>
  <c r="BR200" i="3"/>
  <c r="BR208" i="3"/>
  <c r="BR216" i="3"/>
  <c r="BR224" i="3"/>
  <c r="BR232" i="3"/>
  <c r="BR240" i="3"/>
  <c r="BR248" i="3"/>
  <c r="BR256" i="3"/>
  <c r="BR264" i="3"/>
  <c r="BR272" i="3"/>
  <c r="BR280" i="3"/>
  <c r="BR288" i="3"/>
  <c r="BR296" i="3"/>
  <c r="BR304" i="3"/>
  <c r="BR312" i="3"/>
  <c r="BR320" i="3"/>
  <c r="BR328" i="3"/>
  <c r="BR336" i="3"/>
  <c r="BR344" i="3"/>
  <c r="BR352" i="3"/>
  <c r="BR360" i="3"/>
  <c r="BR368" i="3"/>
  <c r="BR3" i="3"/>
  <c r="BR25" i="3"/>
  <c r="BR45" i="3"/>
  <c r="BR67" i="3"/>
  <c r="BR83" i="3"/>
  <c r="BR99" i="3"/>
  <c r="BR115" i="3"/>
  <c r="BR131" i="3"/>
  <c r="BR147" i="3"/>
  <c r="BR163" i="3"/>
  <c r="BR179" i="3"/>
  <c r="BR195" i="3"/>
  <c r="BR211" i="3"/>
  <c r="BR227" i="3"/>
  <c r="BR243" i="3"/>
  <c r="BR259" i="3"/>
  <c r="BR275" i="3"/>
  <c r="BR291" i="3"/>
  <c r="BR307" i="3"/>
  <c r="BR323" i="3"/>
  <c r="BR339" i="3"/>
  <c r="BR355" i="3"/>
  <c r="BR9" i="3"/>
  <c r="BR29" i="3"/>
  <c r="BR51" i="3"/>
  <c r="BR73" i="3"/>
  <c r="BR89" i="3"/>
  <c r="BR105" i="3"/>
  <c r="BR121" i="3"/>
  <c r="BR137" i="3"/>
  <c r="BR153" i="3"/>
  <c r="BR169" i="3"/>
  <c r="BR185" i="3"/>
  <c r="BR201" i="3"/>
  <c r="BR217" i="3"/>
  <c r="BR233" i="3"/>
  <c r="BR249" i="3"/>
  <c r="BR265" i="3"/>
  <c r="BR281" i="3"/>
  <c r="BR297" i="3"/>
  <c r="BR313" i="3"/>
  <c r="BR329" i="3"/>
  <c r="BR345" i="3"/>
  <c r="BR361" i="3"/>
  <c r="BR13" i="3"/>
  <c r="BR35" i="3"/>
  <c r="BR57" i="3"/>
  <c r="BR75" i="3"/>
  <c r="BR91" i="3"/>
  <c r="BR107" i="3"/>
  <c r="BR123" i="3"/>
  <c r="BR139" i="3"/>
  <c r="BR155" i="3"/>
  <c r="BR171" i="3"/>
  <c r="BR187" i="3"/>
  <c r="BR203" i="3"/>
  <c r="BR219" i="3"/>
  <c r="BR235" i="3"/>
  <c r="BR251" i="3"/>
  <c r="BR267" i="3"/>
  <c r="BR283" i="3"/>
  <c r="BR299" i="3"/>
  <c r="BR315" i="3"/>
  <c r="BR331" i="3"/>
  <c r="BR347" i="3"/>
  <c r="BR363" i="3"/>
  <c r="BR17" i="3"/>
  <c r="BR37" i="3"/>
  <c r="BR59" i="3"/>
  <c r="BR77" i="3"/>
  <c r="BR93" i="3"/>
  <c r="BR109" i="3"/>
  <c r="BR125" i="3"/>
  <c r="BR141" i="3"/>
  <c r="BR157" i="3"/>
  <c r="BR173" i="3"/>
  <c r="BR189" i="3"/>
  <c r="BR205" i="3"/>
  <c r="BR221" i="3"/>
  <c r="BR237" i="3"/>
  <c r="BR253" i="3"/>
  <c r="BR269" i="3"/>
  <c r="BR285" i="3"/>
  <c r="BR301" i="3"/>
  <c r="BR317" i="3"/>
  <c r="BR333" i="3"/>
  <c r="BR349" i="3"/>
  <c r="BR365" i="3"/>
  <c r="BR19" i="3"/>
  <c r="BR41" i="3"/>
  <c r="BR61" i="3"/>
  <c r="BR81" i="3"/>
  <c r="BR97" i="3"/>
  <c r="BR113" i="3"/>
  <c r="BR129" i="3"/>
  <c r="BR145" i="3"/>
  <c r="BR161" i="3"/>
  <c r="BR177" i="3"/>
  <c r="BR193" i="3"/>
  <c r="BR209" i="3"/>
  <c r="BR225" i="3"/>
  <c r="BR241" i="3"/>
  <c r="BR257" i="3"/>
  <c r="BR273" i="3"/>
  <c r="BR289" i="3"/>
  <c r="BR305" i="3"/>
  <c r="BR321" i="3"/>
  <c r="BR337" i="3"/>
  <c r="BR353" i="3"/>
  <c r="BR369" i="3"/>
  <c r="BR5" i="3"/>
  <c r="BR65" i="3"/>
  <c r="BR106" i="3"/>
  <c r="BR149" i="3"/>
  <c r="BR194" i="3"/>
  <c r="BR234" i="3"/>
  <c r="BR277" i="3"/>
  <c r="BR322" i="3"/>
  <c r="BR362" i="3"/>
  <c r="BR21" i="3"/>
  <c r="BR74" i="3"/>
  <c r="BR117" i="3"/>
  <c r="BR162" i="3"/>
  <c r="BR202" i="3"/>
  <c r="BR245" i="3"/>
  <c r="BR290" i="3"/>
  <c r="BR330" i="3"/>
  <c r="BR33" i="3"/>
  <c r="BR85" i="3"/>
  <c r="BR130" i="3"/>
  <c r="BR170" i="3"/>
  <c r="BR213" i="3"/>
  <c r="BR258" i="3"/>
  <c r="BR298" i="3"/>
  <c r="BR341" i="3"/>
  <c r="BR43" i="3"/>
  <c r="BR90" i="3"/>
  <c r="BR133" i="3"/>
  <c r="BR178" i="3"/>
  <c r="BR218" i="3"/>
  <c r="BR261" i="3"/>
  <c r="BR306" i="3"/>
  <c r="BR346" i="3"/>
  <c r="BR49" i="3"/>
  <c r="BR98" i="3"/>
  <c r="BR138" i="3"/>
  <c r="BR181" i="3"/>
  <c r="BR226" i="3"/>
  <c r="BR266" i="3"/>
  <c r="BR309" i="3"/>
  <c r="BR354" i="3"/>
  <c r="BR27" i="3"/>
  <c r="BR154" i="3"/>
  <c r="BR274" i="3"/>
  <c r="BR53" i="3"/>
  <c r="BR165" i="3"/>
  <c r="BR282" i="3"/>
  <c r="BR82" i="3"/>
  <c r="BR197" i="3"/>
  <c r="BR314" i="3"/>
  <c r="BR114" i="3"/>
  <c r="BR229" i="3"/>
  <c r="BR338" i="3"/>
  <c r="BR11" i="3"/>
  <c r="BR250" i="3"/>
  <c r="BR69" i="3"/>
  <c r="BR293" i="3"/>
  <c r="BR101" i="3"/>
  <c r="BR325" i="3"/>
  <c r="BR122" i="3"/>
  <c r="BR357" i="3"/>
  <c r="BR146" i="3"/>
  <c r="BR210" i="3"/>
  <c r="BR186" i="3"/>
  <c r="BR242" i="3"/>
</calcChain>
</file>

<file path=xl/sharedStrings.xml><?xml version="1.0" encoding="utf-8"?>
<sst xmlns="http://schemas.openxmlformats.org/spreadsheetml/2006/main" count="2731" uniqueCount="215">
  <si>
    <t>ARO1-LIMS-s001-Aromatics-6</t>
  </si>
  <si>
    <t>ARO1-LIMS-s001-Aromatics-7</t>
  </si>
  <si>
    <t>ARO1-LIMS-s001-Aromatics-8</t>
  </si>
  <si>
    <t>ARO1-LIMS-s001-Aromatics-C9+</t>
  </si>
  <si>
    <t>ARO1-LIMS-S001-DENSITY</t>
  </si>
  <si>
    <t>ARO1-LIMS-S001-Iso-Paraffins-10</t>
  </si>
  <si>
    <t>ARO1-LIMS-S001-Iso-Paraffins-11</t>
  </si>
  <si>
    <t>ARO1-LIMS-S001-Iso-Paraffins-3</t>
  </si>
  <si>
    <t>ARO1-LIMS-S001-Iso-Paraffins-4</t>
  </si>
  <si>
    <t>ARO1-LIMS-S001-Iso-Paraffins-5</t>
  </si>
  <si>
    <t>ARO1-LIMS-S001-Iso-Paraffins-6</t>
  </si>
  <si>
    <t>ARO1-LIMS-S001-Iso-Paraffins-7</t>
  </si>
  <si>
    <t>ARO1-LIMS-S001-Iso-Paraffins-8</t>
  </si>
  <si>
    <t>ARO1-LIMS-S001-Iso-Paraffins-9</t>
  </si>
  <si>
    <t>ARO1-LIMS-s001-Naphthenes-6</t>
  </si>
  <si>
    <t>ARO1-LIMS-s001-Naphthenes-7</t>
  </si>
  <si>
    <t>ARO1-LIMS-s001-Naphthenes-8</t>
  </si>
  <si>
    <t>ARO1-LIMS-s001-Naphthenes-C5..</t>
  </si>
  <si>
    <t>ARO1-LIMS-s001-Naphthenes-C9+</t>
  </si>
  <si>
    <t>ARO1-LIMS-S001-n-Paraffins-10</t>
  </si>
  <si>
    <t>ARO1-LIMS-S001-n-Paraffins-11</t>
  </si>
  <si>
    <t>ARO1-LIMS-S001-n-Paraffins-3</t>
  </si>
  <si>
    <t>ARO1-LIMS-S001-n-Paraffins-4</t>
  </si>
  <si>
    <t>ARO1-LIMS-S001-n-Paraffins-5</t>
  </si>
  <si>
    <t>ARO1-LIMS-S001-n-Paraffins-6</t>
  </si>
  <si>
    <t>ARO1-LIMS-S001-n-Paraffins-7</t>
  </si>
  <si>
    <t>ARO1-LIMS-S001-n-Paraffins-8</t>
  </si>
  <si>
    <t>ARO1-LIMS-S001-n-Paraffins-9</t>
  </si>
  <si>
    <t>ARO1-LIMS-s001-Olefins-6</t>
  </si>
  <si>
    <t>ARO1-LIMS-s001-Olefins-7</t>
  </si>
  <si>
    <t>ARO1-LIMS-s001-Olefins-8</t>
  </si>
  <si>
    <t>ARO1-LIMS-s001-Olefins-C5..</t>
  </si>
  <si>
    <t>ARO1-LIMS-s001-Olefins-C9+</t>
  </si>
  <si>
    <t>ARO1-LIMS-s001-Paraffins-6</t>
  </si>
  <si>
    <t>ARO1-LIMS-s001-Paraffins-7</t>
  </si>
  <si>
    <t>ARO1-LIMS-s001-Paraffins-8</t>
  </si>
  <si>
    <t>ARO1-LIMS-s001-Paraffins-C5..</t>
  </si>
  <si>
    <t>ARO1-LIMS-s001-Paraffins-C9+</t>
  </si>
  <si>
    <t>LE</t>
    <phoneticPr fontId="1" type="noConversion"/>
  </si>
  <si>
    <t>ARO1-LIMS-S002-Aromatics-10</t>
  </si>
  <si>
    <t>ARO1-LIMS-S002-Aromatics-6</t>
  </si>
  <si>
    <t>ARO1-LIMS-S002-Aromatics-7</t>
  </si>
  <si>
    <t>ARO1-LIMS-S002-Aromatics-8</t>
  </si>
  <si>
    <t>ARO1-LIMS-S002-Aromatics-9</t>
  </si>
  <si>
    <t>ARO1-LIMS-S002-Aromatics-C11+</t>
  </si>
  <si>
    <t>ARO1-LIMS-S002-DENSITY</t>
  </si>
  <si>
    <t>ARO1-LIMS-S002-Iso-Paraffins-10</t>
  </si>
  <si>
    <t>ARO1-LIMS-S002-Iso-Paraffins-11</t>
  </si>
  <si>
    <t>ARO1-LIMS-S002-Iso-Paraffins-3</t>
  </si>
  <si>
    <t>ARO1-LIMS-S002-Iso-Paraffins-4</t>
  </si>
  <si>
    <t>ARO1-LIMS-S002-Iso-Paraffins-5</t>
  </si>
  <si>
    <t>ARO1-LIMS-S002-Iso-Paraffins-6</t>
  </si>
  <si>
    <t>ARO1-LIMS-S002-Iso-Paraffins-7</t>
  </si>
  <si>
    <t>ARO1-LIMS-S002-Iso-Paraffins-8</t>
  </si>
  <si>
    <t>ARO1-LIMS-S002-Iso-Paraffins-9</t>
  </si>
  <si>
    <t>ARO1-LIMS-S002-Naphthenes-10</t>
  </si>
  <si>
    <t>ARO1-LIMS-S002-Naphthenes-6</t>
  </si>
  <si>
    <t>ARO1-LIMS-S002-Naphthenes-7</t>
  </si>
  <si>
    <t>ARO1-LIMS-S002-Naphthenes-8</t>
  </si>
  <si>
    <t>ARO1-LIMS-S002-Naphthenes-9</t>
  </si>
  <si>
    <t>ARO1-LIMS-S002-Naphthenes-C11+</t>
  </si>
  <si>
    <t>ARO1-LIMS-S002-Naphthenes-C5..</t>
  </si>
  <si>
    <t>ARO1-LIMS-S002-n-Paraffins-10</t>
  </si>
  <si>
    <t>ARO1-LIMS-S002-n-Paraffins-11</t>
  </si>
  <si>
    <t>ARO1-LIMS-S002-n-Paraffins-3</t>
  </si>
  <si>
    <t>ARO1-LIMS-S002-n-Paraffins-4</t>
  </si>
  <si>
    <t>ARO1-LIMS-S002-n-Paraffins-5</t>
  </si>
  <si>
    <t>ARO1-LIMS-S002-n-Paraffins-6</t>
  </si>
  <si>
    <t>ARO1-LIMS-S002-n-Paraffins-7</t>
  </si>
  <si>
    <t>ARO1-LIMS-S002-n-Paraffins-8</t>
  </si>
  <si>
    <t>ARO1-LIMS-S002-n-Paraffins-9</t>
  </si>
  <si>
    <t>ARO1-LIMS-S002-Olefins-10</t>
  </si>
  <si>
    <t>ARO1-LIMS-S002-Olefins-6</t>
  </si>
  <si>
    <t>ARO1-LIMS-S002-Olefins-7</t>
  </si>
  <si>
    <t>ARO1-LIMS-S002-Olefins-8</t>
  </si>
  <si>
    <t>ARO1-LIMS-S002-Olefins-9</t>
  </si>
  <si>
    <t>ARO1-LIMS-S002-Olefins-C11+</t>
  </si>
  <si>
    <t>ARO1-LIMS-S002-Olefins-C5..</t>
  </si>
  <si>
    <t>ARO1-LIMS-S002-Paraffins-10</t>
  </si>
  <si>
    <t>ARO1-LIMS-S002-Paraffins-6</t>
  </si>
  <si>
    <t>ARO1-LIMS-S002-Paraffins-7</t>
  </si>
  <si>
    <t>ARO1-LIMS-S002-Paraffins-8</t>
  </si>
  <si>
    <t>ARO1-LIMS-S002-Paraffins-9</t>
  </si>
  <si>
    <t>ARO1-LIMS-S002-Paraffins-C11+</t>
  </si>
  <si>
    <t>ARO1-LIMS-S002-Paraffins-C5..</t>
  </si>
  <si>
    <t>S002 feed 2020/4/15</t>
    <phoneticPr fontId="1" type="noConversion"/>
  </si>
  <si>
    <t>ARO1-LIMS-S201-Aromatics-10</t>
  </si>
  <si>
    <t>ARO1-LIMS-s201-Aromatics-6</t>
  </si>
  <si>
    <t>ARO1-LIMS-s201-Aromatics-7</t>
  </si>
  <si>
    <t>ARO1-LIMS-s201-Aromatics-8</t>
  </si>
  <si>
    <t>ARO1-LIMS-s201-Aromatics-9</t>
  </si>
  <si>
    <t>ARO1-LIMS-S201-Aromatics-C11+</t>
  </si>
  <si>
    <t>ARO1-LIMS-s201-Aromatics-C9+</t>
  </si>
  <si>
    <t>ARO1-LIMS-S201-DENSITY</t>
  </si>
  <si>
    <t>ARO1-LIMS-S201-Iso-Paraffins-10</t>
  </si>
  <si>
    <t>ARO1-LIMS-S201-Iso-Paraffins-11</t>
  </si>
  <si>
    <t>ARO1-LIMS-S201-Iso-Paraffins-12</t>
  </si>
  <si>
    <t>ARO1-LIMS-S201-Iso-Paraffins-13</t>
  </si>
  <si>
    <t>ARO1-LIMS-S201-Iso-Paraffins-14</t>
  </si>
  <si>
    <t>ARO1-LIMS-S201-Iso-Paraffins-3</t>
  </si>
  <si>
    <t>ARO1-LIMS-S201-Iso-Paraffins-4</t>
  </si>
  <si>
    <t>ARO1-LIMS-S201-Iso-Paraffins-5</t>
  </si>
  <si>
    <t>ARO1-LIMS-S201-Iso-Paraffins-6</t>
  </si>
  <si>
    <t>ARO1-LIMS-S201-Iso-Paraffins-7</t>
  </si>
  <si>
    <t>ARO1-LIMS-S201-Iso-Paraffins-8</t>
  </si>
  <si>
    <t>ARO1-LIMS-S201-Iso-Paraffins-9</t>
  </si>
  <si>
    <t>ARO1-LIMS-S201-Naphthenes-10</t>
  </si>
  <si>
    <t>ARO1-LIMS-s201-Naphthenes-3</t>
  </si>
  <si>
    <t>ARO1-LIMS-s201-Naphthenes-4</t>
  </si>
  <si>
    <t>ARO1-LIMS-s201-Naphthenes-5</t>
  </si>
  <si>
    <t>ARO1-LIMS-s201-Naphthenes-6</t>
  </si>
  <si>
    <t>ARO1-LIMS-s201-Naphthenes-7</t>
  </si>
  <si>
    <t>ARO1-LIMS-s201-Naphthenes-8</t>
  </si>
  <si>
    <t>ARO1-LIMS-S201-Naphthenes-9</t>
  </si>
  <si>
    <t>ARO1-LIMS-S201-Naphthenes-C11+</t>
  </si>
  <si>
    <t>ARO1-LIMS-s201-Naphthenes-C5..</t>
  </si>
  <si>
    <t>ARO1-LIMS-s201-Naphthenes-C9+</t>
  </si>
  <si>
    <t>ARO1-LIMS-S201-n-Paraffins-10</t>
  </si>
  <si>
    <t>ARO1-LIMS-S201-n-Paraffins-11</t>
  </si>
  <si>
    <t>ARO1-LIMS-S201-n-Paraffins-12</t>
  </si>
  <si>
    <t>ARO1-LIMS-S201-n-Paraffins-13</t>
  </si>
  <si>
    <t>ARO1-LIMS-S201-n-Paraffins-14</t>
  </si>
  <si>
    <t>ARO1-LIMS-S201-n-Paraffins-3</t>
  </si>
  <si>
    <t>ARO1-LIMS-S201-n-Paraffins-4</t>
  </si>
  <si>
    <t>ARO1-LIMS-S201-n-Paraffins-5</t>
  </si>
  <si>
    <t>ARO1-LIMS-S201-n-Paraffins-6</t>
  </si>
  <si>
    <t>ARO1-LIMS-S201-n-Paraffins-7</t>
  </si>
  <si>
    <t>ARO1-LIMS-S201-n-Paraffins-8</t>
  </si>
  <si>
    <t>ARO1-LIMS-S201-n-Paraffins-9</t>
  </si>
  <si>
    <t>ARO1-LIMS-S201-Olefins-10</t>
  </si>
  <si>
    <t>ARO1-LIMS-s201-Olefins-3</t>
  </si>
  <si>
    <t>ARO1-LIMS-s201-Olefins-4</t>
  </si>
  <si>
    <t>ARO1-LIMS-s201-Olefins-5</t>
  </si>
  <si>
    <t>ARO1-LIMS-s201-Olefins-6</t>
  </si>
  <si>
    <t>ARO1-LIMS-s201-Olefins-7</t>
  </si>
  <si>
    <t>ARO1-LIMS-s201-Olefins-8</t>
  </si>
  <si>
    <t>ARO1-LIMS-S201-Olefins-9</t>
  </si>
  <si>
    <t>ARO1-LIMS-S201-Olefins-C11+</t>
  </si>
  <si>
    <t>ARO1-LIMS-s201-Olefins-C5..</t>
  </si>
  <si>
    <t>ARO1-LIMS-S201-Paraffins-10</t>
  </si>
  <si>
    <t>ARO1-LIMS-s201-Paraffins-3</t>
  </si>
  <si>
    <t>ARO1-LIMS-s201-Paraffins-4</t>
  </si>
  <si>
    <t>ARO1-LIMS-s201-Paraffins-5</t>
  </si>
  <si>
    <t>ARO1-LIMS-s201-Paraffins-6</t>
  </si>
  <si>
    <t>ARO1-LIMS-s201-Paraffins-7</t>
  </si>
  <si>
    <t>ARO1-LIMS-s201-Paraffins-8</t>
  </si>
  <si>
    <t>ARO1-LIMS-S201-Paraffins-9</t>
  </si>
  <si>
    <t>ARO1-LIMS-S201-Paraffins-C11+</t>
  </si>
  <si>
    <t>ARO1-LIMS-s201-Unknowns-4</t>
  </si>
  <si>
    <t>ARO1-LIMS-s201-Unknowns-5</t>
  </si>
  <si>
    <t>ARO1-LIMS-s201-Unknowns-7</t>
  </si>
  <si>
    <t>ARO1-LIMS-s201-Unknowns-8</t>
  </si>
  <si>
    <t>ARO1-LIMS-s201-Unknowns-ALL</t>
  </si>
  <si>
    <t>ARO1-LIMS-s201-Unknowns-C9+</t>
  </si>
  <si>
    <t>No Data</t>
  </si>
  <si>
    <t>C5NP</t>
    <phoneticPr fontId="1" type="noConversion"/>
  </si>
  <si>
    <t>C5IP</t>
    <phoneticPr fontId="1" type="noConversion"/>
  </si>
  <si>
    <t>C5N</t>
    <phoneticPr fontId="1" type="noConversion"/>
  </si>
  <si>
    <t>C6NP</t>
    <phoneticPr fontId="1" type="noConversion"/>
  </si>
  <si>
    <t>C6IP</t>
    <phoneticPr fontId="1" type="noConversion"/>
  </si>
  <si>
    <t>C6N</t>
    <phoneticPr fontId="1" type="noConversion"/>
  </si>
  <si>
    <t>C6A</t>
    <phoneticPr fontId="1" type="noConversion"/>
  </si>
  <si>
    <t>C7NP</t>
    <phoneticPr fontId="1" type="noConversion"/>
  </si>
  <si>
    <t>C7IP</t>
    <phoneticPr fontId="1" type="noConversion"/>
  </si>
  <si>
    <t>C7N</t>
    <phoneticPr fontId="1" type="noConversion"/>
  </si>
  <si>
    <t>C7A</t>
    <phoneticPr fontId="1" type="noConversion"/>
  </si>
  <si>
    <t>C8NP</t>
    <phoneticPr fontId="1" type="noConversion"/>
  </si>
  <si>
    <t>C8IP</t>
    <phoneticPr fontId="1" type="noConversion"/>
  </si>
  <si>
    <t>C8N</t>
    <phoneticPr fontId="1" type="noConversion"/>
  </si>
  <si>
    <t>C8A</t>
    <phoneticPr fontId="1" type="noConversion"/>
  </si>
  <si>
    <t>C9NP</t>
    <phoneticPr fontId="1" type="noConversion"/>
  </si>
  <si>
    <t>C9IP</t>
    <phoneticPr fontId="1" type="noConversion"/>
  </si>
  <si>
    <t>C9N</t>
    <phoneticPr fontId="1" type="noConversion"/>
  </si>
  <si>
    <t>C9A</t>
    <phoneticPr fontId="1" type="noConversion"/>
  </si>
  <si>
    <t>C10NP</t>
    <phoneticPr fontId="1" type="noConversion"/>
  </si>
  <si>
    <t>C10IP</t>
    <phoneticPr fontId="1" type="noConversion"/>
  </si>
  <si>
    <t>C10N</t>
    <phoneticPr fontId="1" type="noConversion"/>
  </si>
  <si>
    <t>C10A</t>
    <phoneticPr fontId="1" type="noConversion"/>
  </si>
  <si>
    <t>Feed    Hydrogen</t>
  </si>
  <si>
    <t>Feed    Methane</t>
  </si>
  <si>
    <t>Feed    Ethane</t>
  </si>
  <si>
    <t>Feed    Propane</t>
  </si>
  <si>
    <t>Feed    n-Butane</t>
  </si>
  <si>
    <t>Feed    i-Butane</t>
  </si>
  <si>
    <t>Feed    C4 Naphthenes</t>
  </si>
  <si>
    <t>Feed    n-Pentane</t>
  </si>
  <si>
    <t>Feed    C5 i-Paraffins</t>
  </si>
  <si>
    <t>Feed    C5 Naphthenes</t>
  </si>
  <si>
    <t>Feed    n-Hexane</t>
  </si>
  <si>
    <t>Feed    C6 i-Paraffins</t>
  </si>
  <si>
    <t>Feed    C6 Naphthenes</t>
  </si>
  <si>
    <t>Feed    Benzene</t>
  </si>
  <si>
    <t>Feed    n-Heptane</t>
  </si>
  <si>
    <t>Feed    C7 i-Paraffins</t>
  </si>
  <si>
    <t>Feed    C7 Naphthenes</t>
  </si>
  <si>
    <t>Feed    Toluene</t>
  </si>
  <si>
    <t>Feed    n-Octane</t>
  </si>
  <si>
    <t>Feed    C8 i-Paraffins</t>
  </si>
  <si>
    <t>Feed    C8 Naphthenes</t>
  </si>
  <si>
    <t>Feed    Ethylbenzene</t>
  </si>
  <si>
    <t>Feed    P-Xylene</t>
  </si>
  <si>
    <t>Feed    M-Xylene</t>
  </si>
  <si>
    <t>Feed    O-Xylene</t>
  </si>
  <si>
    <t>Feed    n-Nonane</t>
  </si>
  <si>
    <t>Feed    C9 i-Paraffins</t>
  </si>
  <si>
    <t>Feed    C9 Naphthenes</t>
  </si>
  <si>
    <t>Feed    C9 Aromtics</t>
  </si>
  <si>
    <t>Feed    C10+ n-Paraffins</t>
  </si>
  <si>
    <t>Feed    C10+ i-Paraffins</t>
  </si>
  <si>
    <t>Feed    C10+ Naphthenes</t>
  </si>
  <si>
    <t>Feed    C10+ Aromtics</t>
  </si>
  <si>
    <t>C6P- in Heart Cut (Input)</t>
    <phoneticPr fontId="1" type="noConversion"/>
  </si>
  <si>
    <t>LE</t>
  </si>
  <si>
    <t>C7+ in Light End (Input)</t>
    <phoneticPr fontId="1" type="noConversion"/>
  </si>
  <si>
    <t>ARO1-LIMS-s001-7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</si>
</sst>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dd\-mmm\-yy\ hh:mm:ss"/>
    <numFmt numFmtId="177" formatCode="[$-F800]dddd\,\ mmmm\ dd\,\ yyyy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177" fontId="0" fillId="0" borderId="0" xfId="0" quotePrefix="1" applyNumberFormat="1" applyAlignment="1">
      <alignment wrapText="1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9"/>
  <sheetViews>
    <sheetView tabSelected="1" workbookViewId="0"/>
  </sheetViews>
  <sheetFormatPr defaultRowHeight="14.5" x14ac:dyDescent="0.3"/>
  <cols>
    <col min="1" max="1" width="18.796875" bestFit="1" customWidth="1"/>
    <col min="2" max="2" width="30.8984375" hidden="1" customWidth="1"/>
    <col min="3" max="6" width="29.796875" hidden="1" customWidth="1"/>
    <col min="7" max="7" width="33.69921875" hidden="1" customWidth="1"/>
    <col min="8" max="8" width="28.296875" hidden="1" customWidth="1"/>
    <col min="9" max="10" width="33.09765625" hidden="1" customWidth="1"/>
    <col min="11" max="18" width="32" hidden="1" customWidth="1"/>
    <col min="19" max="22" width="30.8984375" hidden="1" customWidth="1"/>
    <col min="23" max="23" width="34.796875" hidden="1" customWidth="1"/>
    <col min="24" max="24" width="33.5" hidden="1" customWidth="1"/>
    <col min="25" max="26" width="31.3984375" hidden="1" customWidth="1"/>
    <col min="27" max="33" width="30.296875" hidden="1" customWidth="1"/>
    <col min="34" max="34" width="28.19921875" hidden="1" customWidth="1"/>
    <col min="35" max="38" width="27.09765625" hidden="1" customWidth="1"/>
    <col min="39" max="39" width="31" hidden="1" customWidth="1"/>
    <col min="40" max="40" width="29.69921875" hidden="1" customWidth="1"/>
    <col min="41" max="41" width="29.59765625" hidden="1" customWidth="1"/>
    <col min="42" max="45" width="28.5" hidden="1" customWidth="1"/>
    <col min="46" max="46" width="32.3984375" hidden="1" customWidth="1"/>
    <col min="47" max="47" width="31.09765625" hidden="1" customWidth="1"/>
    <col min="49" max="49" width="10.19921875" bestFit="1" customWidth="1"/>
  </cols>
  <sheetData>
    <row r="1" spans="1:70" x14ac:dyDescent="0.3">
      <c r="A1" s="2"/>
    </row>
    <row r="2" spans="1:70" x14ac:dyDescent="0.3">
      <c r="A2" s="2"/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  <c r="AQ2" t="s">
        <v>80</v>
      </c>
      <c r="AR2" t="s">
        <v>81</v>
      </c>
      <c r="AS2" t="s">
        <v>82</v>
      </c>
      <c r="AT2" t="s">
        <v>83</v>
      </c>
      <c r="AU2" t="s">
        <v>84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</row>
    <row r="3" spans="1:70" x14ac:dyDescent="0.3">
      <c r="A3" s="3">
        <v>43770.958333333336</v>
      </c>
      <c r="B3" s="4">
        <v>0.18479999899864197</v>
      </c>
      <c r="C3" s="4">
        <v>0.56419998407363892</v>
      </c>
      <c r="D3" s="4">
        <v>3.8053998947143555</v>
      </c>
      <c r="E3" s="4">
        <v>6.4875001907348633</v>
      </c>
      <c r="F3" s="4">
        <v>2.9465999603271484</v>
      </c>
      <c r="G3" s="4">
        <v>0</v>
      </c>
      <c r="H3" s="4">
        <v>0.74629998207092285</v>
      </c>
      <c r="I3" s="4">
        <v>2.9611001014709473</v>
      </c>
      <c r="J3" s="4">
        <v>0.16490000486373901</v>
      </c>
      <c r="K3" s="4">
        <v>0</v>
      </c>
      <c r="L3" s="4">
        <v>0</v>
      </c>
      <c r="M3" s="4">
        <v>0.57380002737045288</v>
      </c>
      <c r="N3" s="4">
        <v>2.0495998859405518</v>
      </c>
      <c r="O3" s="4">
        <v>5.8049001693725586</v>
      </c>
      <c r="P3" s="4">
        <v>10.113200187683105</v>
      </c>
      <c r="Q3" s="4">
        <v>7.136199951171875</v>
      </c>
      <c r="R3" s="4">
        <v>0.23970000445842743</v>
      </c>
      <c r="S3" s="4">
        <v>3.9361999034881592</v>
      </c>
      <c r="T3" s="4">
        <v>11.116399765014648</v>
      </c>
      <c r="U3" s="4">
        <v>8.2533998489379883</v>
      </c>
      <c r="V3" s="4">
        <v>3.3383998870849609</v>
      </c>
      <c r="W3" s="4">
        <v>0</v>
      </c>
      <c r="X3" s="4">
        <v>0.16300000250339508</v>
      </c>
      <c r="Y3" s="4">
        <v>0.87300002574920654</v>
      </c>
      <c r="Z3" s="4">
        <v>0</v>
      </c>
      <c r="AA3" s="4">
        <v>0</v>
      </c>
      <c r="AB3" s="4">
        <v>9.7699999809265137E-2</v>
      </c>
      <c r="AC3" s="4">
        <v>0.89440000057220459</v>
      </c>
      <c r="AD3" s="4">
        <v>3.0343999862670898</v>
      </c>
      <c r="AE3" s="4">
        <v>7.5204000473022461</v>
      </c>
      <c r="AF3" s="4">
        <v>8.3797998428344727</v>
      </c>
      <c r="AG3" s="4">
        <v>5.5036001205444336</v>
      </c>
      <c r="AH3" s="4">
        <v>3.8000000640749931E-3</v>
      </c>
      <c r="AI3" s="4">
        <v>0</v>
      </c>
      <c r="AJ3" s="4">
        <v>1.2000000569969416E-3</v>
      </c>
      <c r="AK3" s="4">
        <v>7.7399998903274536E-2</v>
      </c>
      <c r="AL3" s="4">
        <v>0.41040000319480896</v>
      </c>
      <c r="AM3" s="4">
        <v>0</v>
      </c>
      <c r="AN3" s="4">
        <v>4.3000001460313797E-3</v>
      </c>
      <c r="AO3" s="4">
        <v>3.8341000080108643</v>
      </c>
      <c r="AP3" s="4">
        <v>5.0840001106262207</v>
      </c>
      <c r="AQ3" s="4">
        <v>13.325300216674805</v>
      </c>
      <c r="AR3" s="4">
        <v>18.493000030517578</v>
      </c>
      <c r="AS3" s="4">
        <v>12.639800071716309</v>
      </c>
      <c r="AT3" s="4">
        <v>0.16670000553131104</v>
      </c>
      <c r="AU3" s="4">
        <v>1.5658999681472778</v>
      </c>
      <c r="AV3">
        <f>AB3+AC3+AN3+AA3</f>
        <v>0.99640000052750111</v>
      </c>
      <c r="AW3">
        <f>M3+L3</f>
        <v>0.57380002737045288</v>
      </c>
      <c r="AX3">
        <f>X3</f>
        <v>0.16300000250339508</v>
      </c>
      <c r="AY3">
        <f>AD3+AI3</f>
        <v>3.0343999862670898</v>
      </c>
      <c r="AZ3" s="1">
        <f>N3</f>
        <v>2.0495998859405518</v>
      </c>
      <c r="BA3">
        <f>S3</f>
        <v>3.9361999034881592</v>
      </c>
      <c r="BB3">
        <f>C3</f>
        <v>0.56419998407363892</v>
      </c>
      <c r="BC3">
        <f>AE3+AJ3</f>
        <v>7.521600047359243</v>
      </c>
      <c r="BD3">
        <f>O3</f>
        <v>5.8049001693725586</v>
      </c>
      <c r="BE3">
        <f>T3</f>
        <v>11.116399765014648</v>
      </c>
      <c r="BF3">
        <f>D3</f>
        <v>3.8053998947143555</v>
      </c>
      <c r="BG3">
        <f>AF3+AK3</f>
        <v>8.4571998417377472</v>
      </c>
      <c r="BH3">
        <f>P3</f>
        <v>10.113200187683105</v>
      </c>
      <c r="BI3">
        <f>U3</f>
        <v>8.2533998489379883</v>
      </c>
      <c r="BJ3">
        <f>E3</f>
        <v>6.4875001907348633</v>
      </c>
      <c r="BK3">
        <f>AG3+AL3</f>
        <v>5.9140001237392426</v>
      </c>
      <c r="BL3">
        <f>Q3</f>
        <v>7.136199951171875</v>
      </c>
      <c r="BM3">
        <f>V3</f>
        <v>3.3383998870849609</v>
      </c>
      <c r="BN3">
        <f>F3</f>
        <v>2.9465999603271484</v>
      </c>
      <c r="BO3">
        <f>Y3+Z3+AH3+AM3</f>
        <v>0.87680002581328154</v>
      </c>
      <c r="BP3">
        <f>I3+J3</f>
        <v>3.1260001063346863</v>
      </c>
      <c r="BQ3">
        <f>R3+W3</f>
        <v>0.23970000445842743</v>
      </c>
      <c r="BR3">
        <f>B3+G3</f>
        <v>0.18479999899864197</v>
      </c>
    </row>
    <row r="4" spans="1:70" x14ac:dyDescent="0.3">
      <c r="A4" s="3">
        <v>43771.958333333336</v>
      </c>
      <c r="B4" s="4">
        <v>0.18340000510215759</v>
      </c>
      <c r="C4" s="4">
        <v>0.53689998388290405</v>
      </c>
      <c r="D4" s="4">
        <v>3.7298998832702637</v>
      </c>
      <c r="E4" s="4">
        <v>6.4832000732421875</v>
      </c>
      <c r="F4" s="4">
        <v>2.9063000679016113</v>
      </c>
      <c r="G4" s="4">
        <v>0</v>
      </c>
      <c r="H4" s="4">
        <v>0.74769997596740723</v>
      </c>
      <c r="I4" s="4">
        <v>2.9860999584197998</v>
      </c>
      <c r="J4" s="4">
        <v>0.16120000183582306</v>
      </c>
      <c r="K4" s="4">
        <v>0</v>
      </c>
      <c r="L4" s="4">
        <v>0</v>
      </c>
      <c r="M4" s="4">
        <v>0.53259998559951782</v>
      </c>
      <c r="N4" s="4">
        <v>1.958899974822998</v>
      </c>
      <c r="O4" s="4">
        <v>5.7859997749328613</v>
      </c>
      <c r="P4" s="4">
        <v>10.274600028991699</v>
      </c>
      <c r="Q4" s="4">
        <v>7.1683001518249512</v>
      </c>
      <c r="R4" s="4">
        <v>0.24140000343322754</v>
      </c>
      <c r="S4" s="4">
        <v>3.8501999378204346</v>
      </c>
      <c r="T4" s="4">
        <v>11.035900115966797</v>
      </c>
      <c r="U4" s="4">
        <v>8.3114004135131836</v>
      </c>
      <c r="V4" s="4">
        <v>3.3749001026153564</v>
      </c>
      <c r="W4" s="4">
        <v>0</v>
      </c>
      <c r="X4" s="4">
        <v>0.15639999508857727</v>
      </c>
      <c r="Y4" s="4">
        <v>0.87089997529983521</v>
      </c>
      <c r="Z4" s="4">
        <v>0</v>
      </c>
      <c r="AA4" s="4">
        <v>0</v>
      </c>
      <c r="AB4" s="4">
        <v>9.1200001537799835E-2</v>
      </c>
      <c r="AC4" s="4">
        <v>0.83859997987747192</v>
      </c>
      <c r="AD4" s="4">
        <v>2.9014999866485596</v>
      </c>
      <c r="AE4" s="4">
        <v>7.6145000457763672</v>
      </c>
      <c r="AF4" s="4">
        <v>8.5373001098632813</v>
      </c>
      <c r="AG4" s="4">
        <v>5.5117001533508301</v>
      </c>
      <c r="AH4" s="4">
        <v>4.19999985024333E-3</v>
      </c>
      <c r="AI4" s="4">
        <v>0</v>
      </c>
      <c r="AJ4" s="4">
        <v>1.0000000474974513E-3</v>
      </c>
      <c r="AK4" s="4">
        <v>7.890000194311142E-2</v>
      </c>
      <c r="AL4" s="4">
        <v>0.40939998626708984</v>
      </c>
      <c r="AM4" s="4">
        <v>0</v>
      </c>
      <c r="AN4" s="4">
        <v>2.79999990016222E-3</v>
      </c>
      <c r="AO4" s="4">
        <v>3.8570001125335693</v>
      </c>
      <c r="AP4" s="4">
        <v>4.8604001998901367</v>
      </c>
      <c r="AQ4" s="4">
        <v>13.400500297546387</v>
      </c>
      <c r="AR4" s="4">
        <v>18.811899185180664</v>
      </c>
      <c r="AS4" s="4">
        <v>12.680000305175781</v>
      </c>
      <c r="AT4" s="4">
        <v>0.16120000183582306</v>
      </c>
      <c r="AU4" s="4">
        <v>1.462399959564209</v>
      </c>
      <c r="AV4">
        <f t="shared" ref="AV4:AV67" si="0">AB4+AC4+AN4+AA4</f>
        <v>0.93259998131543398</v>
      </c>
      <c r="AW4">
        <f t="shared" ref="AW4:AW67" si="1">M4+L4</f>
        <v>0.53259998559951782</v>
      </c>
      <c r="AX4">
        <f t="shared" ref="AX4:AX67" si="2">X4</f>
        <v>0.15639999508857727</v>
      </c>
      <c r="AY4">
        <f t="shared" ref="AY4:AY67" si="3">AD4+AI4</f>
        <v>2.9014999866485596</v>
      </c>
      <c r="AZ4" s="1">
        <f t="shared" ref="AZ4:AZ67" si="4">N4</f>
        <v>1.958899974822998</v>
      </c>
      <c r="BA4">
        <f t="shared" ref="BA4:BA67" si="5">S4</f>
        <v>3.8501999378204346</v>
      </c>
      <c r="BB4">
        <f t="shared" ref="BB4:BB67" si="6">C4</f>
        <v>0.53689998388290405</v>
      </c>
      <c r="BC4">
        <f t="shared" ref="BC4:BC67" si="7">AE4+AJ4</f>
        <v>7.6155000458238646</v>
      </c>
      <c r="BD4">
        <f t="shared" ref="BD4:BD67" si="8">O4</f>
        <v>5.7859997749328613</v>
      </c>
      <c r="BE4">
        <f t="shared" ref="BE4:BE67" si="9">T4</f>
        <v>11.035900115966797</v>
      </c>
      <c r="BF4">
        <f t="shared" ref="BF4:BF67" si="10">D4</f>
        <v>3.7298998832702637</v>
      </c>
      <c r="BG4">
        <f t="shared" ref="BG4:BG67" si="11">AF4+AK4</f>
        <v>8.6162001118063927</v>
      </c>
      <c r="BH4">
        <f t="shared" ref="BH4:BH67" si="12">P4</f>
        <v>10.274600028991699</v>
      </c>
      <c r="BI4">
        <f t="shared" ref="BI4:BI67" si="13">U4</f>
        <v>8.3114004135131836</v>
      </c>
      <c r="BJ4">
        <f t="shared" ref="BJ4:BJ67" si="14">E4</f>
        <v>6.4832000732421875</v>
      </c>
      <c r="BK4">
        <f t="shared" ref="BK4:BK67" si="15">AG4+AL4</f>
        <v>5.9211001396179199</v>
      </c>
      <c r="BL4">
        <f t="shared" ref="BL4:BL67" si="16">Q4</f>
        <v>7.1683001518249512</v>
      </c>
      <c r="BM4">
        <f t="shared" ref="BM4:BM67" si="17">V4</f>
        <v>3.3749001026153564</v>
      </c>
      <c r="BN4">
        <f t="shared" ref="BN4:BN67" si="18">F4</f>
        <v>2.9063000679016113</v>
      </c>
      <c r="BO4">
        <f t="shared" ref="BO4:BO67" si="19">Y4+Z4+AH4+AM4</f>
        <v>0.87509997515007854</v>
      </c>
      <c r="BP4">
        <f t="shared" ref="BP4:BP67" si="20">I4+J4</f>
        <v>3.1472999602556229</v>
      </c>
      <c r="BQ4">
        <f t="shared" ref="BQ4:BQ67" si="21">R4+W4</f>
        <v>0.24140000343322754</v>
      </c>
      <c r="BR4">
        <f t="shared" ref="BR4:BR67" si="22">B4+G4</f>
        <v>0.18340000510215759</v>
      </c>
    </row>
    <row r="5" spans="1:70" x14ac:dyDescent="0.3">
      <c r="A5" s="3">
        <v>43772.958333333336</v>
      </c>
      <c r="B5" s="4">
        <v>0.1745000034570694</v>
      </c>
      <c r="C5" s="4">
        <v>0.54119998216629028</v>
      </c>
      <c r="D5" s="4">
        <v>3.7383999824523926</v>
      </c>
      <c r="E5" s="4">
        <v>6.4773998260498047</v>
      </c>
      <c r="F5" s="4">
        <v>2.8847000598907471</v>
      </c>
      <c r="G5" s="4">
        <v>0</v>
      </c>
      <c r="H5" s="4">
        <v>0.74629998207092285</v>
      </c>
      <c r="I5" s="4">
        <v>2.961400032043457</v>
      </c>
      <c r="J5" s="4">
        <v>0.16079999506473541</v>
      </c>
      <c r="K5" s="4">
        <v>0</v>
      </c>
      <c r="L5" s="4">
        <v>0</v>
      </c>
      <c r="M5" s="4">
        <v>0.5437999963760376</v>
      </c>
      <c r="N5" s="4">
        <v>1.9701999425888062</v>
      </c>
      <c r="O5" s="4">
        <v>5.7891998291015625</v>
      </c>
      <c r="P5" s="4">
        <v>10.26710033416748</v>
      </c>
      <c r="Q5" s="4">
        <v>7.1637001037597656</v>
      </c>
      <c r="R5" s="4">
        <v>0.23399999737739563</v>
      </c>
      <c r="S5" s="4">
        <v>3.8640999794006348</v>
      </c>
      <c r="T5" s="4">
        <v>11.05150032043457</v>
      </c>
      <c r="U5" s="4">
        <v>8.3142004013061523</v>
      </c>
      <c r="V5" s="4">
        <v>3.3594999313354492</v>
      </c>
      <c r="W5" s="4">
        <v>0</v>
      </c>
      <c r="X5" s="4">
        <v>0.15819999575614929</v>
      </c>
      <c r="Y5" s="4">
        <v>0.86720001697540283</v>
      </c>
      <c r="Z5" s="4">
        <v>0</v>
      </c>
      <c r="AA5" s="4">
        <v>0</v>
      </c>
      <c r="AB5" s="4">
        <v>9.7000002861022949E-2</v>
      </c>
      <c r="AC5" s="4">
        <v>0.84950000047683716</v>
      </c>
      <c r="AD5" s="4">
        <v>2.9184999465942383</v>
      </c>
      <c r="AE5" s="4">
        <v>7.6111998558044434</v>
      </c>
      <c r="AF5" s="4">
        <v>8.5315999984741211</v>
      </c>
      <c r="AG5" s="4">
        <v>5.5465002059936523</v>
      </c>
      <c r="AH5" s="4">
        <v>3.0000000260770321E-3</v>
      </c>
      <c r="AI5" s="4">
        <v>1.39999995008111E-3</v>
      </c>
      <c r="AJ5" s="4">
        <v>1.2000000569969416E-3</v>
      </c>
      <c r="AK5" s="4">
        <v>8.020000159740448E-2</v>
      </c>
      <c r="AL5" s="4">
        <v>0.41080000996589661</v>
      </c>
      <c r="AM5" s="4">
        <v>0</v>
      </c>
      <c r="AN5" s="4">
        <v>4.0000001899898052E-3</v>
      </c>
      <c r="AO5" s="4">
        <v>3.8285999298095703</v>
      </c>
      <c r="AP5" s="4">
        <v>4.888700008392334</v>
      </c>
      <c r="AQ5" s="4">
        <v>13.400400161743164</v>
      </c>
      <c r="AR5" s="4">
        <v>18.798700332641602</v>
      </c>
      <c r="AS5" s="4">
        <v>12.710200309753418</v>
      </c>
      <c r="AT5" s="4">
        <v>0.16079999506473541</v>
      </c>
      <c r="AU5" s="4">
        <v>1.4903000593185425</v>
      </c>
      <c r="AV5">
        <f t="shared" si="0"/>
        <v>0.95050000352784991</v>
      </c>
      <c r="AW5">
        <f t="shared" si="1"/>
        <v>0.5437999963760376</v>
      </c>
      <c r="AX5">
        <f t="shared" si="2"/>
        <v>0.15819999575614929</v>
      </c>
      <c r="AY5">
        <f t="shared" si="3"/>
        <v>2.9198999465443194</v>
      </c>
      <c r="AZ5" s="1">
        <f t="shared" si="4"/>
        <v>1.9701999425888062</v>
      </c>
      <c r="BA5">
        <f t="shared" si="5"/>
        <v>3.8640999794006348</v>
      </c>
      <c r="BB5">
        <f t="shared" si="6"/>
        <v>0.54119998216629028</v>
      </c>
      <c r="BC5">
        <f t="shared" si="7"/>
        <v>7.6123998558614403</v>
      </c>
      <c r="BD5">
        <f t="shared" si="8"/>
        <v>5.7891998291015625</v>
      </c>
      <c r="BE5">
        <f t="shared" si="9"/>
        <v>11.05150032043457</v>
      </c>
      <c r="BF5">
        <f t="shared" si="10"/>
        <v>3.7383999824523926</v>
      </c>
      <c r="BG5">
        <f t="shared" si="11"/>
        <v>8.6118000000715256</v>
      </c>
      <c r="BH5">
        <f t="shared" si="12"/>
        <v>10.26710033416748</v>
      </c>
      <c r="BI5">
        <f t="shared" si="13"/>
        <v>8.3142004013061523</v>
      </c>
      <c r="BJ5">
        <f t="shared" si="14"/>
        <v>6.4773998260498047</v>
      </c>
      <c r="BK5">
        <f t="shared" si="15"/>
        <v>5.957300215959549</v>
      </c>
      <c r="BL5">
        <f t="shared" si="16"/>
        <v>7.1637001037597656</v>
      </c>
      <c r="BM5">
        <f t="shared" si="17"/>
        <v>3.3594999313354492</v>
      </c>
      <c r="BN5">
        <f t="shared" si="18"/>
        <v>2.8847000598907471</v>
      </c>
      <c r="BO5">
        <f t="shared" si="19"/>
        <v>0.87020001700147986</v>
      </c>
      <c r="BP5">
        <f t="shared" si="20"/>
        <v>3.1222000271081924</v>
      </c>
      <c r="BQ5">
        <f t="shared" si="21"/>
        <v>0.23399999737739563</v>
      </c>
      <c r="BR5">
        <f t="shared" si="22"/>
        <v>0.1745000034570694</v>
      </c>
    </row>
    <row r="6" spans="1:70" x14ac:dyDescent="0.3">
      <c r="A6" s="3">
        <v>43773.958333333336</v>
      </c>
      <c r="B6" s="4">
        <v>0.17900000512599945</v>
      </c>
      <c r="C6" s="4">
        <v>0.53700000047683716</v>
      </c>
      <c r="D6" s="4">
        <v>3.7297999858856201</v>
      </c>
      <c r="E6" s="4">
        <v>6.4847002029418945</v>
      </c>
      <c r="F6" s="4">
        <v>2.8959000110626221</v>
      </c>
      <c r="G6" s="4">
        <v>0</v>
      </c>
      <c r="H6" s="4">
        <v>0.74639999866485596</v>
      </c>
      <c r="I6" s="4">
        <v>2.9763000011444092</v>
      </c>
      <c r="J6" s="4">
        <v>0.16210000216960907</v>
      </c>
      <c r="K6" s="4">
        <v>0</v>
      </c>
      <c r="L6" s="4">
        <v>0</v>
      </c>
      <c r="M6" s="4">
        <v>0.53560000658035278</v>
      </c>
      <c r="N6" s="4">
        <v>1.9607000350952148</v>
      </c>
      <c r="O6" s="4">
        <v>5.7867999076843262</v>
      </c>
      <c r="P6" s="4">
        <v>10.274299621582031</v>
      </c>
      <c r="Q6" s="4">
        <v>7.1648001670837402</v>
      </c>
      <c r="R6" s="4">
        <v>0.23999999463558197</v>
      </c>
      <c r="S6" s="4">
        <v>3.8510000705718994</v>
      </c>
      <c r="T6" s="4">
        <v>11.027999877929688</v>
      </c>
      <c r="U6" s="4">
        <v>8.31719970703125</v>
      </c>
      <c r="V6" s="4">
        <v>3.3624999523162842</v>
      </c>
      <c r="W6" s="4">
        <v>4.19999985024333E-3</v>
      </c>
      <c r="X6" s="4">
        <v>0.15659999847412109</v>
      </c>
      <c r="Y6" s="4">
        <v>0.86619997024536133</v>
      </c>
      <c r="Z6" s="4">
        <v>0</v>
      </c>
      <c r="AA6" s="4">
        <v>0</v>
      </c>
      <c r="AB6" s="4">
        <v>9.3299999833106995E-2</v>
      </c>
      <c r="AC6" s="4">
        <v>0.83899998664855957</v>
      </c>
      <c r="AD6" s="4">
        <v>2.9028000831604004</v>
      </c>
      <c r="AE6" s="4">
        <v>7.6027002334594727</v>
      </c>
      <c r="AF6" s="4">
        <v>8.5457000732421875</v>
      </c>
      <c r="AG6" s="4">
        <v>5.5465998649597168</v>
      </c>
      <c r="AH6" s="4">
        <v>4.3000001460313797E-3</v>
      </c>
      <c r="AI6" s="4">
        <v>3.9999998989515007E-4</v>
      </c>
      <c r="AJ6" s="4">
        <v>1.3000000035390258E-3</v>
      </c>
      <c r="AK6" s="4">
        <v>7.890000194311142E-2</v>
      </c>
      <c r="AL6" s="4">
        <v>0.40950000286102295</v>
      </c>
      <c r="AM6" s="4">
        <v>0</v>
      </c>
      <c r="AN6" s="4">
        <v>3.7000000011175871E-3</v>
      </c>
      <c r="AO6" s="4">
        <v>3.8424999713897705</v>
      </c>
      <c r="AP6" s="4">
        <v>4.8635001182556152</v>
      </c>
      <c r="AQ6" s="4">
        <v>13.389499664306641</v>
      </c>
      <c r="AR6" s="4">
        <v>18.819999694824219</v>
      </c>
      <c r="AS6" s="4">
        <v>12.711400032043457</v>
      </c>
      <c r="AT6" s="4">
        <v>0.16210000216960907</v>
      </c>
      <c r="AU6" s="4">
        <v>1.4679000377655029</v>
      </c>
      <c r="AV6">
        <f t="shared" si="0"/>
        <v>0.93599998648278415</v>
      </c>
      <c r="AW6">
        <f t="shared" si="1"/>
        <v>0.53560000658035278</v>
      </c>
      <c r="AX6">
        <f t="shared" si="2"/>
        <v>0.15659999847412109</v>
      </c>
      <c r="AY6">
        <f t="shared" si="3"/>
        <v>2.9032000831502955</v>
      </c>
      <c r="AZ6" s="1">
        <f t="shared" si="4"/>
        <v>1.9607000350952148</v>
      </c>
      <c r="BA6">
        <f t="shared" si="5"/>
        <v>3.8510000705718994</v>
      </c>
      <c r="BB6">
        <f t="shared" si="6"/>
        <v>0.53700000047683716</v>
      </c>
      <c r="BC6">
        <f t="shared" si="7"/>
        <v>7.6040002334630117</v>
      </c>
      <c r="BD6">
        <f t="shared" si="8"/>
        <v>5.7867999076843262</v>
      </c>
      <c r="BE6">
        <f t="shared" si="9"/>
        <v>11.027999877929688</v>
      </c>
      <c r="BF6">
        <f t="shared" si="10"/>
        <v>3.7297999858856201</v>
      </c>
      <c r="BG6">
        <f t="shared" si="11"/>
        <v>8.6246000751852989</v>
      </c>
      <c r="BH6">
        <f t="shared" si="12"/>
        <v>10.274299621582031</v>
      </c>
      <c r="BI6">
        <f t="shared" si="13"/>
        <v>8.31719970703125</v>
      </c>
      <c r="BJ6">
        <f t="shared" si="14"/>
        <v>6.4847002029418945</v>
      </c>
      <c r="BK6">
        <f t="shared" si="15"/>
        <v>5.9560998678207397</v>
      </c>
      <c r="BL6">
        <f t="shared" si="16"/>
        <v>7.1648001670837402</v>
      </c>
      <c r="BM6">
        <f t="shared" si="17"/>
        <v>3.3624999523162842</v>
      </c>
      <c r="BN6">
        <f t="shared" si="18"/>
        <v>2.8959000110626221</v>
      </c>
      <c r="BO6">
        <f t="shared" si="19"/>
        <v>0.87049997039139271</v>
      </c>
      <c r="BP6">
        <f t="shared" si="20"/>
        <v>3.1384000033140182</v>
      </c>
      <c r="BQ6">
        <f t="shared" si="21"/>
        <v>0.2441999944858253</v>
      </c>
      <c r="BR6">
        <f t="shared" si="22"/>
        <v>0.17900000512599945</v>
      </c>
    </row>
    <row r="7" spans="1:70" x14ac:dyDescent="0.3">
      <c r="A7" s="3">
        <v>43774.958333333336</v>
      </c>
      <c r="B7" s="4">
        <v>0.18739999830722809</v>
      </c>
      <c r="C7" s="4">
        <v>0.47339999675750732</v>
      </c>
      <c r="D7" s="4">
        <v>3.4828999042510986</v>
      </c>
      <c r="E7" s="4">
        <v>6.2143998146057129</v>
      </c>
      <c r="F7" s="4">
        <v>2.9458999633789063</v>
      </c>
      <c r="G7" s="4">
        <v>0</v>
      </c>
      <c r="H7" s="4">
        <v>0.74610000848770142</v>
      </c>
      <c r="I7" s="4">
        <v>3.0492000579833984</v>
      </c>
      <c r="J7" s="4">
        <v>0.17100000381469727</v>
      </c>
      <c r="K7" s="4">
        <v>0</v>
      </c>
      <c r="L7" s="4">
        <v>0</v>
      </c>
      <c r="M7" s="4">
        <v>0.55909997224807739</v>
      </c>
      <c r="N7" s="4">
        <v>1.9845999479293823</v>
      </c>
      <c r="O7" s="4">
        <v>5.6751999855041504</v>
      </c>
      <c r="P7" s="4">
        <v>10.358400344848633</v>
      </c>
      <c r="Q7" s="4">
        <v>7.0852999687194824</v>
      </c>
      <c r="R7" s="4">
        <v>0.25679999589920044</v>
      </c>
      <c r="S7" s="4">
        <v>3.7767000198364258</v>
      </c>
      <c r="T7" s="4">
        <v>11.138199806213379</v>
      </c>
      <c r="U7" s="4">
        <v>8.4653997421264648</v>
      </c>
      <c r="V7" s="4">
        <v>3.4052000045776367</v>
      </c>
      <c r="W7" s="4">
        <v>0</v>
      </c>
      <c r="X7" s="4">
        <v>0.16369999945163727</v>
      </c>
      <c r="Y7" s="4">
        <v>0.95399999618530273</v>
      </c>
      <c r="Z7" s="4">
        <v>0</v>
      </c>
      <c r="AA7" s="4">
        <v>0</v>
      </c>
      <c r="AB7" s="4">
        <v>0.10090000182390213</v>
      </c>
      <c r="AC7" s="4">
        <v>0.89469999074935913</v>
      </c>
      <c r="AD7" s="4">
        <v>2.8859999179840088</v>
      </c>
      <c r="AE7" s="4">
        <v>7.600100040435791</v>
      </c>
      <c r="AF7" s="4">
        <v>8.5907001495361328</v>
      </c>
      <c r="AG7" s="4">
        <v>5.5555000305175781</v>
      </c>
      <c r="AH7" s="4">
        <v>3.1999999191612005E-3</v>
      </c>
      <c r="AI7" s="4">
        <v>5.0000002374872565E-4</v>
      </c>
      <c r="AJ7" s="4">
        <v>1.2000000569969416E-3</v>
      </c>
      <c r="AK7" s="4">
        <v>7.9300001263618469E-2</v>
      </c>
      <c r="AL7" s="4">
        <v>0.4203999936580658</v>
      </c>
      <c r="AM7" s="4">
        <v>0</v>
      </c>
      <c r="AN7" s="4">
        <v>3.2999999821186066E-3</v>
      </c>
      <c r="AO7" s="4">
        <v>4.0032000541687012</v>
      </c>
      <c r="AP7" s="4">
        <v>4.8706002235412598</v>
      </c>
      <c r="AQ7" s="4">
        <v>13.275300025939941</v>
      </c>
      <c r="AR7" s="4">
        <v>18.949100494384766</v>
      </c>
      <c r="AS7" s="4">
        <v>12.640800476074219</v>
      </c>
      <c r="AT7" s="4">
        <v>0.17100000381469727</v>
      </c>
      <c r="AU7" s="4">
        <v>1.5547000169754028</v>
      </c>
      <c r="AV7">
        <f t="shared" si="0"/>
        <v>0.99889999255537987</v>
      </c>
      <c r="AW7">
        <f t="shared" si="1"/>
        <v>0.55909997224807739</v>
      </c>
      <c r="AX7">
        <f t="shared" si="2"/>
        <v>0.16369999945163727</v>
      </c>
      <c r="AY7">
        <f t="shared" si="3"/>
        <v>2.8864999180077575</v>
      </c>
      <c r="AZ7" s="1">
        <f t="shared" si="4"/>
        <v>1.9845999479293823</v>
      </c>
      <c r="BA7">
        <f t="shared" si="5"/>
        <v>3.7767000198364258</v>
      </c>
      <c r="BB7">
        <f t="shared" si="6"/>
        <v>0.47339999675750732</v>
      </c>
      <c r="BC7">
        <f t="shared" si="7"/>
        <v>7.601300040492788</v>
      </c>
      <c r="BD7">
        <f t="shared" si="8"/>
        <v>5.6751999855041504</v>
      </c>
      <c r="BE7">
        <f t="shared" si="9"/>
        <v>11.138199806213379</v>
      </c>
      <c r="BF7">
        <f t="shared" si="10"/>
        <v>3.4828999042510986</v>
      </c>
      <c r="BG7">
        <f t="shared" si="11"/>
        <v>8.6700001507997513</v>
      </c>
      <c r="BH7">
        <f t="shared" si="12"/>
        <v>10.358400344848633</v>
      </c>
      <c r="BI7">
        <f t="shared" si="13"/>
        <v>8.4653997421264648</v>
      </c>
      <c r="BJ7">
        <f t="shared" si="14"/>
        <v>6.2143998146057129</v>
      </c>
      <c r="BK7">
        <f t="shared" si="15"/>
        <v>5.9759000241756439</v>
      </c>
      <c r="BL7">
        <f t="shared" si="16"/>
        <v>7.0852999687194824</v>
      </c>
      <c r="BM7">
        <f t="shared" si="17"/>
        <v>3.4052000045776367</v>
      </c>
      <c r="BN7">
        <f t="shared" si="18"/>
        <v>2.9458999633789063</v>
      </c>
      <c r="BO7">
        <f t="shared" si="19"/>
        <v>0.95719999610446393</v>
      </c>
      <c r="BP7">
        <f t="shared" si="20"/>
        <v>3.2202000617980957</v>
      </c>
      <c r="BQ7">
        <f t="shared" si="21"/>
        <v>0.25679999589920044</v>
      </c>
      <c r="BR7">
        <f t="shared" si="22"/>
        <v>0.18739999830722809</v>
      </c>
    </row>
    <row r="8" spans="1:70" x14ac:dyDescent="0.3">
      <c r="A8" s="3">
        <v>43775.958333333336</v>
      </c>
      <c r="B8" s="4">
        <v>0.19370000064373016</v>
      </c>
      <c r="C8" s="4">
        <v>0.55140000581741333</v>
      </c>
      <c r="D8" s="4">
        <v>4.7305002212524414</v>
      </c>
      <c r="E8" s="4">
        <v>6.4734997749328613</v>
      </c>
      <c r="F8" s="4">
        <v>3.005000114440918</v>
      </c>
      <c r="G8" s="4">
        <v>0</v>
      </c>
      <c r="H8" s="4">
        <v>0.74790000915527344</v>
      </c>
      <c r="I8" s="4">
        <v>2.9368999004364014</v>
      </c>
      <c r="J8" s="4">
        <v>0.18119999766349792</v>
      </c>
      <c r="K8" s="4">
        <v>0</v>
      </c>
      <c r="L8" s="4">
        <v>0</v>
      </c>
      <c r="M8" s="4">
        <v>0.58920001983642578</v>
      </c>
      <c r="N8" s="4">
        <v>1.989799976348877</v>
      </c>
      <c r="O8" s="4">
        <v>5.5341000556945801</v>
      </c>
      <c r="P8" s="4">
        <v>10.110400199890137</v>
      </c>
      <c r="Q8" s="4">
        <v>6.9566998481750488</v>
      </c>
      <c r="R8" s="4">
        <v>0.25299999117851257</v>
      </c>
      <c r="S8" s="4">
        <v>3.747499942779541</v>
      </c>
      <c r="T8" s="4">
        <v>10.998600006103516</v>
      </c>
      <c r="U8" s="4">
        <v>8.318699836730957</v>
      </c>
      <c r="V8" s="4">
        <v>3.2934999465942383</v>
      </c>
      <c r="W8" s="4">
        <v>0</v>
      </c>
      <c r="X8" s="4">
        <v>0.16680000722408295</v>
      </c>
      <c r="Y8" s="4">
        <v>0.92919999361038208</v>
      </c>
      <c r="Z8" s="4">
        <v>3.0000001424923539E-4</v>
      </c>
      <c r="AA8" s="4">
        <v>0</v>
      </c>
      <c r="AB8" s="4">
        <v>0.13040000200271606</v>
      </c>
      <c r="AC8" s="4">
        <v>0.92460000514984131</v>
      </c>
      <c r="AD8" s="4">
        <v>2.8563001155853271</v>
      </c>
      <c r="AE8" s="4">
        <v>7.39739990234375</v>
      </c>
      <c r="AF8" s="4">
        <v>8.3697004318237305</v>
      </c>
      <c r="AG8" s="4">
        <v>5.3421998023986816</v>
      </c>
      <c r="AH8" s="4">
        <v>2.79999990016222E-3</v>
      </c>
      <c r="AI8" s="4">
        <v>1.9000000320374966E-3</v>
      </c>
      <c r="AJ8" s="4">
        <v>1.7999999690800905E-3</v>
      </c>
      <c r="AK8" s="4">
        <v>7.890000194311142E-2</v>
      </c>
      <c r="AL8" s="4">
        <v>0.41310000419616699</v>
      </c>
      <c r="AM8" s="4">
        <v>3.9999998989515007E-4</v>
      </c>
      <c r="AN8" s="4">
        <v>3.2999999821186066E-3</v>
      </c>
      <c r="AO8" s="4">
        <v>3.8661000728607178</v>
      </c>
      <c r="AP8" s="4">
        <v>4.846099853515625</v>
      </c>
      <c r="AQ8" s="4">
        <v>12.931500434875488</v>
      </c>
      <c r="AR8" s="4">
        <v>18.480100631713867</v>
      </c>
      <c r="AS8" s="4">
        <v>12.29889965057373</v>
      </c>
      <c r="AT8" s="4">
        <v>0.18150000274181366</v>
      </c>
      <c r="AU8" s="4">
        <v>1.6441999673843384</v>
      </c>
      <c r="AV8">
        <f t="shared" si="0"/>
        <v>1.058300007134676</v>
      </c>
      <c r="AW8">
        <f t="shared" si="1"/>
        <v>0.58920001983642578</v>
      </c>
      <c r="AX8">
        <f t="shared" si="2"/>
        <v>0.16680000722408295</v>
      </c>
      <c r="AY8">
        <f t="shared" si="3"/>
        <v>2.8582001156173646</v>
      </c>
      <c r="AZ8" s="1">
        <f t="shared" si="4"/>
        <v>1.989799976348877</v>
      </c>
      <c r="BA8">
        <f t="shared" si="5"/>
        <v>3.747499942779541</v>
      </c>
      <c r="BB8">
        <f t="shared" si="6"/>
        <v>0.55140000581741333</v>
      </c>
      <c r="BC8">
        <f t="shared" si="7"/>
        <v>7.3991999023128301</v>
      </c>
      <c r="BD8">
        <f t="shared" si="8"/>
        <v>5.5341000556945801</v>
      </c>
      <c r="BE8">
        <f t="shared" si="9"/>
        <v>10.998600006103516</v>
      </c>
      <c r="BF8">
        <f t="shared" si="10"/>
        <v>4.7305002212524414</v>
      </c>
      <c r="BG8">
        <f t="shared" si="11"/>
        <v>8.4486004337668419</v>
      </c>
      <c r="BH8">
        <f t="shared" si="12"/>
        <v>10.110400199890137</v>
      </c>
      <c r="BI8">
        <f t="shared" si="13"/>
        <v>8.318699836730957</v>
      </c>
      <c r="BJ8">
        <f t="shared" si="14"/>
        <v>6.4734997749328613</v>
      </c>
      <c r="BK8">
        <f t="shared" si="15"/>
        <v>5.7552998065948486</v>
      </c>
      <c r="BL8">
        <f t="shared" si="16"/>
        <v>6.9566998481750488</v>
      </c>
      <c r="BM8">
        <f t="shared" si="17"/>
        <v>3.2934999465942383</v>
      </c>
      <c r="BN8">
        <f t="shared" si="18"/>
        <v>3.005000114440918</v>
      </c>
      <c r="BO8">
        <f t="shared" si="19"/>
        <v>0.93269999351468869</v>
      </c>
      <c r="BP8">
        <f t="shared" si="20"/>
        <v>3.1180998980998993</v>
      </c>
      <c r="BQ8">
        <f t="shared" si="21"/>
        <v>0.25299999117851257</v>
      </c>
      <c r="BR8">
        <f t="shared" si="22"/>
        <v>0.19370000064373016</v>
      </c>
    </row>
    <row r="9" spans="1:70" x14ac:dyDescent="0.3">
      <c r="A9" s="3">
        <v>43776.958333333336</v>
      </c>
      <c r="B9" s="4">
        <v>0.18520000576972961</v>
      </c>
      <c r="C9" s="4">
        <v>0.45550000667572021</v>
      </c>
      <c r="D9" s="4">
        <v>3.6333999633789063</v>
      </c>
      <c r="E9" s="4">
        <v>6.4022998809814453</v>
      </c>
      <c r="F9" s="4">
        <v>2.9103000164031982</v>
      </c>
      <c r="G9" s="4">
        <v>0</v>
      </c>
      <c r="H9" s="4">
        <v>0.7468000054359436</v>
      </c>
      <c r="I9" s="4">
        <v>3.046799898147583</v>
      </c>
      <c r="J9" s="4">
        <v>0.16899999976158142</v>
      </c>
      <c r="K9" s="4">
        <v>0</v>
      </c>
      <c r="L9" s="4">
        <v>0</v>
      </c>
      <c r="M9" s="4">
        <v>0.55339998006820679</v>
      </c>
      <c r="N9" s="4">
        <v>1.9088000059127808</v>
      </c>
      <c r="O9" s="4">
        <v>5.7058000564575195</v>
      </c>
      <c r="P9" s="4">
        <v>10.389499664306641</v>
      </c>
      <c r="Q9" s="4">
        <v>7.1521000862121582</v>
      </c>
      <c r="R9" s="4">
        <v>0.26030001044273376</v>
      </c>
      <c r="S9" s="4">
        <v>3.7416999340057373</v>
      </c>
      <c r="T9" s="4">
        <v>11.202500343322754</v>
      </c>
      <c r="U9" s="4">
        <v>8.4898004531860352</v>
      </c>
      <c r="V9" s="4">
        <v>3.4165000915527344</v>
      </c>
      <c r="W9" s="4">
        <v>0</v>
      </c>
      <c r="X9" s="4">
        <v>0.16369999945163727</v>
      </c>
      <c r="Y9" s="4">
        <v>0.96149998903274536</v>
      </c>
      <c r="Z9" s="4">
        <v>3.0000001424923539E-4</v>
      </c>
      <c r="AA9" s="4">
        <v>0</v>
      </c>
      <c r="AB9" s="4">
        <v>0.10490000247955322</v>
      </c>
      <c r="AC9" s="4">
        <v>0.8684999942779541</v>
      </c>
      <c r="AD9" s="4">
        <v>2.6998999118804932</v>
      </c>
      <c r="AE9" s="4">
        <v>7.6135997772216797</v>
      </c>
      <c r="AF9" s="4">
        <v>8.5064001083374023</v>
      </c>
      <c r="AG9" s="4">
        <v>5.4906001091003418</v>
      </c>
      <c r="AH9" s="4">
        <v>3.4000000450760126E-3</v>
      </c>
      <c r="AI9" s="4">
        <v>0</v>
      </c>
      <c r="AJ9" s="4">
        <v>1.3000000035390258E-3</v>
      </c>
      <c r="AK9" s="4">
        <v>7.680000364780426E-2</v>
      </c>
      <c r="AL9" s="4">
        <v>0.42140001058578491</v>
      </c>
      <c r="AM9" s="4">
        <v>0</v>
      </c>
      <c r="AN9" s="4">
        <v>2.899999963119626E-3</v>
      </c>
      <c r="AO9" s="4">
        <v>4.0082998275756836</v>
      </c>
      <c r="AP9" s="4">
        <v>4.6086997985839844</v>
      </c>
      <c r="AQ9" s="4">
        <v>13.319399833679199</v>
      </c>
      <c r="AR9" s="4">
        <v>18.895900726318359</v>
      </c>
      <c r="AS9" s="4">
        <v>12.6427001953125</v>
      </c>
      <c r="AT9" s="4">
        <v>0.17159999907016754</v>
      </c>
      <c r="AU9" s="4">
        <v>1.5268000364303589</v>
      </c>
      <c r="AV9">
        <f t="shared" si="0"/>
        <v>0.97629999672062695</v>
      </c>
      <c r="AW9">
        <f t="shared" si="1"/>
        <v>0.55339998006820679</v>
      </c>
      <c r="AX9">
        <f t="shared" si="2"/>
        <v>0.16369999945163727</v>
      </c>
      <c r="AY9">
        <f t="shared" si="3"/>
        <v>2.6998999118804932</v>
      </c>
      <c r="AZ9" s="1">
        <f t="shared" si="4"/>
        <v>1.9088000059127808</v>
      </c>
      <c r="BA9">
        <f t="shared" si="5"/>
        <v>3.7416999340057373</v>
      </c>
      <c r="BB9">
        <f t="shared" si="6"/>
        <v>0.45550000667572021</v>
      </c>
      <c r="BC9">
        <f t="shared" si="7"/>
        <v>7.6148997772252187</v>
      </c>
      <c r="BD9">
        <f t="shared" si="8"/>
        <v>5.7058000564575195</v>
      </c>
      <c r="BE9">
        <f t="shared" si="9"/>
        <v>11.202500343322754</v>
      </c>
      <c r="BF9">
        <f t="shared" si="10"/>
        <v>3.6333999633789063</v>
      </c>
      <c r="BG9">
        <f t="shared" si="11"/>
        <v>8.5832001119852066</v>
      </c>
      <c r="BH9">
        <f t="shared" si="12"/>
        <v>10.389499664306641</v>
      </c>
      <c r="BI9">
        <f t="shared" si="13"/>
        <v>8.4898004531860352</v>
      </c>
      <c r="BJ9">
        <f t="shared" si="14"/>
        <v>6.4022998809814453</v>
      </c>
      <c r="BK9">
        <f t="shared" si="15"/>
        <v>5.9120001196861267</v>
      </c>
      <c r="BL9">
        <f t="shared" si="16"/>
        <v>7.1521000862121582</v>
      </c>
      <c r="BM9">
        <f t="shared" si="17"/>
        <v>3.4165000915527344</v>
      </c>
      <c r="BN9">
        <f t="shared" si="18"/>
        <v>2.9103000164031982</v>
      </c>
      <c r="BO9">
        <f t="shared" si="19"/>
        <v>0.96519998909207061</v>
      </c>
      <c r="BP9">
        <f t="shared" si="20"/>
        <v>3.2157998979091644</v>
      </c>
      <c r="BQ9">
        <f t="shared" si="21"/>
        <v>0.26030001044273376</v>
      </c>
      <c r="BR9">
        <f t="shared" si="22"/>
        <v>0.18520000576972961</v>
      </c>
    </row>
    <row r="10" spans="1:70" x14ac:dyDescent="0.3">
      <c r="A10" s="3">
        <v>43777.958333333336</v>
      </c>
      <c r="B10" s="4">
        <v>0.18649999797344208</v>
      </c>
      <c r="C10" s="4">
        <v>0.42140001058578491</v>
      </c>
      <c r="D10" s="4">
        <v>3.5011999607086182</v>
      </c>
      <c r="E10" s="4">
        <v>6.557499885559082</v>
      </c>
      <c r="F10" s="4">
        <v>2.9804000854492188</v>
      </c>
      <c r="G10" s="4">
        <v>0</v>
      </c>
      <c r="H10" s="4">
        <v>0.74809998273849487</v>
      </c>
      <c r="I10" s="4">
        <v>3.0539999008178711</v>
      </c>
      <c r="J10" s="4">
        <v>0.18029999732971191</v>
      </c>
      <c r="K10" s="4">
        <v>0</v>
      </c>
      <c r="L10" s="4">
        <v>0</v>
      </c>
      <c r="M10" s="4">
        <v>0.51740002632141113</v>
      </c>
      <c r="N10" s="4">
        <v>1.784000039100647</v>
      </c>
      <c r="O10" s="4">
        <v>5.6698999404907227</v>
      </c>
      <c r="P10" s="4">
        <v>10.570199966430664</v>
      </c>
      <c r="Q10" s="4">
        <v>7.2971000671386719</v>
      </c>
      <c r="R10" s="4">
        <v>0.26170000433921814</v>
      </c>
      <c r="S10" s="4">
        <v>3.6110000610351563</v>
      </c>
      <c r="T10" s="4">
        <v>11.197299957275391</v>
      </c>
      <c r="U10" s="4">
        <v>8.5854997634887695</v>
      </c>
      <c r="V10" s="4">
        <v>3.4742999076843262</v>
      </c>
      <c r="W10" s="4">
        <v>4.999999888241291E-3</v>
      </c>
      <c r="X10" s="4">
        <v>0.15889999270439148</v>
      </c>
      <c r="Y10" s="4">
        <v>0.95080000162124634</v>
      </c>
      <c r="Z10" s="4">
        <v>3.0000001424923539E-4</v>
      </c>
      <c r="AA10" s="4">
        <v>0</v>
      </c>
      <c r="AB10" s="4">
        <v>9.4899997115135193E-2</v>
      </c>
      <c r="AC10" s="4">
        <v>0.80820000171661377</v>
      </c>
      <c r="AD10" s="4">
        <v>2.4035000801086426</v>
      </c>
      <c r="AE10" s="4">
        <v>7.6254000663757324</v>
      </c>
      <c r="AF10" s="4">
        <v>8.578399658203125</v>
      </c>
      <c r="AG10" s="4">
        <v>5.5303001403808594</v>
      </c>
      <c r="AH10" s="4">
        <v>3.599999938160181E-3</v>
      </c>
      <c r="AI10" s="4">
        <v>0</v>
      </c>
      <c r="AJ10" s="4">
        <v>1.2000000569969416E-3</v>
      </c>
      <c r="AK10" s="4">
        <v>7.5400002300739288E-2</v>
      </c>
      <c r="AL10" s="4">
        <v>0.42329999804496765</v>
      </c>
      <c r="AM10" s="4">
        <v>0</v>
      </c>
      <c r="AN10" s="4">
        <v>2.199999988079071E-3</v>
      </c>
      <c r="AO10" s="4">
        <v>4.0047998428344727</v>
      </c>
      <c r="AP10" s="4">
        <v>4.1875</v>
      </c>
      <c r="AQ10" s="4">
        <v>13.295299530029297</v>
      </c>
      <c r="AR10" s="4">
        <v>19.148599624633789</v>
      </c>
      <c r="AS10" s="4">
        <v>12.827400207519531</v>
      </c>
      <c r="AT10" s="4">
        <v>0.18029999732971191</v>
      </c>
      <c r="AU10" s="4">
        <v>1.4205000400543213</v>
      </c>
      <c r="AV10">
        <f t="shared" si="0"/>
        <v>0.90529999881982803</v>
      </c>
      <c r="AW10">
        <f t="shared" si="1"/>
        <v>0.51740002632141113</v>
      </c>
      <c r="AX10">
        <f t="shared" si="2"/>
        <v>0.15889999270439148</v>
      </c>
      <c r="AY10">
        <f t="shared" si="3"/>
        <v>2.4035000801086426</v>
      </c>
      <c r="AZ10" s="1">
        <f t="shared" si="4"/>
        <v>1.784000039100647</v>
      </c>
      <c r="BA10">
        <f t="shared" si="5"/>
        <v>3.6110000610351563</v>
      </c>
      <c r="BB10">
        <f t="shared" si="6"/>
        <v>0.42140001058578491</v>
      </c>
      <c r="BC10">
        <f t="shared" si="7"/>
        <v>7.6266000664327294</v>
      </c>
      <c r="BD10">
        <f t="shared" si="8"/>
        <v>5.6698999404907227</v>
      </c>
      <c r="BE10">
        <f t="shared" si="9"/>
        <v>11.197299957275391</v>
      </c>
      <c r="BF10">
        <f t="shared" si="10"/>
        <v>3.5011999607086182</v>
      </c>
      <c r="BG10">
        <f t="shared" si="11"/>
        <v>8.6537996605038643</v>
      </c>
      <c r="BH10">
        <f t="shared" si="12"/>
        <v>10.570199966430664</v>
      </c>
      <c r="BI10">
        <f t="shared" si="13"/>
        <v>8.5854997634887695</v>
      </c>
      <c r="BJ10">
        <f t="shared" si="14"/>
        <v>6.557499885559082</v>
      </c>
      <c r="BK10">
        <f t="shared" si="15"/>
        <v>5.953600138425827</v>
      </c>
      <c r="BL10">
        <f t="shared" si="16"/>
        <v>7.2971000671386719</v>
      </c>
      <c r="BM10">
        <f t="shared" si="17"/>
        <v>3.4742999076843262</v>
      </c>
      <c r="BN10">
        <f t="shared" si="18"/>
        <v>2.9804000854492188</v>
      </c>
      <c r="BO10">
        <f t="shared" si="19"/>
        <v>0.95470000157365575</v>
      </c>
      <c r="BP10">
        <f t="shared" si="20"/>
        <v>3.234299898147583</v>
      </c>
      <c r="BQ10">
        <f t="shared" si="21"/>
        <v>0.26670000422745943</v>
      </c>
      <c r="BR10">
        <f t="shared" si="22"/>
        <v>0.18649999797344208</v>
      </c>
    </row>
    <row r="11" spans="1:70" x14ac:dyDescent="0.3">
      <c r="A11" s="3">
        <v>43778.958333333336</v>
      </c>
      <c r="B11" s="4">
        <v>0.18230000138282776</v>
      </c>
      <c r="C11" s="4">
        <v>0.40759998559951782</v>
      </c>
      <c r="D11" s="4">
        <v>3.442500114440918</v>
      </c>
      <c r="E11" s="4">
        <v>6.4089999198913574</v>
      </c>
      <c r="F11" s="4">
        <v>2.997999906539917</v>
      </c>
      <c r="G11" s="4">
        <v>0</v>
      </c>
      <c r="H11" s="4">
        <v>0.74730002880096436</v>
      </c>
      <c r="I11" s="4">
        <v>3.0409998893737793</v>
      </c>
      <c r="J11" s="4">
        <v>0.17910000681877136</v>
      </c>
      <c r="K11" s="4">
        <v>0</v>
      </c>
      <c r="L11" s="4">
        <v>0</v>
      </c>
      <c r="M11" s="4">
        <v>0.50950002670288086</v>
      </c>
      <c r="N11" s="4">
        <v>1.7374000549316406</v>
      </c>
      <c r="O11" s="4">
        <v>5.7567000389099121</v>
      </c>
      <c r="P11" s="4">
        <v>10.662500381469727</v>
      </c>
      <c r="Q11" s="4">
        <v>7.3713998794555664</v>
      </c>
      <c r="R11" s="4">
        <v>0.25979998707771301</v>
      </c>
      <c r="S11" s="4">
        <v>3.5954999923706055</v>
      </c>
      <c r="T11" s="4">
        <v>11.293399810791016</v>
      </c>
      <c r="U11" s="4">
        <v>8.6546001434326172</v>
      </c>
      <c r="V11" s="4">
        <v>3.5153999328613281</v>
      </c>
      <c r="W11" s="4">
        <v>4.4999998062849045E-3</v>
      </c>
      <c r="X11" s="4">
        <v>0.15839999914169312</v>
      </c>
      <c r="Y11" s="4">
        <v>0.91579997539520264</v>
      </c>
      <c r="Z11" s="4">
        <v>3.0000001424923539E-4</v>
      </c>
      <c r="AA11" s="4">
        <v>0</v>
      </c>
      <c r="AB11" s="4">
        <v>8.8399998843669891E-2</v>
      </c>
      <c r="AC11" s="4">
        <v>0.79530000686645508</v>
      </c>
      <c r="AD11" s="4">
        <v>2.2630999088287354</v>
      </c>
      <c r="AE11" s="4">
        <v>7.6628999710083008</v>
      </c>
      <c r="AF11" s="4">
        <v>8.550999641418457</v>
      </c>
      <c r="AG11" s="4">
        <v>5.5233001708984375</v>
      </c>
      <c r="AH11" s="4">
        <v>4.1000000201165676E-3</v>
      </c>
      <c r="AI11" s="4">
        <v>0</v>
      </c>
      <c r="AJ11" s="4">
        <v>1.39999995008111E-3</v>
      </c>
      <c r="AK11" s="4">
        <v>7.4299998581409454E-2</v>
      </c>
      <c r="AL11" s="4">
        <v>0.42739999294281006</v>
      </c>
      <c r="AM11" s="4">
        <v>0</v>
      </c>
      <c r="AN11" s="4">
        <v>2.199999988079071E-3</v>
      </c>
      <c r="AO11" s="4">
        <v>3.9567999839782715</v>
      </c>
      <c r="AP11" s="4">
        <v>4.0005002021789551</v>
      </c>
      <c r="AQ11" s="4">
        <v>13.419599533081055</v>
      </c>
      <c r="AR11" s="4">
        <v>19.213499069213867</v>
      </c>
      <c r="AS11" s="4">
        <v>12.894700050354004</v>
      </c>
      <c r="AT11" s="4">
        <v>0.17910000681877136</v>
      </c>
      <c r="AU11" s="4">
        <v>1.3932000398635864</v>
      </c>
      <c r="AV11">
        <f t="shared" si="0"/>
        <v>0.88590000569820404</v>
      </c>
      <c r="AW11">
        <f t="shared" si="1"/>
        <v>0.50950002670288086</v>
      </c>
      <c r="AX11">
        <f t="shared" si="2"/>
        <v>0.15839999914169312</v>
      </c>
      <c r="AY11">
        <f t="shared" si="3"/>
        <v>2.2630999088287354</v>
      </c>
      <c r="AZ11" s="1">
        <f t="shared" si="4"/>
        <v>1.7374000549316406</v>
      </c>
      <c r="BA11">
        <f t="shared" si="5"/>
        <v>3.5954999923706055</v>
      </c>
      <c r="BB11">
        <f t="shared" si="6"/>
        <v>0.40759998559951782</v>
      </c>
      <c r="BC11">
        <f t="shared" si="7"/>
        <v>7.6642999709583819</v>
      </c>
      <c r="BD11">
        <f t="shared" si="8"/>
        <v>5.7567000389099121</v>
      </c>
      <c r="BE11">
        <f t="shared" si="9"/>
        <v>11.293399810791016</v>
      </c>
      <c r="BF11">
        <f t="shared" si="10"/>
        <v>3.442500114440918</v>
      </c>
      <c r="BG11">
        <f t="shared" si="11"/>
        <v>8.6252996399998665</v>
      </c>
      <c r="BH11">
        <f t="shared" si="12"/>
        <v>10.662500381469727</v>
      </c>
      <c r="BI11">
        <f t="shared" si="13"/>
        <v>8.6546001434326172</v>
      </c>
      <c r="BJ11">
        <f t="shared" si="14"/>
        <v>6.4089999198913574</v>
      </c>
      <c r="BK11">
        <f t="shared" si="15"/>
        <v>5.9507001638412476</v>
      </c>
      <c r="BL11">
        <f t="shared" si="16"/>
        <v>7.3713998794555664</v>
      </c>
      <c r="BM11">
        <f t="shared" si="17"/>
        <v>3.5153999328613281</v>
      </c>
      <c r="BN11">
        <f t="shared" si="18"/>
        <v>2.997999906539917</v>
      </c>
      <c r="BO11">
        <f t="shared" si="19"/>
        <v>0.92019997542956844</v>
      </c>
      <c r="BP11">
        <f t="shared" si="20"/>
        <v>3.2200998961925507</v>
      </c>
      <c r="BQ11">
        <f t="shared" si="21"/>
        <v>0.26429998688399792</v>
      </c>
      <c r="BR11">
        <f t="shared" si="22"/>
        <v>0.18230000138282776</v>
      </c>
    </row>
    <row r="12" spans="1:70" x14ac:dyDescent="0.3">
      <c r="A12" s="3">
        <v>43779.958333333336</v>
      </c>
      <c r="B12" s="4">
        <v>0.18559999763965607</v>
      </c>
      <c r="C12" s="4">
        <v>0.40299999713897705</v>
      </c>
      <c r="D12" s="4">
        <v>3.4289999008178711</v>
      </c>
      <c r="E12" s="4">
        <v>6.3808999061584473</v>
      </c>
      <c r="F12" s="4">
        <v>3.0100998878479004</v>
      </c>
      <c r="G12" s="4">
        <v>0</v>
      </c>
      <c r="H12" s="4">
        <v>0.74860000610351563</v>
      </c>
      <c r="I12" s="4">
        <v>3.050800085067749</v>
      </c>
      <c r="J12" s="4">
        <v>0.17209999263286591</v>
      </c>
      <c r="K12" s="4">
        <v>0</v>
      </c>
      <c r="L12" s="4">
        <v>0</v>
      </c>
      <c r="M12" s="4">
        <v>0.50019997358322144</v>
      </c>
      <c r="N12" s="4">
        <v>1.7101999521255493</v>
      </c>
      <c r="O12" s="4">
        <v>5.7925000190734863</v>
      </c>
      <c r="P12" s="4">
        <v>10.687899589538574</v>
      </c>
      <c r="Q12" s="4">
        <v>7.345099925994873</v>
      </c>
      <c r="R12" s="4">
        <v>0.26249998807907104</v>
      </c>
      <c r="S12" s="4">
        <v>3.5717999935150146</v>
      </c>
      <c r="T12" s="4">
        <v>11.262200355529785</v>
      </c>
      <c r="U12" s="4">
        <v>8.6541996002197266</v>
      </c>
      <c r="V12" s="4">
        <v>3.5260000228881836</v>
      </c>
      <c r="W12" s="4">
        <v>0</v>
      </c>
      <c r="X12" s="4">
        <v>0.15649999678134918</v>
      </c>
      <c r="Y12" s="4">
        <v>0.91159999370574951</v>
      </c>
      <c r="Z12" s="4">
        <v>3.0000001424923539E-4</v>
      </c>
      <c r="AA12" s="4">
        <v>0</v>
      </c>
      <c r="AB12" s="4">
        <v>8.5199996829032898E-2</v>
      </c>
      <c r="AC12" s="4">
        <v>0.77929997444152832</v>
      </c>
      <c r="AD12" s="4">
        <v>2.2184998989105225</v>
      </c>
      <c r="AE12" s="4">
        <v>7.6898999214172363</v>
      </c>
      <c r="AF12" s="4">
        <v>8.5602998733520508</v>
      </c>
      <c r="AG12" s="4">
        <v>5.5483999252319336</v>
      </c>
      <c r="AH12" s="4">
        <v>4.4999998062849045E-3</v>
      </c>
      <c r="AI12" s="4">
        <v>0</v>
      </c>
      <c r="AJ12" s="4">
        <v>1.2000000569969416E-3</v>
      </c>
      <c r="AK12" s="4">
        <v>0</v>
      </c>
      <c r="AL12" s="4">
        <v>0.42660000920295715</v>
      </c>
      <c r="AM12" s="4">
        <v>0</v>
      </c>
      <c r="AN12" s="4">
        <v>2.4000001139938831E-3</v>
      </c>
      <c r="AO12" s="4">
        <v>3.962399959564209</v>
      </c>
      <c r="AP12" s="4">
        <v>3.9286999702453613</v>
      </c>
      <c r="AQ12" s="4">
        <v>13.482399940490723</v>
      </c>
      <c r="AR12" s="4">
        <v>19.248199462890625</v>
      </c>
      <c r="AS12" s="4">
        <v>12.893500328063965</v>
      </c>
      <c r="AT12" s="4">
        <v>0.17209999263286591</v>
      </c>
      <c r="AU12" s="4">
        <v>1.3646999597549438</v>
      </c>
      <c r="AV12">
        <f t="shared" si="0"/>
        <v>0.8668999713845551</v>
      </c>
      <c r="AW12">
        <f t="shared" si="1"/>
        <v>0.50019997358322144</v>
      </c>
      <c r="AX12">
        <f t="shared" si="2"/>
        <v>0.15649999678134918</v>
      </c>
      <c r="AY12">
        <f t="shared" si="3"/>
        <v>2.2184998989105225</v>
      </c>
      <c r="AZ12" s="1">
        <f t="shared" si="4"/>
        <v>1.7101999521255493</v>
      </c>
      <c r="BA12">
        <f t="shared" si="5"/>
        <v>3.5717999935150146</v>
      </c>
      <c r="BB12">
        <f t="shared" si="6"/>
        <v>0.40299999713897705</v>
      </c>
      <c r="BC12">
        <f t="shared" si="7"/>
        <v>7.6910999214742333</v>
      </c>
      <c r="BD12">
        <f t="shared" si="8"/>
        <v>5.7925000190734863</v>
      </c>
      <c r="BE12">
        <f t="shared" si="9"/>
        <v>11.262200355529785</v>
      </c>
      <c r="BF12">
        <f t="shared" si="10"/>
        <v>3.4289999008178711</v>
      </c>
      <c r="BG12">
        <f t="shared" si="11"/>
        <v>8.5602998733520508</v>
      </c>
      <c r="BH12">
        <f t="shared" si="12"/>
        <v>10.687899589538574</v>
      </c>
      <c r="BI12">
        <f t="shared" si="13"/>
        <v>8.6541996002197266</v>
      </c>
      <c r="BJ12">
        <f t="shared" si="14"/>
        <v>6.3808999061584473</v>
      </c>
      <c r="BK12">
        <f t="shared" si="15"/>
        <v>5.9749999344348907</v>
      </c>
      <c r="BL12">
        <f t="shared" si="16"/>
        <v>7.345099925994873</v>
      </c>
      <c r="BM12">
        <f t="shared" si="17"/>
        <v>3.5260000228881836</v>
      </c>
      <c r="BN12">
        <f t="shared" si="18"/>
        <v>3.0100998878479004</v>
      </c>
      <c r="BO12">
        <f t="shared" si="19"/>
        <v>0.91639999352628365</v>
      </c>
      <c r="BP12">
        <f t="shared" si="20"/>
        <v>3.2229000777006149</v>
      </c>
      <c r="BQ12">
        <f t="shared" si="21"/>
        <v>0.26249998807907104</v>
      </c>
      <c r="BR12">
        <f t="shared" si="22"/>
        <v>0.18559999763965607</v>
      </c>
    </row>
    <row r="13" spans="1:70" x14ac:dyDescent="0.3">
      <c r="A13" s="3">
        <v>43780.958333333336</v>
      </c>
      <c r="B13" s="4">
        <v>0.17350000143051147</v>
      </c>
      <c r="C13" s="4">
        <v>0.41310000419616699</v>
      </c>
      <c r="D13" s="4">
        <v>3.7976999282836914</v>
      </c>
      <c r="E13" s="4">
        <v>6.5416998863220215</v>
      </c>
      <c r="F13" s="4">
        <v>2.9567000865936279</v>
      </c>
      <c r="G13" s="4">
        <v>0</v>
      </c>
      <c r="H13" s="4">
        <v>0.74830001592636108</v>
      </c>
      <c r="I13" s="4">
        <v>2.9698998928070068</v>
      </c>
      <c r="J13" s="4">
        <v>0.16930000483989716</v>
      </c>
      <c r="K13" s="4">
        <v>0</v>
      </c>
      <c r="L13" s="4">
        <v>0</v>
      </c>
      <c r="M13" s="4">
        <v>0.49610000848770142</v>
      </c>
      <c r="N13" s="4">
        <v>1.687000036239624</v>
      </c>
      <c r="O13" s="4">
        <v>5.7253999710083008</v>
      </c>
      <c r="P13" s="4">
        <v>10.692999839782715</v>
      </c>
      <c r="Q13" s="4">
        <v>7.3919000625610352</v>
      </c>
      <c r="R13" s="4">
        <v>0.2484000027179718</v>
      </c>
      <c r="S13" s="4">
        <v>3.5422000885009766</v>
      </c>
      <c r="T13" s="4">
        <v>11.232399940490723</v>
      </c>
      <c r="U13" s="4">
        <v>8.6499996185302734</v>
      </c>
      <c r="V13" s="4">
        <v>3.5076999664306641</v>
      </c>
      <c r="W13" s="4">
        <v>0</v>
      </c>
      <c r="X13" s="4">
        <v>0.15629999339580536</v>
      </c>
      <c r="Y13" s="4">
        <v>0.89380002021789551</v>
      </c>
      <c r="Z13" s="4">
        <v>3.0000001424923539E-4</v>
      </c>
      <c r="AA13" s="4">
        <v>0</v>
      </c>
      <c r="AB13" s="4">
        <v>9.6199996769428253E-2</v>
      </c>
      <c r="AC13" s="4">
        <v>0.77420002222061157</v>
      </c>
      <c r="AD13" s="4">
        <v>2.1700000762939453</v>
      </c>
      <c r="AE13" s="4">
        <v>7.6701998710632324</v>
      </c>
      <c r="AF13" s="4">
        <v>8.5719995498657227</v>
      </c>
      <c r="AG13" s="4">
        <v>5.5328001976013184</v>
      </c>
      <c r="AH13" s="4">
        <v>2.4999999441206455E-3</v>
      </c>
      <c r="AI13" s="4">
        <v>0</v>
      </c>
      <c r="AJ13" s="4">
        <v>0</v>
      </c>
      <c r="AK13" s="4">
        <v>7.4400000274181366E-2</v>
      </c>
      <c r="AL13" s="4">
        <v>0.42750000953674316</v>
      </c>
      <c r="AM13" s="4">
        <v>0</v>
      </c>
      <c r="AN13" s="4">
        <v>2.3000000510364771E-3</v>
      </c>
      <c r="AO13" s="4">
        <v>3.8636999130249023</v>
      </c>
      <c r="AP13" s="4">
        <v>3.8570001125335693</v>
      </c>
      <c r="AQ13" s="4">
        <v>13.395600318908691</v>
      </c>
      <c r="AR13" s="4">
        <v>19.264999389648438</v>
      </c>
      <c r="AS13" s="4">
        <v>12.924699783325195</v>
      </c>
      <c r="AT13" s="4">
        <v>0.16930000483989716</v>
      </c>
      <c r="AU13" s="4">
        <v>1.3665000200271606</v>
      </c>
      <c r="AV13">
        <f t="shared" si="0"/>
        <v>0.8727000190410763</v>
      </c>
      <c r="AW13">
        <f t="shared" si="1"/>
        <v>0.49610000848770142</v>
      </c>
      <c r="AX13">
        <f t="shared" si="2"/>
        <v>0.15629999339580536</v>
      </c>
      <c r="AY13">
        <f t="shared" si="3"/>
        <v>2.1700000762939453</v>
      </c>
      <c r="AZ13" s="1">
        <f t="shared" si="4"/>
        <v>1.687000036239624</v>
      </c>
      <c r="BA13">
        <f t="shared" si="5"/>
        <v>3.5422000885009766</v>
      </c>
      <c r="BB13">
        <f t="shared" si="6"/>
        <v>0.41310000419616699</v>
      </c>
      <c r="BC13">
        <f t="shared" si="7"/>
        <v>7.6701998710632324</v>
      </c>
      <c r="BD13">
        <f t="shared" si="8"/>
        <v>5.7253999710083008</v>
      </c>
      <c r="BE13">
        <f t="shared" si="9"/>
        <v>11.232399940490723</v>
      </c>
      <c r="BF13">
        <f t="shared" si="10"/>
        <v>3.7976999282836914</v>
      </c>
      <c r="BG13">
        <f t="shared" si="11"/>
        <v>8.646399550139904</v>
      </c>
      <c r="BH13">
        <f t="shared" si="12"/>
        <v>10.692999839782715</v>
      </c>
      <c r="BI13">
        <f t="shared" si="13"/>
        <v>8.6499996185302734</v>
      </c>
      <c r="BJ13">
        <f t="shared" si="14"/>
        <v>6.5416998863220215</v>
      </c>
      <c r="BK13">
        <f t="shared" si="15"/>
        <v>5.9603002071380615</v>
      </c>
      <c r="BL13">
        <f t="shared" si="16"/>
        <v>7.3919000625610352</v>
      </c>
      <c r="BM13">
        <f t="shared" si="17"/>
        <v>3.5076999664306641</v>
      </c>
      <c r="BN13">
        <f t="shared" si="18"/>
        <v>2.9567000865936279</v>
      </c>
      <c r="BO13">
        <f t="shared" si="19"/>
        <v>0.89660002017626539</v>
      </c>
      <c r="BP13">
        <f t="shared" si="20"/>
        <v>3.139199897646904</v>
      </c>
      <c r="BQ13">
        <f t="shared" si="21"/>
        <v>0.2484000027179718</v>
      </c>
      <c r="BR13">
        <f t="shared" si="22"/>
        <v>0.17350000143051147</v>
      </c>
    </row>
    <row r="14" spans="1:70" x14ac:dyDescent="0.3">
      <c r="A14" s="3">
        <v>43781.958333333336</v>
      </c>
      <c r="B14" s="4">
        <v>0.17129999399185181</v>
      </c>
      <c r="C14" s="4">
        <v>0.40650001168251038</v>
      </c>
      <c r="D14" s="4">
        <v>3.6133999824523926</v>
      </c>
      <c r="E14" s="4">
        <v>6.3959999084472656</v>
      </c>
      <c r="F14" s="4">
        <v>2.940500020980835</v>
      </c>
      <c r="G14" s="4">
        <v>0</v>
      </c>
      <c r="H14" s="4">
        <v>0.74819999933242798</v>
      </c>
      <c r="I14" s="4">
        <v>2.9716999530792236</v>
      </c>
      <c r="J14" s="4">
        <v>0.16500000655651093</v>
      </c>
      <c r="K14" s="4">
        <v>0</v>
      </c>
      <c r="L14" s="4">
        <v>0</v>
      </c>
      <c r="M14" s="4">
        <v>0.49520000815391541</v>
      </c>
      <c r="N14" s="4">
        <v>1.6908999681472778</v>
      </c>
      <c r="O14" s="4">
        <v>5.7511000633239746</v>
      </c>
      <c r="P14" s="4">
        <v>10.767200469970703</v>
      </c>
      <c r="Q14" s="4">
        <v>7.367800235748291</v>
      </c>
      <c r="R14" s="4">
        <v>0.24770000576972961</v>
      </c>
      <c r="S14" s="4">
        <v>3.5483999252319336</v>
      </c>
      <c r="T14" s="4">
        <v>11.286399841308594</v>
      </c>
      <c r="U14" s="4">
        <v>8.6950998306274414</v>
      </c>
      <c r="V14" s="4">
        <v>3.5241000652313232</v>
      </c>
      <c r="W14" s="4">
        <v>0</v>
      </c>
      <c r="X14" s="4">
        <v>0.15530000627040863</v>
      </c>
      <c r="Y14" s="4">
        <v>0.88859999179840088</v>
      </c>
      <c r="Z14" s="4">
        <v>0</v>
      </c>
      <c r="AA14" s="4">
        <v>0</v>
      </c>
      <c r="AB14" s="4">
        <v>8.8399998843669891E-2</v>
      </c>
      <c r="AC14" s="4">
        <v>0.77480000257492065</v>
      </c>
      <c r="AD14" s="4">
        <v>2.1749999523162842</v>
      </c>
      <c r="AE14" s="4">
        <v>7.7192001342773438</v>
      </c>
      <c r="AF14" s="4">
        <v>8.6215000152587891</v>
      </c>
      <c r="AG14" s="4">
        <v>5.5556001663208008</v>
      </c>
      <c r="AH14" s="4">
        <v>2.7000000700354576E-3</v>
      </c>
      <c r="AI14" s="4">
        <v>0</v>
      </c>
      <c r="AJ14" s="4">
        <v>1.3000000035390258E-3</v>
      </c>
      <c r="AK14" s="4">
        <v>7.4400000274181366E-2</v>
      </c>
      <c r="AL14" s="4">
        <v>0.42480000853538513</v>
      </c>
      <c r="AM14" s="4">
        <v>0</v>
      </c>
      <c r="AN14" s="4">
        <v>2.3000000510364771E-3</v>
      </c>
      <c r="AO14" s="4">
        <v>3.8603000640869141</v>
      </c>
      <c r="AP14" s="4">
        <v>3.8659000396728516</v>
      </c>
      <c r="AQ14" s="4">
        <v>13.47029972076416</v>
      </c>
      <c r="AR14" s="4">
        <v>19.388700485229492</v>
      </c>
      <c r="AS14" s="4">
        <v>12.923399925231934</v>
      </c>
      <c r="AT14" s="4">
        <v>0.16750000417232513</v>
      </c>
      <c r="AU14" s="4">
        <v>1.3583999872207642</v>
      </c>
      <c r="AV14">
        <f t="shared" si="0"/>
        <v>0.86550000146962702</v>
      </c>
      <c r="AW14">
        <f t="shared" si="1"/>
        <v>0.49520000815391541</v>
      </c>
      <c r="AX14">
        <f t="shared" si="2"/>
        <v>0.15530000627040863</v>
      </c>
      <c r="AY14">
        <f t="shared" si="3"/>
        <v>2.1749999523162842</v>
      </c>
      <c r="AZ14" s="1">
        <f t="shared" si="4"/>
        <v>1.6908999681472778</v>
      </c>
      <c r="BA14">
        <f t="shared" si="5"/>
        <v>3.5483999252319336</v>
      </c>
      <c r="BB14">
        <f t="shared" si="6"/>
        <v>0.40650001168251038</v>
      </c>
      <c r="BC14">
        <f t="shared" si="7"/>
        <v>7.7205001342808828</v>
      </c>
      <c r="BD14">
        <f t="shared" si="8"/>
        <v>5.7511000633239746</v>
      </c>
      <c r="BE14">
        <f t="shared" si="9"/>
        <v>11.286399841308594</v>
      </c>
      <c r="BF14">
        <f t="shared" si="10"/>
        <v>3.6133999824523926</v>
      </c>
      <c r="BG14">
        <f t="shared" si="11"/>
        <v>8.6959000155329704</v>
      </c>
      <c r="BH14">
        <f t="shared" si="12"/>
        <v>10.767200469970703</v>
      </c>
      <c r="BI14">
        <f t="shared" si="13"/>
        <v>8.6950998306274414</v>
      </c>
      <c r="BJ14">
        <f t="shared" si="14"/>
        <v>6.3959999084472656</v>
      </c>
      <c r="BK14">
        <f t="shared" si="15"/>
        <v>5.9804001748561859</v>
      </c>
      <c r="BL14">
        <f t="shared" si="16"/>
        <v>7.367800235748291</v>
      </c>
      <c r="BM14">
        <f t="shared" si="17"/>
        <v>3.5241000652313232</v>
      </c>
      <c r="BN14">
        <f t="shared" si="18"/>
        <v>2.940500020980835</v>
      </c>
      <c r="BO14">
        <f t="shared" si="19"/>
        <v>0.89129999186843634</v>
      </c>
      <c r="BP14">
        <f t="shared" si="20"/>
        <v>3.1366999596357346</v>
      </c>
      <c r="BQ14">
        <f t="shared" si="21"/>
        <v>0.24770000576972961</v>
      </c>
      <c r="BR14">
        <f t="shared" si="22"/>
        <v>0.17129999399185181</v>
      </c>
    </row>
    <row r="15" spans="1:70" x14ac:dyDescent="0.3">
      <c r="A15" s="3">
        <v>43782.958333333336</v>
      </c>
      <c r="B15" s="4">
        <v>0.20669999718666077</v>
      </c>
      <c r="C15" s="4">
        <v>0.40430000424385071</v>
      </c>
      <c r="D15" s="4">
        <v>3.7133998870849609</v>
      </c>
      <c r="E15" s="4">
        <v>6.4207000732421875</v>
      </c>
      <c r="F15" s="4">
        <v>3.0016000270843506</v>
      </c>
      <c r="G15" s="4">
        <v>0</v>
      </c>
      <c r="H15" s="4">
        <v>0.74750000238418579</v>
      </c>
      <c r="I15" s="4">
        <v>3.0436000823974609</v>
      </c>
      <c r="J15" s="4">
        <v>0.18000000715255737</v>
      </c>
      <c r="K15" s="4">
        <v>0</v>
      </c>
      <c r="L15" s="4">
        <v>0</v>
      </c>
      <c r="M15" s="4">
        <v>0.5</v>
      </c>
      <c r="N15" s="4">
        <v>1.6877000331878662</v>
      </c>
      <c r="O15" s="4">
        <v>5.691500186920166</v>
      </c>
      <c r="P15" s="4">
        <v>10.698599815368652</v>
      </c>
      <c r="Q15" s="4">
        <v>7.3810000419616699</v>
      </c>
      <c r="R15" s="4">
        <v>0.27039998769760132</v>
      </c>
      <c r="S15" s="4">
        <v>3.5172998905181885</v>
      </c>
      <c r="T15" s="4">
        <v>11.169400215148926</v>
      </c>
      <c r="U15" s="4">
        <v>8.5503997802734375</v>
      </c>
      <c r="V15" s="4">
        <v>3.5271999835968018</v>
      </c>
      <c r="W15" s="4">
        <v>0</v>
      </c>
      <c r="X15" s="4">
        <v>0.15520000457763672</v>
      </c>
      <c r="Y15" s="4">
        <v>0.90289998054504395</v>
      </c>
      <c r="Z15" s="4">
        <v>0</v>
      </c>
      <c r="AA15" s="4">
        <v>0</v>
      </c>
      <c r="AB15" s="4">
        <v>9.1200001537799835E-2</v>
      </c>
      <c r="AC15" s="4">
        <v>0.77979999780654907</v>
      </c>
      <c r="AD15" s="4">
        <v>2.1656999588012695</v>
      </c>
      <c r="AE15" s="4">
        <v>7.6357998847961426</v>
      </c>
      <c r="AF15" s="4">
        <v>8.5797996520996094</v>
      </c>
      <c r="AG15" s="4">
        <v>5.4977002143859863</v>
      </c>
      <c r="AH15" s="4">
        <v>6.0999998822808266E-3</v>
      </c>
      <c r="AI15" s="4">
        <v>0</v>
      </c>
      <c r="AJ15" s="4">
        <v>1.2000000569969416E-3</v>
      </c>
      <c r="AK15" s="4">
        <v>7.3499999940395355E-2</v>
      </c>
      <c r="AL15" s="4">
        <v>0.42300000786781311</v>
      </c>
      <c r="AM15" s="4">
        <v>0</v>
      </c>
      <c r="AN15" s="4">
        <v>2.899999963119626E-3</v>
      </c>
      <c r="AO15" s="4">
        <v>3.9465000629425049</v>
      </c>
      <c r="AP15" s="4">
        <v>3.8533999919891357</v>
      </c>
      <c r="AQ15" s="4">
        <v>13.327300071716309</v>
      </c>
      <c r="AR15" s="4">
        <v>19.278400421142578</v>
      </c>
      <c r="AS15" s="4">
        <v>12.878700256347656</v>
      </c>
      <c r="AT15" s="4">
        <v>0.18000000715255737</v>
      </c>
      <c r="AU15" s="4">
        <v>1.3710000514984131</v>
      </c>
      <c r="AV15">
        <f t="shared" si="0"/>
        <v>0.87389999930746853</v>
      </c>
      <c r="AW15">
        <f t="shared" si="1"/>
        <v>0.5</v>
      </c>
      <c r="AX15">
        <f t="shared" si="2"/>
        <v>0.15520000457763672</v>
      </c>
      <c r="AY15">
        <f t="shared" si="3"/>
        <v>2.1656999588012695</v>
      </c>
      <c r="AZ15" s="1">
        <f t="shared" si="4"/>
        <v>1.6877000331878662</v>
      </c>
      <c r="BA15">
        <f t="shared" si="5"/>
        <v>3.5172998905181885</v>
      </c>
      <c r="BB15">
        <f t="shared" si="6"/>
        <v>0.40430000424385071</v>
      </c>
      <c r="BC15">
        <f t="shared" si="7"/>
        <v>7.6369998848531395</v>
      </c>
      <c r="BD15">
        <f t="shared" si="8"/>
        <v>5.691500186920166</v>
      </c>
      <c r="BE15">
        <f t="shared" si="9"/>
        <v>11.169400215148926</v>
      </c>
      <c r="BF15">
        <f t="shared" si="10"/>
        <v>3.7133998870849609</v>
      </c>
      <c r="BG15">
        <f t="shared" si="11"/>
        <v>8.6532996520400047</v>
      </c>
      <c r="BH15">
        <f t="shared" si="12"/>
        <v>10.698599815368652</v>
      </c>
      <c r="BI15">
        <f t="shared" si="13"/>
        <v>8.5503997802734375</v>
      </c>
      <c r="BJ15">
        <f t="shared" si="14"/>
        <v>6.4207000732421875</v>
      </c>
      <c r="BK15">
        <f t="shared" si="15"/>
        <v>5.9207002222537994</v>
      </c>
      <c r="BL15">
        <f t="shared" si="16"/>
        <v>7.3810000419616699</v>
      </c>
      <c r="BM15">
        <f t="shared" si="17"/>
        <v>3.5271999835968018</v>
      </c>
      <c r="BN15">
        <f t="shared" si="18"/>
        <v>3.0016000270843506</v>
      </c>
      <c r="BO15">
        <f t="shared" si="19"/>
        <v>0.90899998042732477</v>
      </c>
      <c r="BP15">
        <f t="shared" si="20"/>
        <v>3.2236000895500183</v>
      </c>
      <c r="BQ15">
        <f t="shared" si="21"/>
        <v>0.27039998769760132</v>
      </c>
      <c r="BR15">
        <f t="shared" si="22"/>
        <v>0.20669999718666077</v>
      </c>
    </row>
    <row r="16" spans="1:70" x14ac:dyDescent="0.3">
      <c r="A16" s="3">
        <v>43783.958333333336</v>
      </c>
      <c r="B16" s="4">
        <v>0.20669999718666077</v>
      </c>
      <c r="C16" s="4">
        <v>0.40430000424385071</v>
      </c>
      <c r="D16" s="4">
        <v>3.7133998870849609</v>
      </c>
      <c r="E16" s="4">
        <v>6.4207000732421875</v>
      </c>
      <c r="F16" s="4">
        <v>3.0016000270843506</v>
      </c>
      <c r="G16" s="4">
        <v>0</v>
      </c>
      <c r="H16" s="4">
        <v>0.74779999256134033</v>
      </c>
      <c r="I16" s="4">
        <v>3.0436000823974609</v>
      </c>
      <c r="J16" s="4">
        <v>0.18000000715255737</v>
      </c>
      <c r="K16" s="4">
        <v>0</v>
      </c>
      <c r="L16" s="4">
        <v>0</v>
      </c>
      <c r="M16" s="4">
        <v>0.5</v>
      </c>
      <c r="N16" s="4">
        <v>1.6877000331878662</v>
      </c>
      <c r="O16" s="4">
        <v>5.691500186920166</v>
      </c>
      <c r="P16" s="4">
        <v>10.698599815368652</v>
      </c>
      <c r="Q16" s="4">
        <v>7.3810000419616699</v>
      </c>
      <c r="R16" s="4">
        <v>0.27039998769760132</v>
      </c>
      <c r="S16" s="4">
        <v>3.5172998905181885</v>
      </c>
      <c r="T16" s="4">
        <v>11.169400215148926</v>
      </c>
      <c r="U16" s="4">
        <v>8.5503997802734375</v>
      </c>
      <c r="V16" s="4">
        <v>3.5271999835968018</v>
      </c>
      <c r="W16" s="4">
        <v>0</v>
      </c>
      <c r="X16" s="4">
        <v>0.15520000457763672</v>
      </c>
      <c r="Y16" s="4">
        <v>0.90289998054504395</v>
      </c>
      <c r="Z16" s="4">
        <v>0</v>
      </c>
      <c r="AA16" s="4">
        <v>0</v>
      </c>
      <c r="AB16" s="4">
        <v>9.1200001537799835E-2</v>
      </c>
      <c r="AC16" s="4">
        <v>0.77979999780654907</v>
      </c>
      <c r="AD16" s="4">
        <v>2.1656999588012695</v>
      </c>
      <c r="AE16" s="4">
        <v>7.6357998847961426</v>
      </c>
      <c r="AF16" s="4">
        <v>8.5797996520996094</v>
      </c>
      <c r="AG16" s="4">
        <v>5.4977002143859863</v>
      </c>
      <c r="AH16" s="4">
        <v>6.0999998822808266E-3</v>
      </c>
      <c r="AI16" s="4">
        <v>0</v>
      </c>
      <c r="AJ16" s="4">
        <v>1.2000000569969416E-3</v>
      </c>
      <c r="AK16" s="4">
        <v>7.3499999940395355E-2</v>
      </c>
      <c r="AL16" s="4">
        <v>0.42300000786781311</v>
      </c>
      <c r="AM16" s="4">
        <v>0</v>
      </c>
      <c r="AN16" s="4">
        <v>2.899999963119626E-3</v>
      </c>
      <c r="AO16" s="4">
        <v>3.9465000629425049</v>
      </c>
      <c r="AP16" s="4">
        <v>3.8533999919891357</v>
      </c>
      <c r="AQ16" s="4">
        <v>13.327300071716309</v>
      </c>
      <c r="AR16" s="4">
        <v>19.278400421142578</v>
      </c>
      <c r="AS16" s="4">
        <v>12.878700256347656</v>
      </c>
      <c r="AT16" s="4">
        <v>0.18000000715255737</v>
      </c>
      <c r="AU16" s="4">
        <v>1.3710000514984131</v>
      </c>
      <c r="AV16">
        <f t="shared" si="0"/>
        <v>0.87389999930746853</v>
      </c>
      <c r="AW16">
        <f t="shared" si="1"/>
        <v>0.5</v>
      </c>
      <c r="AX16">
        <f t="shared" si="2"/>
        <v>0.15520000457763672</v>
      </c>
      <c r="AY16">
        <f t="shared" si="3"/>
        <v>2.1656999588012695</v>
      </c>
      <c r="AZ16" s="1">
        <f t="shared" si="4"/>
        <v>1.6877000331878662</v>
      </c>
      <c r="BA16">
        <f t="shared" si="5"/>
        <v>3.5172998905181885</v>
      </c>
      <c r="BB16">
        <f t="shared" si="6"/>
        <v>0.40430000424385071</v>
      </c>
      <c r="BC16">
        <f t="shared" si="7"/>
        <v>7.6369998848531395</v>
      </c>
      <c r="BD16">
        <f t="shared" si="8"/>
        <v>5.691500186920166</v>
      </c>
      <c r="BE16">
        <f t="shared" si="9"/>
        <v>11.169400215148926</v>
      </c>
      <c r="BF16">
        <f t="shared" si="10"/>
        <v>3.7133998870849609</v>
      </c>
      <c r="BG16">
        <f t="shared" si="11"/>
        <v>8.6532996520400047</v>
      </c>
      <c r="BH16">
        <f t="shared" si="12"/>
        <v>10.698599815368652</v>
      </c>
      <c r="BI16">
        <f t="shared" si="13"/>
        <v>8.5503997802734375</v>
      </c>
      <c r="BJ16">
        <f t="shared" si="14"/>
        <v>6.4207000732421875</v>
      </c>
      <c r="BK16">
        <f t="shared" si="15"/>
        <v>5.9207002222537994</v>
      </c>
      <c r="BL16">
        <f t="shared" si="16"/>
        <v>7.3810000419616699</v>
      </c>
      <c r="BM16">
        <f t="shared" si="17"/>
        <v>3.5271999835968018</v>
      </c>
      <c r="BN16">
        <f t="shared" si="18"/>
        <v>3.0016000270843506</v>
      </c>
      <c r="BO16">
        <f t="shared" si="19"/>
        <v>0.90899998042732477</v>
      </c>
      <c r="BP16">
        <f t="shared" si="20"/>
        <v>3.2236000895500183</v>
      </c>
      <c r="BQ16">
        <f t="shared" si="21"/>
        <v>0.27039998769760132</v>
      </c>
      <c r="BR16">
        <f t="shared" si="22"/>
        <v>0.20669999718666077</v>
      </c>
    </row>
    <row r="17" spans="1:70" x14ac:dyDescent="0.3">
      <c r="A17" s="3">
        <v>43784.958333333336</v>
      </c>
      <c r="B17" s="4">
        <v>0.19599999487400055</v>
      </c>
      <c r="C17" s="4">
        <v>0.50089997053146362</v>
      </c>
      <c r="D17" s="4">
        <v>3.7000999450683594</v>
      </c>
      <c r="E17" s="4">
        <v>6.3614997863769531</v>
      </c>
      <c r="F17" s="4">
        <v>2.9732000827789307</v>
      </c>
      <c r="G17" s="4">
        <v>0</v>
      </c>
      <c r="H17" s="4">
        <v>0.74830001592636108</v>
      </c>
      <c r="I17" s="4">
        <v>2.861299991607666</v>
      </c>
      <c r="J17" s="4">
        <v>0.17560000717639923</v>
      </c>
      <c r="K17" s="4">
        <v>0</v>
      </c>
      <c r="L17" s="4">
        <v>0</v>
      </c>
      <c r="M17" s="4">
        <v>0.65499997138977051</v>
      </c>
      <c r="N17" s="4">
        <v>2.1805999279022217</v>
      </c>
      <c r="O17" s="4">
        <v>5.35260009765625</v>
      </c>
      <c r="P17" s="4">
        <v>10.113699913024902</v>
      </c>
      <c r="Q17" s="4">
        <v>6.5954999923706055</v>
      </c>
      <c r="R17" s="4">
        <v>0.27020001411437988</v>
      </c>
      <c r="S17" s="4">
        <v>4.2093000411987305</v>
      </c>
      <c r="T17" s="4">
        <v>12.360799789428711</v>
      </c>
      <c r="U17" s="4">
        <v>8.8580999374389648</v>
      </c>
      <c r="V17" s="4">
        <v>3.4131999015808105</v>
      </c>
      <c r="W17" s="4">
        <v>0</v>
      </c>
      <c r="X17" s="4">
        <v>0.19859999418258667</v>
      </c>
      <c r="Y17" s="4">
        <v>0.9406999945640564</v>
      </c>
      <c r="Z17" s="4">
        <v>0</v>
      </c>
      <c r="AA17" s="4">
        <v>0</v>
      </c>
      <c r="AB17" s="4">
        <v>0.10920000076293945</v>
      </c>
      <c r="AC17" s="4">
        <v>1.0045000314712524</v>
      </c>
      <c r="AD17" s="4">
        <v>2.8289999961853027</v>
      </c>
      <c r="AE17" s="4">
        <v>6.9186000823974609</v>
      </c>
      <c r="AF17" s="4">
        <v>8.0595998764038086</v>
      </c>
      <c r="AG17" s="4">
        <v>5.1175999641418457</v>
      </c>
      <c r="AH17" s="4">
        <v>3.2999999821186066E-3</v>
      </c>
      <c r="AI17" s="4">
        <v>1.2000000569969416E-3</v>
      </c>
      <c r="AJ17" s="4">
        <v>1.3000000035390258E-3</v>
      </c>
      <c r="AK17" s="4">
        <v>7.6899997889995575E-2</v>
      </c>
      <c r="AL17" s="4">
        <v>0.43549999594688416</v>
      </c>
      <c r="AM17" s="4">
        <v>0</v>
      </c>
      <c r="AN17" s="4">
        <v>4.6999999321997166E-3</v>
      </c>
      <c r="AO17" s="4">
        <v>3.8020000457763672</v>
      </c>
      <c r="AP17" s="4">
        <v>5.0096001625061035</v>
      </c>
      <c r="AQ17" s="4">
        <v>12.271200180053711</v>
      </c>
      <c r="AR17" s="4">
        <v>18.173299789428711</v>
      </c>
      <c r="AS17" s="4">
        <v>11.713100433349609</v>
      </c>
      <c r="AT17" s="4">
        <v>0.17560000717639923</v>
      </c>
      <c r="AU17" s="4">
        <v>1.7687000036239624</v>
      </c>
      <c r="AV17">
        <f t="shared" si="0"/>
        <v>1.1184000321663916</v>
      </c>
      <c r="AW17">
        <f t="shared" si="1"/>
        <v>0.65499997138977051</v>
      </c>
      <c r="AX17">
        <f t="shared" si="2"/>
        <v>0.19859999418258667</v>
      </c>
      <c r="AY17">
        <f t="shared" si="3"/>
        <v>2.8301999962422997</v>
      </c>
      <c r="AZ17" s="1">
        <f t="shared" si="4"/>
        <v>2.1805999279022217</v>
      </c>
      <c r="BA17">
        <f t="shared" si="5"/>
        <v>4.2093000411987305</v>
      </c>
      <c r="BB17">
        <f t="shared" si="6"/>
        <v>0.50089997053146362</v>
      </c>
      <c r="BC17">
        <f t="shared" si="7"/>
        <v>6.919900082401</v>
      </c>
      <c r="BD17">
        <f t="shared" si="8"/>
        <v>5.35260009765625</v>
      </c>
      <c r="BE17">
        <f t="shared" si="9"/>
        <v>12.360799789428711</v>
      </c>
      <c r="BF17">
        <f t="shared" si="10"/>
        <v>3.7000999450683594</v>
      </c>
      <c r="BG17">
        <f t="shared" si="11"/>
        <v>8.1364998742938042</v>
      </c>
      <c r="BH17">
        <f t="shared" si="12"/>
        <v>10.113699913024902</v>
      </c>
      <c r="BI17">
        <f t="shared" si="13"/>
        <v>8.8580999374389648</v>
      </c>
      <c r="BJ17">
        <f t="shared" si="14"/>
        <v>6.3614997863769531</v>
      </c>
      <c r="BK17">
        <f t="shared" si="15"/>
        <v>5.5530999600887299</v>
      </c>
      <c r="BL17">
        <f t="shared" si="16"/>
        <v>6.5954999923706055</v>
      </c>
      <c r="BM17">
        <f t="shared" si="17"/>
        <v>3.4131999015808105</v>
      </c>
      <c r="BN17">
        <f t="shared" si="18"/>
        <v>2.9732000827789307</v>
      </c>
      <c r="BO17">
        <f t="shared" si="19"/>
        <v>0.943999994546175</v>
      </c>
      <c r="BP17">
        <f t="shared" si="20"/>
        <v>3.0368999987840652</v>
      </c>
      <c r="BQ17">
        <f t="shared" si="21"/>
        <v>0.27020001411437988</v>
      </c>
      <c r="BR17">
        <f t="shared" si="22"/>
        <v>0.19599999487400055</v>
      </c>
    </row>
    <row r="18" spans="1:70" x14ac:dyDescent="0.3">
      <c r="A18" s="3">
        <v>43785.958333333336</v>
      </c>
      <c r="B18" s="4">
        <v>0.22249999642372131</v>
      </c>
      <c r="C18" s="4">
        <v>0.4918999969959259</v>
      </c>
      <c r="D18" s="4">
        <v>3.6684999465942383</v>
      </c>
      <c r="E18" s="4">
        <v>6.3586997985839844</v>
      </c>
      <c r="F18" s="4">
        <v>2.9890000820159912</v>
      </c>
      <c r="G18" s="4">
        <v>0</v>
      </c>
      <c r="H18" s="4">
        <v>0.74830001592636108</v>
      </c>
      <c r="I18" s="4">
        <v>2.8742001056671143</v>
      </c>
      <c r="J18" s="4">
        <v>0.18189999461174011</v>
      </c>
      <c r="K18" s="4">
        <v>0</v>
      </c>
      <c r="L18" s="4">
        <v>0</v>
      </c>
      <c r="M18" s="4">
        <v>0.64300000667572021</v>
      </c>
      <c r="N18" s="4">
        <v>2.1572000980377197</v>
      </c>
      <c r="O18" s="4">
        <v>5.3129000663757324</v>
      </c>
      <c r="P18" s="4">
        <v>10.096199989318848</v>
      </c>
      <c r="Q18" s="4">
        <v>6.6939001083374023</v>
      </c>
      <c r="R18" s="4">
        <v>0.27320000529289246</v>
      </c>
      <c r="S18" s="4">
        <v>4.1609997749328613</v>
      </c>
      <c r="T18" s="4">
        <v>12.288999557495117</v>
      </c>
      <c r="U18" s="4">
        <v>8.8482999801635742</v>
      </c>
      <c r="V18" s="4">
        <v>3.4298999309539795</v>
      </c>
      <c r="W18" s="4">
        <v>7.6000001281499863E-3</v>
      </c>
      <c r="X18" s="4">
        <v>0.19429999589920044</v>
      </c>
      <c r="Y18" s="4">
        <v>0.94359999895095825</v>
      </c>
      <c r="Z18" s="4">
        <v>8.9999998454004526E-4</v>
      </c>
      <c r="AA18" s="4">
        <v>0</v>
      </c>
      <c r="AB18" s="4">
        <v>0.1062999963760376</v>
      </c>
      <c r="AC18" s="4">
        <v>0.99010002613067627</v>
      </c>
      <c r="AD18" s="4">
        <v>2.7946999073028564</v>
      </c>
      <c r="AE18" s="4">
        <v>6.8779997825622559</v>
      </c>
      <c r="AF18" s="4">
        <v>8.0616998672485352</v>
      </c>
      <c r="AG18" s="4">
        <v>5.1725997924804688</v>
      </c>
      <c r="AH18" s="4">
        <v>3.5000001080334187E-3</v>
      </c>
      <c r="AI18" s="4">
        <v>3.0000000260770321E-3</v>
      </c>
      <c r="AJ18" s="4">
        <v>2.099999925121665E-3</v>
      </c>
      <c r="AK18" s="4">
        <v>1.2000000569969416E-3</v>
      </c>
      <c r="AL18" s="4">
        <v>0.45109999179840088</v>
      </c>
      <c r="AM18" s="4">
        <v>2.3000000510364771E-3</v>
      </c>
      <c r="AN18" s="4">
        <v>5.1000001840293407E-3</v>
      </c>
      <c r="AO18" s="4">
        <v>3.8178000450134277</v>
      </c>
      <c r="AP18" s="4">
        <v>4.9519000053405762</v>
      </c>
      <c r="AQ18" s="4">
        <v>12.190899848937988</v>
      </c>
      <c r="AR18" s="4">
        <v>18.157899856567383</v>
      </c>
      <c r="AS18" s="4">
        <v>11.866499900817871</v>
      </c>
      <c r="AT18" s="4">
        <v>0.18279999494552612</v>
      </c>
      <c r="AU18" s="4">
        <v>1.7394000291824341</v>
      </c>
      <c r="AV18">
        <f t="shared" si="0"/>
        <v>1.1015000226907432</v>
      </c>
      <c r="AW18">
        <f t="shared" si="1"/>
        <v>0.64300000667572021</v>
      </c>
      <c r="AX18">
        <f t="shared" si="2"/>
        <v>0.19429999589920044</v>
      </c>
      <c r="AY18">
        <f t="shared" si="3"/>
        <v>2.7976999073289335</v>
      </c>
      <c r="AZ18" s="1">
        <f t="shared" si="4"/>
        <v>2.1572000980377197</v>
      </c>
      <c r="BA18">
        <f t="shared" si="5"/>
        <v>4.1609997749328613</v>
      </c>
      <c r="BB18">
        <f t="shared" si="6"/>
        <v>0.4918999969959259</v>
      </c>
      <c r="BC18">
        <f t="shared" si="7"/>
        <v>6.8800997824873775</v>
      </c>
      <c r="BD18">
        <f t="shared" si="8"/>
        <v>5.3129000663757324</v>
      </c>
      <c r="BE18">
        <f t="shared" si="9"/>
        <v>12.288999557495117</v>
      </c>
      <c r="BF18">
        <f t="shared" si="10"/>
        <v>3.6684999465942383</v>
      </c>
      <c r="BG18">
        <f t="shared" si="11"/>
        <v>8.0628998673055321</v>
      </c>
      <c r="BH18">
        <f t="shared" si="12"/>
        <v>10.096199989318848</v>
      </c>
      <c r="BI18">
        <f t="shared" si="13"/>
        <v>8.8482999801635742</v>
      </c>
      <c r="BJ18">
        <f t="shared" si="14"/>
        <v>6.3586997985839844</v>
      </c>
      <c r="BK18">
        <f t="shared" si="15"/>
        <v>5.6236997842788696</v>
      </c>
      <c r="BL18">
        <f t="shared" si="16"/>
        <v>6.6939001083374023</v>
      </c>
      <c r="BM18">
        <f t="shared" si="17"/>
        <v>3.4298999309539795</v>
      </c>
      <c r="BN18">
        <f t="shared" si="18"/>
        <v>2.9890000820159912</v>
      </c>
      <c r="BO18">
        <f t="shared" si="19"/>
        <v>0.95029999909456819</v>
      </c>
      <c r="BP18">
        <f t="shared" si="20"/>
        <v>3.0561001002788544</v>
      </c>
      <c r="BQ18">
        <f t="shared" si="21"/>
        <v>0.28080000542104244</v>
      </c>
      <c r="BR18">
        <f t="shared" si="22"/>
        <v>0.22249999642372131</v>
      </c>
    </row>
    <row r="19" spans="1:70" x14ac:dyDescent="0.3">
      <c r="A19" s="3">
        <v>43786.958333333336</v>
      </c>
      <c r="B19" s="4">
        <v>0.20430000126361847</v>
      </c>
      <c r="C19" s="4">
        <v>0.53799998760223389</v>
      </c>
      <c r="D19" s="4">
        <v>3.5448999404907227</v>
      </c>
      <c r="E19" s="4">
        <v>6.3144001960754395</v>
      </c>
      <c r="F19" s="4">
        <v>2.9070000648498535</v>
      </c>
      <c r="G19" s="4">
        <v>0</v>
      </c>
      <c r="H19" s="4">
        <v>0.74830001592636108</v>
      </c>
      <c r="I19" s="4">
        <v>2.8122999668121338</v>
      </c>
      <c r="J19" s="4">
        <v>0.16920000314712524</v>
      </c>
      <c r="K19" s="4">
        <v>0</v>
      </c>
      <c r="L19" s="4">
        <v>0</v>
      </c>
      <c r="M19" s="4">
        <v>0.72920000553131104</v>
      </c>
      <c r="N19" s="4">
        <v>2.3975999355316162</v>
      </c>
      <c r="O19" s="4">
        <v>5.1785001754760742</v>
      </c>
      <c r="P19" s="4">
        <v>9.8472003936767578</v>
      </c>
      <c r="Q19" s="4">
        <v>6.3081998825073242</v>
      </c>
      <c r="R19" s="4">
        <v>0.27599999308586121</v>
      </c>
      <c r="S19" s="4">
        <v>4.5020999908447266</v>
      </c>
      <c r="T19" s="4">
        <v>12.81659984588623</v>
      </c>
      <c r="U19" s="4">
        <v>8.9413003921508789</v>
      </c>
      <c r="V19" s="4">
        <v>3.3882999420166016</v>
      </c>
      <c r="W19" s="4">
        <v>6.5999999642372131E-3</v>
      </c>
      <c r="X19" s="4">
        <v>0.21770000457763672</v>
      </c>
      <c r="Y19" s="4">
        <v>0.96539998054504395</v>
      </c>
      <c r="Z19" s="4">
        <v>1.5999999595806003E-3</v>
      </c>
      <c r="AA19" s="4">
        <v>0</v>
      </c>
      <c r="AB19" s="4">
        <v>0.12649999558925629</v>
      </c>
      <c r="AC19" s="4">
        <v>1.1123000383377075</v>
      </c>
      <c r="AD19" s="4">
        <v>3.1192998886108398</v>
      </c>
      <c r="AE19" s="4">
        <v>6.5792999267578125</v>
      </c>
      <c r="AF19" s="4">
        <v>7.8344001770019531</v>
      </c>
      <c r="AG19" s="4">
        <v>5.0377998352050781</v>
      </c>
      <c r="AH19" s="4">
        <v>2.6000000070780516E-3</v>
      </c>
      <c r="AI19" s="4">
        <v>2.6000000070780516E-3</v>
      </c>
      <c r="AJ19" s="4">
        <v>1.7000000225380063E-3</v>
      </c>
      <c r="AK19" s="4">
        <v>7.9300001263618469E-2</v>
      </c>
      <c r="AL19" s="4">
        <v>0.45660001039505005</v>
      </c>
      <c r="AM19" s="4">
        <v>6.99999975040555E-4</v>
      </c>
      <c r="AN19" s="4">
        <v>6.5999999642372131E-3</v>
      </c>
      <c r="AO19" s="4">
        <v>3.7776999473571777</v>
      </c>
      <c r="AP19" s="4">
        <v>5.5169000625610352</v>
      </c>
      <c r="AQ19" s="4">
        <v>11.757800102233887</v>
      </c>
      <c r="AR19" s="4">
        <v>17.681600570678711</v>
      </c>
      <c r="AS19" s="4">
        <v>11.345999717712402</v>
      </c>
      <c r="AT19" s="4">
        <v>0.17080000042915344</v>
      </c>
      <c r="AU19" s="4">
        <v>1.968000054359436</v>
      </c>
      <c r="AV19">
        <f t="shared" si="0"/>
        <v>1.245400033891201</v>
      </c>
      <c r="AW19">
        <f t="shared" si="1"/>
        <v>0.72920000553131104</v>
      </c>
      <c r="AX19">
        <f t="shared" si="2"/>
        <v>0.21770000457763672</v>
      </c>
      <c r="AY19">
        <f t="shared" si="3"/>
        <v>3.1218998886179179</v>
      </c>
      <c r="AZ19" s="1">
        <f t="shared" si="4"/>
        <v>2.3975999355316162</v>
      </c>
      <c r="BA19">
        <f t="shared" si="5"/>
        <v>4.5020999908447266</v>
      </c>
      <c r="BB19">
        <f t="shared" si="6"/>
        <v>0.53799998760223389</v>
      </c>
      <c r="BC19">
        <f t="shared" si="7"/>
        <v>6.5809999267803505</v>
      </c>
      <c r="BD19">
        <f t="shared" si="8"/>
        <v>5.1785001754760742</v>
      </c>
      <c r="BE19">
        <f t="shared" si="9"/>
        <v>12.81659984588623</v>
      </c>
      <c r="BF19">
        <f t="shared" si="10"/>
        <v>3.5448999404907227</v>
      </c>
      <c r="BG19">
        <f t="shared" si="11"/>
        <v>7.9137001782655716</v>
      </c>
      <c r="BH19">
        <f t="shared" si="12"/>
        <v>9.8472003936767578</v>
      </c>
      <c r="BI19">
        <f t="shared" si="13"/>
        <v>8.9413003921508789</v>
      </c>
      <c r="BJ19">
        <f t="shared" si="14"/>
        <v>6.3144001960754395</v>
      </c>
      <c r="BK19">
        <f t="shared" si="15"/>
        <v>5.4943998456001282</v>
      </c>
      <c r="BL19">
        <f t="shared" si="16"/>
        <v>6.3081998825073242</v>
      </c>
      <c r="BM19">
        <f t="shared" si="17"/>
        <v>3.3882999420166016</v>
      </c>
      <c r="BN19">
        <f t="shared" si="18"/>
        <v>2.9070000648498535</v>
      </c>
      <c r="BO19">
        <f t="shared" si="19"/>
        <v>0.97029998048674315</v>
      </c>
      <c r="BP19">
        <f t="shared" si="20"/>
        <v>2.981499969959259</v>
      </c>
      <c r="BQ19">
        <f t="shared" si="21"/>
        <v>0.28259999305009842</v>
      </c>
      <c r="BR19">
        <f t="shared" si="22"/>
        <v>0.20430000126361847</v>
      </c>
    </row>
    <row r="20" spans="1:70" x14ac:dyDescent="0.3">
      <c r="A20" s="3">
        <v>43787.958333333336</v>
      </c>
      <c r="B20" s="4">
        <v>0.21130000054836273</v>
      </c>
      <c r="C20" s="4">
        <v>0.54180002212524414</v>
      </c>
      <c r="D20" s="4">
        <v>3.5608000755310059</v>
      </c>
      <c r="E20" s="4">
        <v>6.316199779510498</v>
      </c>
      <c r="F20" s="4">
        <v>2.9600999355316162</v>
      </c>
      <c r="G20" s="4">
        <v>0</v>
      </c>
      <c r="H20" s="4">
        <v>0.74919998645782471</v>
      </c>
      <c r="I20" s="4">
        <v>2.8469998836517334</v>
      </c>
      <c r="J20" s="4">
        <v>0.17640000581741333</v>
      </c>
      <c r="K20" s="4">
        <v>0</v>
      </c>
      <c r="L20" s="4">
        <v>0</v>
      </c>
      <c r="M20" s="4">
        <v>0.73619997501373291</v>
      </c>
      <c r="N20" s="4">
        <v>2.4091000556945801</v>
      </c>
      <c r="O20" s="4">
        <v>5.1770000457763672</v>
      </c>
      <c r="P20" s="4">
        <v>9.8274002075195313</v>
      </c>
      <c r="Q20" s="4">
        <v>6.279900074005127</v>
      </c>
      <c r="R20" s="4">
        <v>0.28510001301765442</v>
      </c>
      <c r="S20" s="4">
        <v>4.5171999931335449</v>
      </c>
      <c r="T20" s="4">
        <v>12.811200141906738</v>
      </c>
      <c r="U20" s="4">
        <v>8.929499626159668</v>
      </c>
      <c r="V20" s="4">
        <v>3.3822999000549316</v>
      </c>
      <c r="W20" s="4">
        <v>0</v>
      </c>
      <c r="X20" s="4">
        <v>0.21930000185966492</v>
      </c>
      <c r="Y20" s="4">
        <v>0.96759998798370361</v>
      </c>
      <c r="Z20" s="4">
        <v>1.5999999595806003E-3</v>
      </c>
      <c r="AA20" s="4">
        <v>0</v>
      </c>
      <c r="AB20" s="4">
        <v>0.12800000607967377</v>
      </c>
      <c r="AC20" s="4">
        <v>1.118399977684021</v>
      </c>
      <c r="AD20" s="4">
        <v>3.1315000057220459</v>
      </c>
      <c r="AE20" s="4">
        <v>6.561500072479248</v>
      </c>
      <c r="AF20" s="4">
        <v>7.8197999000549316</v>
      </c>
      <c r="AG20" s="4">
        <v>4.9790000915527344</v>
      </c>
      <c r="AH20" s="4">
        <v>4.3999999761581421E-3</v>
      </c>
      <c r="AI20" s="4">
        <v>6.99999975040555E-4</v>
      </c>
      <c r="AJ20" s="4">
        <v>1.3000000035390258E-3</v>
      </c>
      <c r="AK20" s="4">
        <v>7.850000262260437E-2</v>
      </c>
      <c r="AL20" s="4">
        <v>0.44319999217987061</v>
      </c>
      <c r="AM20" s="4">
        <v>0</v>
      </c>
      <c r="AN20" s="4">
        <v>6.3000000081956387E-3</v>
      </c>
      <c r="AO20" s="4">
        <v>3.8145999908447266</v>
      </c>
      <c r="AP20" s="4">
        <v>5.5405998229980469</v>
      </c>
      <c r="AQ20" s="4">
        <v>11.738499641418457</v>
      </c>
      <c r="AR20" s="4">
        <v>17.647199630737305</v>
      </c>
      <c r="AS20" s="4">
        <v>11.258899688720703</v>
      </c>
      <c r="AT20" s="4">
        <v>0.17640000581741333</v>
      </c>
      <c r="AU20" s="4">
        <v>1.9825999736785889</v>
      </c>
      <c r="AV20">
        <f t="shared" si="0"/>
        <v>1.2526999837718904</v>
      </c>
      <c r="AW20">
        <f t="shared" si="1"/>
        <v>0.73619997501373291</v>
      </c>
      <c r="AX20">
        <f t="shared" si="2"/>
        <v>0.21930000185966492</v>
      </c>
      <c r="AY20">
        <f t="shared" si="3"/>
        <v>3.1322000056970865</v>
      </c>
      <c r="AZ20" s="1">
        <f t="shared" si="4"/>
        <v>2.4091000556945801</v>
      </c>
      <c r="BA20">
        <f t="shared" si="5"/>
        <v>4.5171999931335449</v>
      </c>
      <c r="BB20">
        <f t="shared" si="6"/>
        <v>0.54180002212524414</v>
      </c>
      <c r="BC20">
        <f t="shared" si="7"/>
        <v>6.5628000724827871</v>
      </c>
      <c r="BD20">
        <f t="shared" si="8"/>
        <v>5.1770000457763672</v>
      </c>
      <c r="BE20">
        <f t="shared" si="9"/>
        <v>12.811200141906738</v>
      </c>
      <c r="BF20">
        <f t="shared" si="10"/>
        <v>3.5608000755310059</v>
      </c>
      <c r="BG20">
        <f t="shared" si="11"/>
        <v>7.898299902677536</v>
      </c>
      <c r="BH20">
        <f t="shared" si="12"/>
        <v>9.8274002075195313</v>
      </c>
      <c r="BI20">
        <f t="shared" si="13"/>
        <v>8.929499626159668</v>
      </c>
      <c r="BJ20">
        <f t="shared" si="14"/>
        <v>6.316199779510498</v>
      </c>
      <c r="BK20">
        <f t="shared" si="15"/>
        <v>5.422200083732605</v>
      </c>
      <c r="BL20">
        <f t="shared" si="16"/>
        <v>6.279900074005127</v>
      </c>
      <c r="BM20">
        <f t="shared" si="17"/>
        <v>3.3822999000549316</v>
      </c>
      <c r="BN20">
        <f t="shared" si="18"/>
        <v>2.9600999355316162</v>
      </c>
      <c r="BO20">
        <f t="shared" si="19"/>
        <v>0.97359998791944236</v>
      </c>
      <c r="BP20">
        <f t="shared" si="20"/>
        <v>3.0233998894691467</v>
      </c>
      <c r="BQ20">
        <f t="shared" si="21"/>
        <v>0.28510001301765442</v>
      </c>
      <c r="BR20">
        <f t="shared" si="22"/>
        <v>0.21130000054836273</v>
      </c>
    </row>
    <row r="21" spans="1:70" x14ac:dyDescent="0.3">
      <c r="A21" s="3">
        <v>43788.958333333336</v>
      </c>
      <c r="B21" s="4">
        <v>0.20499999821186066</v>
      </c>
      <c r="C21" s="4">
        <v>0.53649997711181641</v>
      </c>
      <c r="D21" s="4">
        <v>3.5401999950408936</v>
      </c>
      <c r="E21" s="4">
        <v>6.310999870300293</v>
      </c>
      <c r="F21" s="4">
        <v>2.9360001087188721</v>
      </c>
      <c r="G21" s="4">
        <v>0</v>
      </c>
      <c r="H21" s="4">
        <v>0.74919998645782471</v>
      </c>
      <c r="I21" s="4">
        <v>2.815000057220459</v>
      </c>
      <c r="J21" s="4">
        <v>0.16920000314712524</v>
      </c>
      <c r="K21" s="4">
        <v>0</v>
      </c>
      <c r="L21" s="4">
        <v>0</v>
      </c>
      <c r="M21" s="4">
        <v>0.72269999980926514</v>
      </c>
      <c r="N21" s="4">
        <v>2.4063999652862549</v>
      </c>
      <c r="O21" s="4">
        <v>5.1883001327514648</v>
      </c>
      <c r="P21" s="4">
        <v>9.8442001342773438</v>
      </c>
      <c r="Q21" s="4">
        <v>6.2792000770568848</v>
      </c>
      <c r="R21" s="4">
        <v>0.27549999952316284</v>
      </c>
      <c r="S21" s="4">
        <v>4.523900032043457</v>
      </c>
      <c r="T21" s="4">
        <v>12.8927001953125</v>
      </c>
      <c r="U21" s="4">
        <v>8.9686002731323242</v>
      </c>
      <c r="V21" s="4">
        <v>3.3828999996185303</v>
      </c>
      <c r="W21" s="4">
        <v>4.9000000581145287E-3</v>
      </c>
      <c r="X21" s="4">
        <v>0.2175000011920929</v>
      </c>
      <c r="Y21" s="4">
        <v>0.96749997138977051</v>
      </c>
      <c r="Z21" s="4">
        <v>1.5999999595806003E-3</v>
      </c>
      <c r="AA21" s="4">
        <v>0</v>
      </c>
      <c r="AB21" s="4">
        <v>0.11580000072717667</v>
      </c>
      <c r="AC21" s="4">
        <v>1.1080000400543213</v>
      </c>
      <c r="AD21" s="4">
        <v>3.144399881362915</v>
      </c>
      <c r="AE21" s="4">
        <v>6.5776000022888184</v>
      </c>
      <c r="AF21" s="4">
        <v>7.8410000801086426</v>
      </c>
      <c r="AG21" s="4">
        <v>4.975100040435791</v>
      </c>
      <c r="AH21" s="4">
        <v>2.6000000070780516E-3</v>
      </c>
      <c r="AI21" s="4">
        <v>6.99999975040555E-4</v>
      </c>
      <c r="AJ21" s="4">
        <v>1.2000000569969416E-3</v>
      </c>
      <c r="AK21" s="4">
        <v>7.8699998557567596E-2</v>
      </c>
      <c r="AL21" s="4">
        <v>0.43470001220703125</v>
      </c>
      <c r="AM21" s="4">
        <v>3.7000000011175871E-3</v>
      </c>
      <c r="AN21" s="4">
        <v>5.4999999701976776E-3</v>
      </c>
      <c r="AO21" s="4">
        <v>3.7825000286102295</v>
      </c>
      <c r="AP21" s="4">
        <v>5.5507998466491699</v>
      </c>
      <c r="AQ21" s="4">
        <v>11.765899658203125</v>
      </c>
      <c r="AR21" s="4">
        <v>17.685199737548828</v>
      </c>
      <c r="AS21" s="4">
        <v>11.254300117492676</v>
      </c>
      <c r="AT21" s="4">
        <v>0.16920000314712524</v>
      </c>
      <c r="AU21" s="4">
        <v>1.9464999437332153</v>
      </c>
      <c r="AV21">
        <f t="shared" si="0"/>
        <v>1.2293000407516956</v>
      </c>
      <c r="AW21">
        <f t="shared" si="1"/>
        <v>0.72269999980926514</v>
      </c>
      <c r="AX21">
        <f t="shared" si="2"/>
        <v>0.2175000011920929</v>
      </c>
      <c r="AY21">
        <f t="shared" si="3"/>
        <v>3.1450998813379556</v>
      </c>
      <c r="AZ21" s="1">
        <f t="shared" si="4"/>
        <v>2.4063999652862549</v>
      </c>
      <c r="BA21">
        <f t="shared" si="5"/>
        <v>4.523900032043457</v>
      </c>
      <c r="BB21">
        <f t="shared" si="6"/>
        <v>0.53649997711181641</v>
      </c>
      <c r="BC21">
        <f t="shared" si="7"/>
        <v>6.5788000023458153</v>
      </c>
      <c r="BD21">
        <f t="shared" si="8"/>
        <v>5.1883001327514648</v>
      </c>
      <c r="BE21">
        <f t="shared" si="9"/>
        <v>12.8927001953125</v>
      </c>
      <c r="BF21">
        <f t="shared" si="10"/>
        <v>3.5401999950408936</v>
      </c>
      <c r="BG21">
        <f t="shared" si="11"/>
        <v>7.9197000786662102</v>
      </c>
      <c r="BH21">
        <f t="shared" si="12"/>
        <v>9.8442001342773438</v>
      </c>
      <c r="BI21">
        <f t="shared" si="13"/>
        <v>8.9686002731323242</v>
      </c>
      <c r="BJ21">
        <f t="shared" si="14"/>
        <v>6.310999870300293</v>
      </c>
      <c r="BK21">
        <f t="shared" si="15"/>
        <v>5.4098000526428223</v>
      </c>
      <c r="BL21">
        <f t="shared" si="16"/>
        <v>6.2792000770568848</v>
      </c>
      <c r="BM21">
        <f t="shared" si="17"/>
        <v>3.3828999996185303</v>
      </c>
      <c r="BN21">
        <f t="shared" si="18"/>
        <v>2.9360001087188721</v>
      </c>
      <c r="BO21">
        <f t="shared" si="19"/>
        <v>0.97539997135754675</v>
      </c>
      <c r="BP21">
        <f t="shared" si="20"/>
        <v>2.9842000603675842</v>
      </c>
      <c r="BQ21">
        <f t="shared" si="21"/>
        <v>0.28039999958127737</v>
      </c>
      <c r="BR21">
        <f t="shared" si="22"/>
        <v>0.20499999821186066</v>
      </c>
    </row>
    <row r="22" spans="1:70" x14ac:dyDescent="0.3">
      <c r="A22" s="3">
        <v>43789.958333333336</v>
      </c>
      <c r="B22" s="4">
        <v>0.20749999582767487</v>
      </c>
      <c r="C22" s="4">
        <v>0.53240001201629639</v>
      </c>
      <c r="D22" s="4">
        <v>3.5211999416351318</v>
      </c>
      <c r="E22" s="4">
        <v>6.2720999717712402</v>
      </c>
      <c r="F22" s="4">
        <v>2.9326000213623047</v>
      </c>
      <c r="G22" s="4">
        <v>0</v>
      </c>
      <c r="H22" s="4">
        <v>0.74819999933242798</v>
      </c>
      <c r="I22" s="4">
        <v>2.8269000053405762</v>
      </c>
      <c r="J22" s="4">
        <v>0.17460000514984131</v>
      </c>
      <c r="K22" s="4">
        <v>0</v>
      </c>
      <c r="L22" s="4">
        <v>0</v>
      </c>
      <c r="M22" s="4">
        <v>0.71950000524520874</v>
      </c>
      <c r="N22" s="4">
        <v>2.410599946975708</v>
      </c>
      <c r="O22" s="4">
        <v>5.2111001014709473</v>
      </c>
      <c r="P22" s="4">
        <v>9.8459997177124023</v>
      </c>
      <c r="Q22" s="4">
        <v>6.3530998229980469</v>
      </c>
      <c r="R22" s="4">
        <v>0.27950000762939453</v>
      </c>
      <c r="S22" s="4">
        <v>4.5134000778198242</v>
      </c>
      <c r="T22" s="4">
        <v>12.863800048828125</v>
      </c>
      <c r="U22" s="4">
        <v>8.9497003555297852</v>
      </c>
      <c r="V22" s="4">
        <v>3.3743999004364014</v>
      </c>
      <c r="W22" s="4">
        <v>6.99999975040555E-4</v>
      </c>
      <c r="X22" s="4">
        <v>0.21660000085830688</v>
      </c>
      <c r="Y22" s="4">
        <v>0.96689999103546143</v>
      </c>
      <c r="Z22" s="4">
        <v>1.5999999595806003E-3</v>
      </c>
      <c r="AA22" s="4">
        <v>0</v>
      </c>
      <c r="AB22" s="4">
        <v>0.11150000244379044</v>
      </c>
      <c r="AC22" s="4">
        <v>1.1043000221252441</v>
      </c>
      <c r="AD22" s="4">
        <v>3.1602001190185547</v>
      </c>
      <c r="AE22" s="4">
        <v>6.6031999588012695</v>
      </c>
      <c r="AF22" s="4">
        <v>7.8425002098083496</v>
      </c>
      <c r="AG22" s="4">
        <v>4.9808998107910156</v>
      </c>
      <c r="AH22" s="4">
        <v>3.599999938160181E-3</v>
      </c>
      <c r="AI22" s="4">
        <v>2.6000000070780516E-3</v>
      </c>
      <c r="AJ22" s="4">
        <v>2.0000000949949026E-3</v>
      </c>
      <c r="AK22" s="4">
        <v>7.9899996519088745E-2</v>
      </c>
      <c r="AL22" s="4">
        <v>0.44369998574256897</v>
      </c>
      <c r="AM22" s="4">
        <v>8.9999998454004526E-4</v>
      </c>
      <c r="AN22" s="4">
        <v>5.7999999262392521E-3</v>
      </c>
      <c r="AO22" s="4">
        <v>3.7938001155853271</v>
      </c>
      <c r="AP22" s="4">
        <v>5.5707998275756836</v>
      </c>
      <c r="AQ22" s="4">
        <v>11.814299583435059</v>
      </c>
      <c r="AR22" s="4">
        <v>17.688499450683594</v>
      </c>
      <c r="AS22" s="4">
        <v>11.333999633789063</v>
      </c>
      <c r="AT22" s="4">
        <v>0.17460000514984131</v>
      </c>
      <c r="AU22" s="4">
        <v>1.9352999925613403</v>
      </c>
      <c r="AV22">
        <f t="shared" si="0"/>
        <v>1.2216000244952738</v>
      </c>
      <c r="AW22">
        <f t="shared" si="1"/>
        <v>0.71950000524520874</v>
      </c>
      <c r="AX22">
        <f t="shared" si="2"/>
        <v>0.21660000085830688</v>
      </c>
      <c r="AY22">
        <f t="shared" si="3"/>
        <v>3.1628001190256327</v>
      </c>
      <c r="AZ22" s="1">
        <f t="shared" si="4"/>
        <v>2.410599946975708</v>
      </c>
      <c r="BA22">
        <f t="shared" si="5"/>
        <v>4.5134000778198242</v>
      </c>
      <c r="BB22">
        <f t="shared" si="6"/>
        <v>0.53240001201629639</v>
      </c>
      <c r="BC22">
        <f t="shared" si="7"/>
        <v>6.6051999588962644</v>
      </c>
      <c r="BD22">
        <f t="shared" si="8"/>
        <v>5.2111001014709473</v>
      </c>
      <c r="BE22">
        <f t="shared" si="9"/>
        <v>12.863800048828125</v>
      </c>
      <c r="BF22">
        <f t="shared" si="10"/>
        <v>3.5211999416351318</v>
      </c>
      <c r="BG22">
        <f t="shared" si="11"/>
        <v>7.9224002063274384</v>
      </c>
      <c r="BH22">
        <f t="shared" si="12"/>
        <v>9.8459997177124023</v>
      </c>
      <c r="BI22">
        <f t="shared" si="13"/>
        <v>8.9497003555297852</v>
      </c>
      <c r="BJ22">
        <f t="shared" si="14"/>
        <v>6.2720999717712402</v>
      </c>
      <c r="BK22">
        <f t="shared" si="15"/>
        <v>5.4245997965335846</v>
      </c>
      <c r="BL22">
        <f t="shared" si="16"/>
        <v>6.3530998229980469</v>
      </c>
      <c r="BM22">
        <f t="shared" si="17"/>
        <v>3.3743999004364014</v>
      </c>
      <c r="BN22">
        <f t="shared" si="18"/>
        <v>2.9326000213623047</v>
      </c>
      <c r="BO22">
        <f t="shared" si="19"/>
        <v>0.97299999091774225</v>
      </c>
      <c r="BP22">
        <f t="shared" si="20"/>
        <v>3.0015000104904175</v>
      </c>
      <c r="BQ22">
        <f t="shared" si="21"/>
        <v>0.28020000760443509</v>
      </c>
      <c r="BR22">
        <f t="shared" si="22"/>
        <v>0.20749999582767487</v>
      </c>
    </row>
    <row r="23" spans="1:70" x14ac:dyDescent="0.3">
      <c r="A23" s="3">
        <v>43790.958333333336</v>
      </c>
      <c r="B23" s="4">
        <v>0.20329999923706055</v>
      </c>
      <c r="C23" s="4">
        <v>0.54019999504089355</v>
      </c>
      <c r="D23" s="4">
        <v>3.5613000392913818</v>
      </c>
      <c r="E23" s="4">
        <v>6.3137998580932617</v>
      </c>
      <c r="F23" s="4">
        <v>2.989799976348877</v>
      </c>
      <c r="G23" s="4">
        <v>0</v>
      </c>
      <c r="H23" s="4">
        <v>0.74849998950958252</v>
      </c>
      <c r="I23" s="4">
        <v>2.8146998882293701</v>
      </c>
      <c r="J23" s="4">
        <v>0.17620000243186951</v>
      </c>
      <c r="K23" s="4">
        <v>0</v>
      </c>
      <c r="L23" s="4">
        <v>0</v>
      </c>
      <c r="M23" s="4">
        <v>0.71200001239776611</v>
      </c>
      <c r="N23" s="4">
        <v>2.4089000225067139</v>
      </c>
      <c r="O23" s="4">
        <v>5.1908001899719238</v>
      </c>
      <c r="P23" s="4">
        <v>9.8043003082275391</v>
      </c>
      <c r="Q23" s="4">
        <v>6.237299919128418</v>
      </c>
      <c r="R23" s="4">
        <v>0.27709999680519104</v>
      </c>
      <c r="S23" s="4">
        <v>4.5531997680664063</v>
      </c>
      <c r="T23" s="4">
        <v>12.939700126647949</v>
      </c>
      <c r="U23" s="4">
        <v>8.9509000778198242</v>
      </c>
      <c r="V23" s="4">
        <v>3.3636000156402588</v>
      </c>
      <c r="W23" s="4">
        <v>3.4000000450760126E-3</v>
      </c>
      <c r="X23" s="4">
        <v>0.22040000557899475</v>
      </c>
      <c r="Y23" s="4">
        <v>0.95569998025894165</v>
      </c>
      <c r="Z23" s="4">
        <v>1.5999999595806003E-3</v>
      </c>
      <c r="AA23" s="4">
        <v>0</v>
      </c>
      <c r="AB23" s="4">
        <v>1.640000008046627E-2</v>
      </c>
      <c r="AC23" s="4">
        <v>1.1043000221252441</v>
      </c>
      <c r="AD23" s="4">
        <v>3.1538000106811523</v>
      </c>
      <c r="AE23" s="4">
        <v>6.5682001113891602</v>
      </c>
      <c r="AF23" s="4">
        <v>7.801300048828125</v>
      </c>
      <c r="AG23" s="4">
        <v>4.9305000305175781</v>
      </c>
      <c r="AH23" s="4">
        <v>3.8999998942017555E-3</v>
      </c>
      <c r="AI23" s="4">
        <v>2.6000000070780516E-3</v>
      </c>
      <c r="AJ23" s="4">
        <v>1.0999999940395355E-3</v>
      </c>
      <c r="AK23" s="4">
        <v>7.8299999237060547E-2</v>
      </c>
      <c r="AL23" s="4">
        <v>0.43349999189376831</v>
      </c>
      <c r="AM23" s="4">
        <v>0</v>
      </c>
      <c r="AN23" s="4">
        <v>9.3900002539157867E-2</v>
      </c>
      <c r="AO23" s="4">
        <v>3.7704000473022461</v>
      </c>
      <c r="AP23" s="4">
        <v>5.5626997947692871</v>
      </c>
      <c r="AQ23" s="4">
        <v>11.758999824523926</v>
      </c>
      <c r="AR23" s="4">
        <v>17.605600357055664</v>
      </c>
      <c r="AS23" s="4">
        <v>11.167799949645996</v>
      </c>
      <c r="AT23" s="4">
        <v>0.17620000243186951</v>
      </c>
      <c r="AU23" s="4">
        <v>1.8327000141143799</v>
      </c>
      <c r="AV23">
        <f t="shared" si="0"/>
        <v>1.2146000247448683</v>
      </c>
      <c r="AW23">
        <f t="shared" si="1"/>
        <v>0.71200001239776611</v>
      </c>
      <c r="AX23">
        <f t="shared" si="2"/>
        <v>0.22040000557899475</v>
      </c>
      <c r="AY23">
        <f t="shared" si="3"/>
        <v>3.1564000106882304</v>
      </c>
      <c r="AZ23" s="1">
        <f t="shared" si="4"/>
        <v>2.4089000225067139</v>
      </c>
      <c r="BA23">
        <f t="shared" si="5"/>
        <v>4.5531997680664063</v>
      </c>
      <c r="BB23">
        <f t="shared" si="6"/>
        <v>0.54019999504089355</v>
      </c>
      <c r="BC23">
        <f t="shared" si="7"/>
        <v>6.5693001113831997</v>
      </c>
      <c r="BD23">
        <f t="shared" si="8"/>
        <v>5.1908001899719238</v>
      </c>
      <c r="BE23">
        <f t="shared" si="9"/>
        <v>12.939700126647949</v>
      </c>
      <c r="BF23">
        <f t="shared" si="10"/>
        <v>3.5613000392913818</v>
      </c>
      <c r="BG23">
        <f t="shared" si="11"/>
        <v>7.8796000480651855</v>
      </c>
      <c r="BH23">
        <f t="shared" si="12"/>
        <v>9.8043003082275391</v>
      </c>
      <c r="BI23">
        <f t="shared" si="13"/>
        <v>8.9509000778198242</v>
      </c>
      <c r="BJ23">
        <f t="shared" si="14"/>
        <v>6.3137998580932617</v>
      </c>
      <c r="BK23">
        <f t="shared" si="15"/>
        <v>5.3640000224113464</v>
      </c>
      <c r="BL23">
        <f t="shared" si="16"/>
        <v>6.237299919128418</v>
      </c>
      <c r="BM23">
        <f t="shared" si="17"/>
        <v>3.3636000156402588</v>
      </c>
      <c r="BN23">
        <f t="shared" si="18"/>
        <v>2.989799976348877</v>
      </c>
      <c r="BO23">
        <f t="shared" si="19"/>
        <v>0.96119998011272401</v>
      </c>
      <c r="BP23">
        <f t="shared" si="20"/>
        <v>2.9908998906612396</v>
      </c>
      <c r="BQ23">
        <f t="shared" si="21"/>
        <v>0.28049999685026705</v>
      </c>
      <c r="BR23">
        <f t="shared" si="22"/>
        <v>0.20329999923706055</v>
      </c>
    </row>
    <row r="24" spans="1:70" x14ac:dyDescent="0.3">
      <c r="A24" s="3">
        <v>43791.958333333336</v>
      </c>
      <c r="B24" s="4">
        <v>0.22759999334812164</v>
      </c>
      <c r="C24" s="4">
        <v>0.54189997911453247</v>
      </c>
      <c r="D24" s="4">
        <v>3.5199999809265137</v>
      </c>
      <c r="E24" s="4">
        <v>6.2154998779296875</v>
      </c>
      <c r="F24" s="4">
        <v>2.972599983215332</v>
      </c>
      <c r="G24" s="4">
        <v>0</v>
      </c>
      <c r="H24" s="4">
        <v>0.7476000189781189</v>
      </c>
      <c r="I24" s="4">
        <v>2.8050999641418457</v>
      </c>
      <c r="J24" s="4">
        <v>0.18369999527931213</v>
      </c>
      <c r="K24" s="4">
        <v>0</v>
      </c>
      <c r="L24" s="4">
        <v>0</v>
      </c>
      <c r="M24" s="4">
        <v>0.79129999876022339</v>
      </c>
      <c r="N24" s="4">
        <v>2.4718999862670898</v>
      </c>
      <c r="O24" s="4">
        <v>5.278900146484375</v>
      </c>
      <c r="P24" s="4">
        <v>9.7420997619628906</v>
      </c>
      <c r="Q24" s="4">
        <v>6.2870998382568359</v>
      </c>
      <c r="R24" s="4">
        <v>0.2720000147819519</v>
      </c>
      <c r="S24" s="4">
        <v>4.4657998085021973</v>
      </c>
      <c r="T24" s="4">
        <v>12.566200256347656</v>
      </c>
      <c r="U24" s="4">
        <v>8.7704000473022461</v>
      </c>
      <c r="V24" s="4">
        <v>3.3359000682830811</v>
      </c>
      <c r="W24" s="4">
        <v>1.2000000569969416E-3</v>
      </c>
      <c r="X24" s="4">
        <v>0.22030000388622284</v>
      </c>
      <c r="Y24" s="4">
        <v>0.94120001792907715</v>
      </c>
      <c r="Z24" s="4">
        <v>3.0000000260770321E-3</v>
      </c>
      <c r="AA24" s="4">
        <v>0</v>
      </c>
      <c r="AB24" s="4">
        <v>0.13809999823570251</v>
      </c>
      <c r="AC24" s="4">
        <v>1.1878000497817993</v>
      </c>
      <c r="AD24" s="4">
        <v>3.2395000457763672</v>
      </c>
      <c r="AE24" s="4">
        <v>6.6729998588562012</v>
      </c>
      <c r="AF24" s="4">
        <v>7.8021998405456543</v>
      </c>
      <c r="AG24" s="4">
        <v>5</v>
      </c>
      <c r="AH24" s="4">
        <v>3.0000000260770321E-3</v>
      </c>
      <c r="AI24" s="4">
        <v>3.1999999191612005E-3</v>
      </c>
      <c r="AJ24" s="4">
        <v>2.199999988079071E-3</v>
      </c>
      <c r="AK24" s="4">
        <v>7.9199999570846558E-2</v>
      </c>
      <c r="AL24" s="4">
        <v>0.44839999079704285</v>
      </c>
      <c r="AM24" s="4">
        <v>1.500000013038516E-3</v>
      </c>
      <c r="AN24" s="4">
        <v>6.8999999202787876E-3</v>
      </c>
      <c r="AO24" s="4">
        <v>3.7462999820709229</v>
      </c>
      <c r="AP24" s="4">
        <v>5.711400032043457</v>
      </c>
      <c r="AQ24" s="4">
        <v>11.951899528503418</v>
      </c>
      <c r="AR24" s="4">
        <v>17.544300079345703</v>
      </c>
      <c r="AS24" s="4">
        <v>11.287099838256836</v>
      </c>
      <c r="AT24" s="4">
        <v>0.18739999830722809</v>
      </c>
      <c r="AU24" s="4">
        <v>2.1171998977661133</v>
      </c>
      <c r="AV24">
        <f t="shared" si="0"/>
        <v>1.3328000479377806</v>
      </c>
      <c r="AW24">
        <f t="shared" si="1"/>
        <v>0.79129999876022339</v>
      </c>
      <c r="AX24">
        <f t="shared" si="2"/>
        <v>0.22030000388622284</v>
      </c>
      <c r="AY24">
        <f t="shared" si="3"/>
        <v>3.2427000456955284</v>
      </c>
      <c r="AZ24" s="1">
        <f t="shared" si="4"/>
        <v>2.4718999862670898</v>
      </c>
      <c r="BA24">
        <f t="shared" si="5"/>
        <v>4.4657998085021973</v>
      </c>
      <c r="BB24">
        <f t="shared" si="6"/>
        <v>0.54189997911453247</v>
      </c>
      <c r="BC24">
        <f t="shared" si="7"/>
        <v>6.6751998588442802</v>
      </c>
      <c r="BD24">
        <f t="shared" si="8"/>
        <v>5.278900146484375</v>
      </c>
      <c r="BE24">
        <f t="shared" si="9"/>
        <v>12.566200256347656</v>
      </c>
      <c r="BF24">
        <f t="shared" si="10"/>
        <v>3.5199999809265137</v>
      </c>
      <c r="BG24">
        <f t="shared" si="11"/>
        <v>7.8813998401165009</v>
      </c>
      <c r="BH24">
        <f t="shared" si="12"/>
        <v>9.7420997619628906</v>
      </c>
      <c r="BI24">
        <f t="shared" si="13"/>
        <v>8.7704000473022461</v>
      </c>
      <c r="BJ24">
        <f t="shared" si="14"/>
        <v>6.2154998779296875</v>
      </c>
      <c r="BK24">
        <f t="shared" si="15"/>
        <v>5.4483999907970428</v>
      </c>
      <c r="BL24">
        <f t="shared" si="16"/>
        <v>6.2870998382568359</v>
      </c>
      <c r="BM24">
        <f t="shared" si="17"/>
        <v>3.3359000682830811</v>
      </c>
      <c r="BN24">
        <f t="shared" si="18"/>
        <v>2.972599983215332</v>
      </c>
      <c r="BO24">
        <f t="shared" si="19"/>
        <v>0.94870001799426973</v>
      </c>
      <c r="BP24">
        <f t="shared" si="20"/>
        <v>2.9887999594211578</v>
      </c>
      <c r="BQ24">
        <f t="shared" si="21"/>
        <v>0.27320001483894885</v>
      </c>
      <c r="BR24">
        <f t="shared" si="22"/>
        <v>0.22759999334812164</v>
      </c>
    </row>
    <row r="25" spans="1:70" x14ac:dyDescent="0.3">
      <c r="A25" s="3">
        <v>43792.958333333336</v>
      </c>
      <c r="B25" s="4">
        <v>0.19769999384880066</v>
      </c>
      <c r="C25" s="4">
        <v>0.54729998111724854</v>
      </c>
      <c r="D25" s="4">
        <v>3.5471999645233154</v>
      </c>
      <c r="E25" s="4">
        <v>6.222099781036377</v>
      </c>
      <c r="F25" s="4">
        <v>2.948199987411499</v>
      </c>
      <c r="G25" s="4">
        <v>0</v>
      </c>
      <c r="H25" s="4">
        <v>0.74769997596740723</v>
      </c>
      <c r="I25" s="4">
        <v>2.7765998840332031</v>
      </c>
      <c r="J25" s="4">
        <v>0.17280000448226929</v>
      </c>
      <c r="K25" s="4">
        <v>0</v>
      </c>
      <c r="L25" s="4">
        <v>0</v>
      </c>
      <c r="M25" s="4">
        <v>0.79540002346038818</v>
      </c>
      <c r="N25" s="4">
        <v>2.5007998943328857</v>
      </c>
      <c r="O25" s="4">
        <v>5.3331999778747559</v>
      </c>
      <c r="P25" s="4">
        <v>9.7875003814697266</v>
      </c>
      <c r="Q25" s="4">
        <v>6.292600154876709</v>
      </c>
      <c r="R25" s="4">
        <v>0.26060000061988831</v>
      </c>
      <c r="S25" s="4">
        <v>4.5110001564025879</v>
      </c>
      <c r="T25" s="4">
        <v>12.66919994354248</v>
      </c>
      <c r="U25" s="4">
        <v>8.7950000762939453</v>
      </c>
      <c r="V25" s="4">
        <v>3.3210000991821289</v>
      </c>
      <c r="W25" s="4">
        <v>3.0000000260770321E-3</v>
      </c>
      <c r="X25" s="4">
        <v>0.22280000150203705</v>
      </c>
      <c r="Y25" s="4">
        <v>0.93449997901916504</v>
      </c>
      <c r="Z25" s="4">
        <v>3.0000000260770321E-3</v>
      </c>
      <c r="AA25" s="4">
        <v>0</v>
      </c>
      <c r="AB25" s="4">
        <v>0.13670000433921814</v>
      </c>
      <c r="AC25" s="4">
        <v>1.194100022315979</v>
      </c>
      <c r="AD25" s="4">
        <v>3.2764999866485596</v>
      </c>
      <c r="AE25" s="4">
        <v>6.7246999740600586</v>
      </c>
      <c r="AF25" s="4">
        <v>7.8253998756408691</v>
      </c>
      <c r="AG25" s="4">
        <v>4.9795999526977539</v>
      </c>
      <c r="AH25" s="4">
        <v>1.7999999690800905E-3</v>
      </c>
      <c r="AI25" s="4">
        <v>3.1999999191612005E-3</v>
      </c>
      <c r="AJ25" s="4">
        <v>1.39999995008111E-3</v>
      </c>
      <c r="AK25" s="4">
        <v>7.8400000929832458E-2</v>
      </c>
      <c r="AL25" s="4">
        <v>0.43459999561309814</v>
      </c>
      <c r="AM25" s="4">
        <v>0</v>
      </c>
      <c r="AN25" s="4">
        <v>6.8000000901520252E-3</v>
      </c>
      <c r="AO25" s="4">
        <v>3.7111001014709473</v>
      </c>
      <c r="AP25" s="4">
        <v>5.7772998809814453</v>
      </c>
      <c r="AQ25" s="4">
        <v>12.057900428771973</v>
      </c>
      <c r="AR25" s="4">
        <v>17.612899780273438</v>
      </c>
      <c r="AS25" s="4">
        <v>11.272199630737305</v>
      </c>
      <c r="AT25" s="4">
        <v>0.17280000448226929</v>
      </c>
      <c r="AU25" s="4">
        <v>2.1261999607086182</v>
      </c>
      <c r="AV25">
        <f t="shared" si="0"/>
        <v>1.3376000267453492</v>
      </c>
      <c r="AW25">
        <f t="shared" si="1"/>
        <v>0.79540002346038818</v>
      </c>
      <c r="AX25">
        <f t="shared" si="2"/>
        <v>0.22280000150203705</v>
      </c>
      <c r="AY25">
        <f t="shared" si="3"/>
        <v>3.2796999865677208</v>
      </c>
      <c r="AZ25" s="1">
        <f t="shared" si="4"/>
        <v>2.5007998943328857</v>
      </c>
      <c r="BA25">
        <f t="shared" si="5"/>
        <v>4.5110001564025879</v>
      </c>
      <c r="BB25">
        <f t="shared" si="6"/>
        <v>0.54729998111724854</v>
      </c>
      <c r="BC25">
        <f t="shared" si="7"/>
        <v>6.7260999740101397</v>
      </c>
      <c r="BD25">
        <f t="shared" si="8"/>
        <v>5.3331999778747559</v>
      </c>
      <c r="BE25">
        <f t="shared" si="9"/>
        <v>12.66919994354248</v>
      </c>
      <c r="BF25">
        <f t="shared" si="10"/>
        <v>3.5471999645233154</v>
      </c>
      <c r="BG25">
        <f t="shared" si="11"/>
        <v>7.9037998765707016</v>
      </c>
      <c r="BH25">
        <f t="shared" si="12"/>
        <v>9.7875003814697266</v>
      </c>
      <c r="BI25">
        <f t="shared" si="13"/>
        <v>8.7950000762939453</v>
      </c>
      <c r="BJ25">
        <f t="shared" si="14"/>
        <v>6.222099781036377</v>
      </c>
      <c r="BK25">
        <f t="shared" si="15"/>
        <v>5.4141999483108521</v>
      </c>
      <c r="BL25">
        <f t="shared" si="16"/>
        <v>6.292600154876709</v>
      </c>
      <c r="BM25">
        <f t="shared" si="17"/>
        <v>3.3210000991821289</v>
      </c>
      <c r="BN25">
        <f t="shared" si="18"/>
        <v>2.948199987411499</v>
      </c>
      <c r="BO25">
        <f t="shared" si="19"/>
        <v>0.93929997901432216</v>
      </c>
      <c r="BP25">
        <f t="shared" si="20"/>
        <v>2.9493998885154724</v>
      </c>
      <c r="BQ25">
        <f t="shared" si="21"/>
        <v>0.26360000064596534</v>
      </c>
      <c r="BR25">
        <f t="shared" si="22"/>
        <v>0.19769999384880066</v>
      </c>
    </row>
    <row r="26" spans="1:70" x14ac:dyDescent="0.3">
      <c r="A26" s="3">
        <v>43793.958333333336</v>
      </c>
      <c r="B26" s="4">
        <v>0.21070000529289246</v>
      </c>
      <c r="C26" s="4">
        <v>0.54640001058578491</v>
      </c>
      <c r="D26" s="4">
        <v>3.5429999828338623</v>
      </c>
      <c r="E26" s="4">
        <v>6.2119002342224121</v>
      </c>
      <c r="F26" s="4">
        <v>2.9983000755310059</v>
      </c>
      <c r="G26" s="4">
        <v>0</v>
      </c>
      <c r="H26" s="4">
        <v>0.7434999942779541</v>
      </c>
      <c r="I26" s="4">
        <v>2.825700044631958</v>
      </c>
      <c r="J26" s="4">
        <v>0.17790000140666962</v>
      </c>
      <c r="K26" s="4">
        <v>0</v>
      </c>
      <c r="L26" s="4">
        <v>0</v>
      </c>
      <c r="M26" s="4">
        <v>0.78149998188018799</v>
      </c>
      <c r="N26" s="4">
        <v>2.4814999103546143</v>
      </c>
      <c r="O26" s="4">
        <v>5.3210000991821289</v>
      </c>
      <c r="P26" s="4">
        <v>9.7908000946044922</v>
      </c>
      <c r="Q26" s="4">
        <v>6.2859001159667969</v>
      </c>
      <c r="R26" s="4">
        <v>0.27279999852180481</v>
      </c>
      <c r="S26" s="4">
        <v>4.4973998069763184</v>
      </c>
      <c r="T26" s="4">
        <v>12.654399871826172</v>
      </c>
      <c r="U26" s="4">
        <v>8.7987003326416016</v>
      </c>
      <c r="V26" s="4">
        <v>3.3020999431610107</v>
      </c>
      <c r="W26" s="4">
        <v>0</v>
      </c>
      <c r="X26" s="4">
        <v>0.2223999947309494</v>
      </c>
      <c r="Y26" s="4">
        <v>0.94270002841949463</v>
      </c>
      <c r="Z26" s="4">
        <v>3.0000000260770321E-3</v>
      </c>
      <c r="AA26" s="4">
        <v>0</v>
      </c>
      <c r="AB26" s="4">
        <v>0.13060000538825989</v>
      </c>
      <c r="AC26" s="4">
        <v>1.1806999444961548</v>
      </c>
      <c r="AD26" s="4">
        <v>3.2599000930786133</v>
      </c>
      <c r="AE26" s="4">
        <v>6.7203998565673828</v>
      </c>
      <c r="AF26" s="4">
        <v>7.8267998695373535</v>
      </c>
      <c r="AG26" s="4">
        <v>4.9532999992370605</v>
      </c>
      <c r="AH26" s="4">
        <v>1.7999999690800905E-3</v>
      </c>
      <c r="AI26" s="4">
        <v>3.1999999191612005E-3</v>
      </c>
      <c r="AJ26" s="4">
        <v>1.39999995008111E-3</v>
      </c>
      <c r="AK26" s="4">
        <v>7.8199997544288635E-2</v>
      </c>
      <c r="AL26" s="4">
        <v>0.42559999227523804</v>
      </c>
      <c r="AM26" s="4">
        <v>0</v>
      </c>
      <c r="AN26" s="4">
        <v>5.9000002220273018E-3</v>
      </c>
      <c r="AO26" s="4">
        <v>3.7683999538421631</v>
      </c>
      <c r="AP26" s="4">
        <v>5.7413997650146484</v>
      </c>
      <c r="AQ26" s="4">
        <v>12.041399955749512</v>
      </c>
      <c r="AR26" s="4">
        <v>17.617599487304688</v>
      </c>
      <c r="AS26" s="4">
        <v>11.239199638366699</v>
      </c>
      <c r="AT26" s="4">
        <v>0.17790000140666962</v>
      </c>
      <c r="AU26" s="4">
        <v>2.0927999019622803</v>
      </c>
      <c r="AV26">
        <f t="shared" si="0"/>
        <v>1.317199950106442</v>
      </c>
      <c r="AW26">
        <f t="shared" si="1"/>
        <v>0.78149998188018799</v>
      </c>
      <c r="AX26">
        <f t="shared" si="2"/>
        <v>0.2223999947309494</v>
      </c>
      <c r="AY26">
        <f t="shared" si="3"/>
        <v>3.2631000929977745</v>
      </c>
      <c r="AZ26" s="1">
        <f t="shared" si="4"/>
        <v>2.4814999103546143</v>
      </c>
      <c r="BA26">
        <f t="shared" si="5"/>
        <v>4.4973998069763184</v>
      </c>
      <c r="BB26">
        <f t="shared" si="6"/>
        <v>0.54640001058578491</v>
      </c>
      <c r="BC26">
        <f t="shared" si="7"/>
        <v>6.7217998565174639</v>
      </c>
      <c r="BD26">
        <f t="shared" si="8"/>
        <v>5.3210000991821289</v>
      </c>
      <c r="BE26">
        <f t="shared" si="9"/>
        <v>12.654399871826172</v>
      </c>
      <c r="BF26">
        <f t="shared" si="10"/>
        <v>3.5429999828338623</v>
      </c>
      <c r="BG26">
        <f t="shared" si="11"/>
        <v>7.9049998670816422</v>
      </c>
      <c r="BH26">
        <f t="shared" si="12"/>
        <v>9.7908000946044922</v>
      </c>
      <c r="BI26">
        <f t="shared" si="13"/>
        <v>8.7987003326416016</v>
      </c>
      <c r="BJ26">
        <f t="shared" si="14"/>
        <v>6.2119002342224121</v>
      </c>
      <c r="BK26">
        <f t="shared" si="15"/>
        <v>5.3788999915122986</v>
      </c>
      <c r="BL26">
        <f t="shared" si="16"/>
        <v>6.2859001159667969</v>
      </c>
      <c r="BM26">
        <f t="shared" si="17"/>
        <v>3.3020999431610107</v>
      </c>
      <c r="BN26">
        <f t="shared" si="18"/>
        <v>2.9983000755310059</v>
      </c>
      <c r="BO26">
        <f t="shared" si="19"/>
        <v>0.94750002841465175</v>
      </c>
      <c r="BP26">
        <f t="shared" si="20"/>
        <v>3.0036000460386276</v>
      </c>
      <c r="BQ26">
        <f t="shared" si="21"/>
        <v>0.27279999852180481</v>
      </c>
      <c r="BR26">
        <f t="shared" si="22"/>
        <v>0.21070000529289246</v>
      </c>
    </row>
    <row r="27" spans="1:70" x14ac:dyDescent="0.3">
      <c r="A27" s="3">
        <v>43794.958333333336</v>
      </c>
      <c r="B27" s="4">
        <v>0.44980001449584961</v>
      </c>
      <c r="C27" s="4">
        <v>0.63539999723434448</v>
      </c>
      <c r="D27" s="4">
        <v>3.1689000129699707</v>
      </c>
      <c r="E27" s="4">
        <v>5.2757000923156738</v>
      </c>
      <c r="F27" s="4">
        <v>2.6486001014709473</v>
      </c>
      <c r="G27" s="4">
        <v>0</v>
      </c>
      <c r="H27" s="4">
        <v>0.74279999732971191</v>
      </c>
      <c r="I27" s="4">
        <v>2.6851000785827637</v>
      </c>
      <c r="J27" s="4">
        <v>0.22900000214576721</v>
      </c>
      <c r="K27" s="4">
        <v>0</v>
      </c>
      <c r="L27" s="4">
        <v>0</v>
      </c>
      <c r="M27" s="4">
        <v>0.87809997797012329</v>
      </c>
      <c r="N27" s="4">
        <v>3.0882999897003174</v>
      </c>
      <c r="O27" s="4">
        <v>5.8754000663757324</v>
      </c>
      <c r="P27" s="4">
        <v>9.2398996353149414</v>
      </c>
      <c r="Q27" s="4">
        <v>6.5192999839782715</v>
      </c>
      <c r="R27" s="4">
        <v>0.28429999947547913</v>
      </c>
      <c r="S27" s="4">
        <v>4.7431998252868652</v>
      </c>
      <c r="T27" s="4">
        <v>11.083700180053711</v>
      </c>
      <c r="U27" s="4">
        <v>8.0538997650146484</v>
      </c>
      <c r="V27" s="4">
        <v>3.1568000316619873</v>
      </c>
      <c r="W27" s="4">
        <v>1.2500000186264515E-2</v>
      </c>
      <c r="X27" s="4">
        <v>0.30610001087188721</v>
      </c>
      <c r="Y27" s="4">
        <v>0.82059997320175171</v>
      </c>
      <c r="Z27" s="4">
        <v>8.2000000402331352E-3</v>
      </c>
      <c r="AA27" s="4">
        <v>0</v>
      </c>
      <c r="AB27" s="4">
        <v>0.17010000348091125</v>
      </c>
      <c r="AC27" s="4">
        <v>1.6308000087738037</v>
      </c>
      <c r="AD27" s="4">
        <v>4.0486001968383789</v>
      </c>
      <c r="AE27" s="4">
        <v>7.3736000061035156</v>
      </c>
      <c r="AF27" s="4">
        <v>7.4492001533508301</v>
      </c>
      <c r="AG27" s="4">
        <v>4.8136000633239746</v>
      </c>
      <c r="AH27" s="4">
        <v>5.7999999262392521E-3</v>
      </c>
      <c r="AI27" s="4">
        <v>7.9999997979030013E-4</v>
      </c>
      <c r="AJ27" s="4">
        <v>1.3000000035390258E-3</v>
      </c>
      <c r="AK27" s="4">
        <v>8.9900001883506775E-2</v>
      </c>
      <c r="AL27" s="4">
        <v>0.45669999718666077</v>
      </c>
      <c r="AM27" s="4">
        <v>1.4899999834597111E-2</v>
      </c>
      <c r="AN27" s="4">
        <v>6.5000001341104507E-3</v>
      </c>
      <c r="AO27" s="4">
        <v>3.5057001113891602</v>
      </c>
      <c r="AP27" s="4">
        <v>7.1368999481201172</v>
      </c>
      <c r="AQ27" s="4">
        <v>13.24899959564209</v>
      </c>
      <c r="AR27" s="4">
        <v>16.68910026550293</v>
      </c>
      <c r="AS27" s="4">
        <v>11.332900047302246</v>
      </c>
      <c r="AT27" s="4">
        <v>0.23980000615119934</v>
      </c>
      <c r="AU27" s="4">
        <v>2.6789999008178711</v>
      </c>
      <c r="AV27">
        <f t="shared" si="0"/>
        <v>1.8074000123888254</v>
      </c>
      <c r="AW27">
        <f t="shared" si="1"/>
        <v>0.87809997797012329</v>
      </c>
      <c r="AX27">
        <f t="shared" si="2"/>
        <v>0.30610001087188721</v>
      </c>
      <c r="AY27">
        <f t="shared" si="3"/>
        <v>4.0494001968181692</v>
      </c>
      <c r="AZ27" s="1">
        <f t="shared" si="4"/>
        <v>3.0882999897003174</v>
      </c>
      <c r="BA27">
        <f t="shared" si="5"/>
        <v>4.7431998252868652</v>
      </c>
      <c r="BB27">
        <f t="shared" si="6"/>
        <v>0.63539999723434448</v>
      </c>
      <c r="BC27">
        <f t="shared" si="7"/>
        <v>7.3749000061070547</v>
      </c>
      <c r="BD27">
        <f t="shared" si="8"/>
        <v>5.8754000663757324</v>
      </c>
      <c r="BE27">
        <f t="shared" si="9"/>
        <v>11.083700180053711</v>
      </c>
      <c r="BF27">
        <f t="shared" si="10"/>
        <v>3.1689000129699707</v>
      </c>
      <c r="BG27">
        <f t="shared" si="11"/>
        <v>7.5391001552343369</v>
      </c>
      <c r="BH27">
        <f t="shared" si="12"/>
        <v>9.2398996353149414</v>
      </c>
      <c r="BI27">
        <f t="shared" si="13"/>
        <v>8.0538997650146484</v>
      </c>
      <c r="BJ27">
        <f t="shared" si="14"/>
        <v>5.2757000923156738</v>
      </c>
      <c r="BK27">
        <f t="shared" si="15"/>
        <v>5.2703000605106354</v>
      </c>
      <c r="BL27">
        <f t="shared" si="16"/>
        <v>6.5192999839782715</v>
      </c>
      <c r="BM27">
        <f t="shared" si="17"/>
        <v>3.1568000316619873</v>
      </c>
      <c r="BN27">
        <f t="shared" si="18"/>
        <v>2.6486001014709473</v>
      </c>
      <c r="BO27">
        <f t="shared" si="19"/>
        <v>0.84949997300282121</v>
      </c>
      <c r="BP27">
        <f t="shared" si="20"/>
        <v>2.9141000807285309</v>
      </c>
      <c r="BQ27">
        <f t="shared" si="21"/>
        <v>0.29679999966174364</v>
      </c>
      <c r="BR27">
        <f t="shared" si="22"/>
        <v>0.44980001449584961</v>
      </c>
    </row>
    <row r="28" spans="1:70" x14ac:dyDescent="0.3">
      <c r="A28" s="3">
        <v>43795.958333333336</v>
      </c>
      <c r="B28" s="4">
        <v>0.43290001153945923</v>
      </c>
      <c r="C28" s="4">
        <v>0.6437000036239624</v>
      </c>
      <c r="D28" s="4">
        <v>3.1870999336242676</v>
      </c>
      <c r="E28" s="4">
        <v>5.2831001281738281</v>
      </c>
      <c r="F28" s="4">
        <v>2.6586000919342041</v>
      </c>
      <c r="G28" s="4">
        <v>0</v>
      </c>
      <c r="H28" s="4">
        <v>0.74299997091293335</v>
      </c>
      <c r="I28" s="4">
        <v>2.6307001113891602</v>
      </c>
      <c r="J28" s="4">
        <v>0.22480000555515289</v>
      </c>
      <c r="K28" s="4">
        <v>0</v>
      </c>
      <c r="L28" s="4">
        <v>0</v>
      </c>
      <c r="M28" s="4">
        <v>0.8848000168800354</v>
      </c>
      <c r="N28" s="4">
        <v>3.1068000793457031</v>
      </c>
      <c r="O28" s="4">
        <v>5.8843998908996582</v>
      </c>
      <c r="P28" s="4">
        <v>9.2343997955322266</v>
      </c>
      <c r="Q28" s="4">
        <v>6.5029997825622559</v>
      </c>
      <c r="R28" s="4">
        <v>0.27329999208450317</v>
      </c>
      <c r="S28" s="4">
        <v>4.7755999565124512</v>
      </c>
      <c r="T28" s="4">
        <v>11.115400314331055</v>
      </c>
      <c r="U28" s="4">
        <v>8.050999641418457</v>
      </c>
      <c r="V28" s="4">
        <v>3.1498000621795654</v>
      </c>
      <c r="W28" s="4">
        <v>1.3500000350177288E-2</v>
      </c>
      <c r="X28" s="4">
        <v>0.3107999861240387</v>
      </c>
      <c r="Y28" s="4">
        <v>0.8148999810218811</v>
      </c>
      <c r="Z28" s="4">
        <v>8.1000002101063728E-3</v>
      </c>
      <c r="AA28" s="4">
        <v>0</v>
      </c>
      <c r="AB28" s="4">
        <v>0.17350000143051147</v>
      </c>
      <c r="AC28" s="4">
        <v>1.656499981880188</v>
      </c>
      <c r="AD28" s="4">
        <v>4.0644001960754395</v>
      </c>
      <c r="AE28" s="4">
        <v>7.3783001899719238</v>
      </c>
      <c r="AF28" s="4">
        <v>7.4375</v>
      </c>
      <c r="AG28" s="4">
        <v>4.8194999694824219</v>
      </c>
      <c r="AH28" s="4">
        <v>4.3999999761581421E-3</v>
      </c>
      <c r="AI28" s="4">
        <v>4.6999999321997166E-3</v>
      </c>
      <c r="AJ28" s="4">
        <v>2.79999990016222E-3</v>
      </c>
      <c r="AK28" s="4">
        <v>9.1099999845027924E-2</v>
      </c>
      <c r="AL28" s="4">
        <v>0.44800001382827759</v>
      </c>
      <c r="AM28" s="4">
        <v>1.510000042617321E-2</v>
      </c>
      <c r="AN28" s="4">
        <v>7.6000001281499863E-3</v>
      </c>
      <c r="AO28" s="4">
        <v>3.4456000328063965</v>
      </c>
      <c r="AP28" s="4">
        <v>7.1711997985839844</v>
      </c>
      <c r="AQ28" s="4">
        <v>13.262700080871582</v>
      </c>
      <c r="AR28" s="4">
        <v>16.671899795532227</v>
      </c>
      <c r="AS28" s="4">
        <v>11.322500228881836</v>
      </c>
      <c r="AT28" s="4">
        <v>0.23530000448226929</v>
      </c>
      <c r="AU28" s="4">
        <v>2.7147998809814453</v>
      </c>
      <c r="AV28">
        <f t="shared" si="0"/>
        <v>1.8375999834388494</v>
      </c>
      <c r="AW28">
        <f t="shared" si="1"/>
        <v>0.8848000168800354</v>
      </c>
      <c r="AX28">
        <f t="shared" si="2"/>
        <v>0.3107999861240387</v>
      </c>
      <c r="AY28">
        <f t="shared" si="3"/>
        <v>4.0691001960076392</v>
      </c>
      <c r="AZ28" s="1">
        <f t="shared" si="4"/>
        <v>3.1068000793457031</v>
      </c>
      <c r="BA28">
        <f t="shared" si="5"/>
        <v>4.7755999565124512</v>
      </c>
      <c r="BB28">
        <f t="shared" si="6"/>
        <v>0.6437000036239624</v>
      </c>
      <c r="BC28">
        <f t="shared" si="7"/>
        <v>7.381100189872086</v>
      </c>
      <c r="BD28">
        <f t="shared" si="8"/>
        <v>5.8843998908996582</v>
      </c>
      <c r="BE28">
        <f t="shared" si="9"/>
        <v>11.115400314331055</v>
      </c>
      <c r="BF28">
        <f t="shared" si="10"/>
        <v>3.1870999336242676</v>
      </c>
      <c r="BG28">
        <f t="shared" si="11"/>
        <v>7.5285999998450279</v>
      </c>
      <c r="BH28">
        <f t="shared" si="12"/>
        <v>9.2343997955322266</v>
      </c>
      <c r="BI28">
        <f t="shared" si="13"/>
        <v>8.050999641418457</v>
      </c>
      <c r="BJ28">
        <f t="shared" si="14"/>
        <v>5.2831001281738281</v>
      </c>
      <c r="BK28">
        <f t="shared" si="15"/>
        <v>5.2674999833106995</v>
      </c>
      <c r="BL28">
        <f t="shared" si="16"/>
        <v>6.5029997825622559</v>
      </c>
      <c r="BM28">
        <f t="shared" si="17"/>
        <v>3.1498000621795654</v>
      </c>
      <c r="BN28">
        <f t="shared" si="18"/>
        <v>2.6586000919342041</v>
      </c>
      <c r="BO28">
        <f t="shared" si="19"/>
        <v>0.84249998163431883</v>
      </c>
      <c r="BP28">
        <f t="shared" si="20"/>
        <v>2.855500116944313</v>
      </c>
      <c r="BQ28">
        <f t="shared" si="21"/>
        <v>0.28679999243468046</v>
      </c>
      <c r="BR28">
        <f t="shared" si="22"/>
        <v>0.43290001153945923</v>
      </c>
    </row>
    <row r="29" spans="1:70" x14ac:dyDescent="0.3">
      <c r="A29" s="3">
        <v>43796.958333333336</v>
      </c>
      <c r="B29" s="4">
        <v>0.43290001153945923</v>
      </c>
      <c r="C29" s="4">
        <v>0.6437000036239624</v>
      </c>
      <c r="D29" s="4">
        <v>3.1870999336242676</v>
      </c>
      <c r="E29" s="4">
        <v>5.2831001281738281</v>
      </c>
      <c r="F29" s="4">
        <v>2.6586000919342041</v>
      </c>
      <c r="G29" s="4">
        <v>0</v>
      </c>
      <c r="H29" s="4">
        <v>0.74330002069473267</v>
      </c>
      <c r="I29" s="4">
        <v>2.6307001113891602</v>
      </c>
      <c r="J29" s="4">
        <v>0.22480000555515289</v>
      </c>
      <c r="K29" s="4">
        <v>0</v>
      </c>
      <c r="L29" s="4">
        <v>0</v>
      </c>
      <c r="M29" s="4">
        <v>0.8848000168800354</v>
      </c>
      <c r="N29" s="4">
        <v>3.1068000793457031</v>
      </c>
      <c r="O29" s="4">
        <v>5.8843998908996582</v>
      </c>
      <c r="P29" s="4">
        <v>9.2343997955322266</v>
      </c>
      <c r="Q29" s="4">
        <v>6.5029997825622559</v>
      </c>
      <c r="R29" s="4">
        <v>0.27329999208450317</v>
      </c>
      <c r="S29" s="4">
        <v>4.7755999565124512</v>
      </c>
      <c r="T29" s="4">
        <v>11.115400314331055</v>
      </c>
      <c r="U29" s="4">
        <v>8.050999641418457</v>
      </c>
      <c r="V29" s="4">
        <v>3.1498000621795654</v>
      </c>
      <c r="W29" s="4">
        <v>1.3500000350177288E-2</v>
      </c>
      <c r="X29" s="4">
        <v>0.3107999861240387</v>
      </c>
      <c r="Y29" s="4">
        <v>0.8148999810218811</v>
      </c>
      <c r="Z29" s="4">
        <v>8.1000002101063728E-3</v>
      </c>
      <c r="AA29" s="4">
        <v>0</v>
      </c>
      <c r="AB29" s="4">
        <v>0.17350000143051147</v>
      </c>
      <c r="AC29" s="4">
        <v>1.656499981880188</v>
      </c>
      <c r="AD29" s="4">
        <v>4.0644001960754395</v>
      </c>
      <c r="AE29" s="4">
        <v>7.3783001899719238</v>
      </c>
      <c r="AF29" s="4">
        <v>7.4375</v>
      </c>
      <c r="AG29" s="4">
        <v>4.8194999694824219</v>
      </c>
      <c r="AH29" s="4">
        <v>4.3999999761581421E-3</v>
      </c>
      <c r="AI29" s="4">
        <v>4.6999999321997166E-3</v>
      </c>
      <c r="AJ29" s="4">
        <v>2.79999990016222E-3</v>
      </c>
      <c r="AK29" s="4">
        <v>9.1099999845027924E-2</v>
      </c>
      <c r="AL29" s="4">
        <v>0.44800001382827759</v>
      </c>
      <c r="AM29" s="4">
        <v>1.510000042617321E-2</v>
      </c>
      <c r="AN29" s="4">
        <v>7.6000001281499863E-3</v>
      </c>
      <c r="AO29" s="4">
        <v>3.4456000328063965</v>
      </c>
      <c r="AP29" s="4">
        <v>7.1711997985839844</v>
      </c>
      <c r="AQ29" s="4">
        <v>13.262700080871582</v>
      </c>
      <c r="AR29" s="4">
        <v>16.671899795532227</v>
      </c>
      <c r="AS29" s="4">
        <v>11.322500228881836</v>
      </c>
      <c r="AT29" s="4">
        <v>0.23530000448226929</v>
      </c>
      <c r="AU29" s="4">
        <v>2.7147998809814453</v>
      </c>
      <c r="AV29">
        <f t="shared" si="0"/>
        <v>1.8375999834388494</v>
      </c>
      <c r="AW29">
        <f t="shared" si="1"/>
        <v>0.8848000168800354</v>
      </c>
      <c r="AX29">
        <f t="shared" si="2"/>
        <v>0.3107999861240387</v>
      </c>
      <c r="AY29">
        <f t="shared" si="3"/>
        <v>4.0691001960076392</v>
      </c>
      <c r="AZ29" s="1">
        <f t="shared" si="4"/>
        <v>3.1068000793457031</v>
      </c>
      <c r="BA29">
        <f t="shared" si="5"/>
        <v>4.7755999565124512</v>
      </c>
      <c r="BB29">
        <f t="shared" si="6"/>
        <v>0.6437000036239624</v>
      </c>
      <c r="BC29">
        <f t="shared" si="7"/>
        <v>7.381100189872086</v>
      </c>
      <c r="BD29">
        <f t="shared" si="8"/>
        <v>5.8843998908996582</v>
      </c>
      <c r="BE29">
        <f t="shared" si="9"/>
        <v>11.115400314331055</v>
      </c>
      <c r="BF29">
        <f t="shared" si="10"/>
        <v>3.1870999336242676</v>
      </c>
      <c r="BG29">
        <f t="shared" si="11"/>
        <v>7.5285999998450279</v>
      </c>
      <c r="BH29">
        <f t="shared" si="12"/>
        <v>9.2343997955322266</v>
      </c>
      <c r="BI29">
        <f t="shared" si="13"/>
        <v>8.050999641418457</v>
      </c>
      <c r="BJ29">
        <f t="shared" si="14"/>
        <v>5.2831001281738281</v>
      </c>
      <c r="BK29">
        <f t="shared" si="15"/>
        <v>5.2674999833106995</v>
      </c>
      <c r="BL29">
        <f t="shared" si="16"/>
        <v>6.5029997825622559</v>
      </c>
      <c r="BM29">
        <f t="shared" si="17"/>
        <v>3.1498000621795654</v>
      </c>
      <c r="BN29">
        <f t="shared" si="18"/>
        <v>2.6586000919342041</v>
      </c>
      <c r="BO29">
        <f t="shared" si="19"/>
        <v>0.84249998163431883</v>
      </c>
      <c r="BP29">
        <f t="shared" si="20"/>
        <v>2.855500116944313</v>
      </c>
      <c r="BQ29">
        <f t="shared" si="21"/>
        <v>0.28679999243468046</v>
      </c>
      <c r="BR29">
        <f t="shared" si="22"/>
        <v>0.43290001153945923</v>
      </c>
    </row>
    <row r="30" spans="1:70" x14ac:dyDescent="0.3">
      <c r="A30" s="3">
        <v>43797.958333333336</v>
      </c>
      <c r="B30" s="4">
        <v>0.43290001153945923</v>
      </c>
      <c r="C30" s="4">
        <v>0.6437000036239624</v>
      </c>
      <c r="D30" s="4">
        <v>3.1870999336242676</v>
      </c>
      <c r="E30" s="4">
        <v>5.2831001281738281</v>
      </c>
      <c r="F30" s="4">
        <v>2.6586000919342041</v>
      </c>
      <c r="G30" s="4">
        <v>0</v>
      </c>
      <c r="H30" s="4">
        <v>0.74099999666213989</v>
      </c>
      <c r="I30" s="4">
        <v>2.6307001113891602</v>
      </c>
      <c r="J30" s="4">
        <v>0.22480000555515289</v>
      </c>
      <c r="K30" s="4">
        <v>0</v>
      </c>
      <c r="L30" s="4">
        <v>0</v>
      </c>
      <c r="M30" s="4">
        <v>0.8848000168800354</v>
      </c>
      <c r="N30" s="4">
        <v>3.1068000793457031</v>
      </c>
      <c r="O30" s="4">
        <v>5.8843998908996582</v>
      </c>
      <c r="P30" s="4">
        <v>9.2343997955322266</v>
      </c>
      <c r="Q30" s="4">
        <v>6.5029997825622559</v>
      </c>
      <c r="R30" s="4">
        <v>0.27329999208450317</v>
      </c>
      <c r="S30" s="4">
        <v>4.7755999565124512</v>
      </c>
      <c r="T30" s="4">
        <v>11.115400314331055</v>
      </c>
      <c r="U30" s="4">
        <v>8.050999641418457</v>
      </c>
      <c r="V30" s="4">
        <v>3.1498000621795654</v>
      </c>
      <c r="W30" s="4">
        <v>1.3500000350177288E-2</v>
      </c>
      <c r="X30" s="4">
        <v>0.3107999861240387</v>
      </c>
      <c r="Y30" s="4">
        <v>0.8148999810218811</v>
      </c>
      <c r="Z30" s="4">
        <v>8.1000002101063728E-3</v>
      </c>
      <c r="AA30" s="4">
        <v>0</v>
      </c>
      <c r="AB30" s="4">
        <v>0.17350000143051147</v>
      </c>
      <c r="AC30" s="4">
        <v>1.656499981880188</v>
      </c>
      <c r="AD30" s="4">
        <v>4.0644001960754395</v>
      </c>
      <c r="AE30" s="4">
        <v>7.3783001899719238</v>
      </c>
      <c r="AF30" s="4">
        <v>7.4375</v>
      </c>
      <c r="AG30" s="4">
        <v>4.8194999694824219</v>
      </c>
      <c r="AH30" s="4">
        <v>4.3999999761581421E-3</v>
      </c>
      <c r="AI30" s="4">
        <v>4.6999999321997166E-3</v>
      </c>
      <c r="AJ30" s="4">
        <v>2.79999990016222E-3</v>
      </c>
      <c r="AK30" s="4">
        <v>9.1099999845027924E-2</v>
      </c>
      <c r="AL30" s="4">
        <v>0.44800001382827759</v>
      </c>
      <c r="AM30" s="4">
        <v>1.510000042617321E-2</v>
      </c>
      <c r="AN30" s="4">
        <v>7.6000001281499863E-3</v>
      </c>
      <c r="AO30" s="4">
        <v>3.4456000328063965</v>
      </c>
      <c r="AP30" s="4">
        <v>7.1711997985839844</v>
      </c>
      <c r="AQ30" s="4">
        <v>13.262700080871582</v>
      </c>
      <c r="AR30" s="4">
        <v>16.671899795532227</v>
      </c>
      <c r="AS30" s="4">
        <v>11.322500228881836</v>
      </c>
      <c r="AT30" s="4">
        <v>0.23530000448226929</v>
      </c>
      <c r="AU30" s="4">
        <v>2.7147998809814453</v>
      </c>
      <c r="AV30">
        <f t="shared" si="0"/>
        <v>1.8375999834388494</v>
      </c>
      <c r="AW30">
        <f t="shared" si="1"/>
        <v>0.8848000168800354</v>
      </c>
      <c r="AX30">
        <f t="shared" si="2"/>
        <v>0.3107999861240387</v>
      </c>
      <c r="AY30">
        <f t="shared" si="3"/>
        <v>4.0691001960076392</v>
      </c>
      <c r="AZ30" s="1">
        <f t="shared" si="4"/>
        <v>3.1068000793457031</v>
      </c>
      <c r="BA30">
        <f t="shared" si="5"/>
        <v>4.7755999565124512</v>
      </c>
      <c r="BB30">
        <f t="shared" si="6"/>
        <v>0.6437000036239624</v>
      </c>
      <c r="BC30">
        <f t="shared" si="7"/>
        <v>7.381100189872086</v>
      </c>
      <c r="BD30">
        <f t="shared" si="8"/>
        <v>5.8843998908996582</v>
      </c>
      <c r="BE30">
        <f t="shared" si="9"/>
        <v>11.115400314331055</v>
      </c>
      <c r="BF30">
        <f t="shared" si="10"/>
        <v>3.1870999336242676</v>
      </c>
      <c r="BG30">
        <f t="shared" si="11"/>
        <v>7.5285999998450279</v>
      </c>
      <c r="BH30">
        <f t="shared" si="12"/>
        <v>9.2343997955322266</v>
      </c>
      <c r="BI30">
        <f t="shared" si="13"/>
        <v>8.050999641418457</v>
      </c>
      <c r="BJ30">
        <f t="shared" si="14"/>
        <v>5.2831001281738281</v>
      </c>
      <c r="BK30">
        <f t="shared" si="15"/>
        <v>5.2674999833106995</v>
      </c>
      <c r="BL30">
        <f t="shared" si="16"/>
        <v>6.5029997825622559</v>
      </c>
      <c r="BM30">
        <f t="shared" si="17"/>
        <v>3.1498000621795654</v>
      </c>
      <c r="BN30">
        <f t="shared" si="18"/>
        <v>2.6586000919342041</v>
      </c>
      <c r="BO30">
        <f t="shared" si="19"/>
        <v>0.84249998163431883</v>
      </c>
      <c r="BP30">
        <f t="shared" si="20"/>
        <v>2.855500116944313</v>
      </c>
      <c r="BQ30">
        <f t="shared" si="21"/>
        <v>0.28679999243468046</v>
      </c>
      <c r="BR30">
        <f t="shared" si="22"/>
        <v>0.43290001153945923</v>
      </c>
    </row>
    <row r="31" spans="1:70" x14ac:dyDescent="0.3">
      <c r="A31" s="3">
        <v>43798.958333333336</v>
      </c>
      <c r="B31" s="4">
        <v>0.74299997091293335</v>
      </c>
      <c r="C31" s="4">
        <v>0.68150001764297485</v>
      </c>
      <c r="D31" s="4">
        <v>2.9328000545501709</v>
      </c>
      <c r="E31" s="4">
        <v>4.6374001502990723</v>
      </c>
      <c r="F31" s="4">
        <v>2.4497001171112061</v>
      </c>
      <c r="G31" s="4">
        <v>0</v>
      </c>
      <c r="H31" s="4">
        <v>0.74180001020431519</v>
      </c>
      <c r="I31" s="4">
        <v>2.5545001029968262</v>
      </c>
      <c r="J31" s="4">
        <v>0.26469999551773071</v>
      </c>
      <c r="K31" s="4">
        <v>0</v>
      </c>
      <c r="L31" s="4">
        <v>0</v>
      </c>
      <c r="M31" s="4">
        <v>0.90649998188018799</v>
      </c>
      <c r="N31" s="4">
        <v>3.5334999561309814</v>
      </c>
      <c r="O31" s="4">
        <v>6.1779999732971191</v>
      </c>
      <c r="P31" s="4">
        <v>8.8632001876831055</v>
      </c>
      <c r="Q31" s="4">
        <v>6.6266999244689941</v>
      </c>
      <c r="R31" s="4">
        <v>0.27639999985694885</v>
      </c>
      <c r="S31" s="4">
        <v>4.972099781036377</v>
      </c>
      <c r="T31" s="4">
        <v>10.22819995880127</v>
      </c>
      <c r="U31" s="4">
        <v>7.6331000328063965</v>
      </c>
      <c r="V31" s="4">
        <v>3.0394001007080078</v>
      </c>
      <c r="W31" s="4">
        <v>1.9099999219179153E-2</v>
      </c>
      <c r="X31" s="4">
        <v>0.36439999938011169</v>
      </c>
      <c r="Y31" s="4">
        <v>0.77359998226165771</v>
      </c>
      <c r="Z31" s="4">
        <v>1.2900000438094139E-2</v>
      </c>
      <c r="AA31" s="4">
        <v>0</v>
      </c>
      <c r="AB31" s="4">
        <v>0.18629999458789825</v>
      </c>
      <c r="AC31" s="4">
        <v>1.9091000556945801</v>
      </c>
      <c r="AD31" s="4">
        <v>4.6230998039245605</v>
      </c>
      <c r="AE31" s="4">
        <v>7.7284998893737793</v>
      </c>
      <c r="AF31" s="4">
        <v>7.1792998313903809</v>
      </c>
      <c r="AG31" s="4">
        <v>4.6932001113891602</v>
      </c>
      <c r="AH31" s="4">
        <v>3.8999998942017555E-3</v>
      </c>
      <c r="AI31" s="4">
        <v>4.6000001020729542E-3</v>
      </c>
      <c r="AJ31" s="4">
        <v>2.0000000949949026E-3</v>
      </c>
      <c r="AK31" s="4">
        <v>9.9699996411800385E-2</v>
      </c>
      <c r="AL31" s="4">
        <v>0.45960000157356262</v>
      </c>
      <c r="AM31" s="4">
        <v>2.4700000882148743E-2</v>
      </c>
      <c r="AN31" s="4">
        <v>6.8999999202787876E-3</v>
      </c>
      <c r="AO31" s="4">
        <v>3.3280999660491943</v>
      </c>
      <c r="AP31" s="4">
        <v>8.1565999984741211</v>
      </c>
      <c r="AQ31" s="4">
        <v>13.906499862670898</v>
      </c>
      <c r="AR31" s="4">
        <v>16.042499542236328</v>
      </c>
      <c r="AS31" s="4">
        <v>11.319899559020996</v>
      </c>
      <c r="AT31" s="4">
        <v>0.28029999136924744</v>
      </c>
      <c r="AU31" s="4">
        <v>3.0018999576568604</v>
      </c>
      <c r="AV31">
        <f t="shared" si="0"/>
        <v>2.1023000502027571</v>
      </c>
      <c r="AW31">
        <f t="shared" si="1"/>
        <v>0.90649998188018799</v>
      </c>
      <c r="AX31">
        <f t="shared" si="2"/>
        <v>0.36439999938011169</v>
      </c>
      <c r="AY31">
        <f t="shared" si="3"/>
        <v>4.6276998040266335</v>
      </c>
      <c r="AZ31" s="1">
        <f t="shared" si="4"/>
        <v>3.5334999561309814</v>
      </c>
      <c r="BA31">
        <f t="shared" si="5"/>
        <v>4.972099781036377</v>
      </c>
      <c r="BB31">
        <f t="shared" si="6"/>
        <v>0.68150001764297485</v>
      </c>
      <c r="BC31">
        <f t="shared" si="7"/>
        <v>7.7304998894687742</v>
      </c>
      <c r="BD31">
        <f t="shared" si="8"/>
        <v>6.1779999732971191</v>
      </c>
      <c r="BE31">
        <f t="shared" si="9"/>
        <v>10.22819995880127</v>
      </c>
      <c r="BF31">
        <f t="shared" si="10"/>
        <v>2.9328000545501709</v>
      </c>
      <c r="BG31">
        <f t="shared" si="11"/>
        <v>7.2789998278021812</v>
      </c>
      <c r="BH31">
        <f t="shared" si="12"/>
        <v>8.8632001876831055</v>
      </c>
      <c r="BI31">
        <f t="shared" si="13"/>
        <v>7.6331000328063965</v>
      </c>
      <c r="BJ31">
        <f t="shared" si="14"/>
        <v>4.6374001502990723</v>
      </c>
      <c r="BK31">
        <f t="shared" si="15"/>
        <v>5.1528001129627228</v>
      </c>
      <c r="BL31">
        <f t="shared" si="16"/>
        <v>6.6266999244689941</v>
      </c>
      <c r="BM31">
        <f t="shared" si="17"/>
        <v>3.0394001007080078</v>
      </c>
      <c r="BN31">
        <f t="shared" si="18"/>
        <v>2.4497001171112061</v>
      </c>
      <c r="BO31">
        <f t="shared" si="19"/>
        <v>0.81509998347610235</v>
      </c>
      <c r="BP31">
        <f t="shared" si="20"/>
        <v>2.8192000985145569</v>
      </c>
      <c r="BQ31">
        <f t="shared" si="21"/>
        <v>0.29549999907612801</v>
      </c>
      <c r="BR31">
        <f t="shared" si="22"/>
        <v>0.74299997091293335</v>
      </c>
    </row>
    <row r="32" spans="1:70" x14ac:dyDescent="0.3">
      <c r="A32" s="3">
        <v>43799.958333333336</v>
      </c>
      <c r="B32" s="4">
        <v>0.73669999837875366</v>
      </c>
      <c r="C32" s="4">
        <v>0.7005000114440918</v>
      </c>
      <c r="D32" s="4">
        <v>2.9493000507354736</v>
      </c>
      <c r="E32" s="4">
        <v>4.5191001892089844</v>
      </c>
      <c r="F32" s="4">
        <v>2.4284999370574951</v>
      </c>
      <c r="G32" s="4">
        <v>0</v>
      </c>
      <c r="H32" s="4">
        <v>0.74119997024536133</v>
      </c>
      <c r="I32" s="4">
        <v>2.536099910736084</v>
      </c>
      <c r="J32" s="4">
        <v>0.26449999213218689</v>
      </c>
      <c r="K32" s="4">
        <v>0</v>
      </c>
      <c r="L32" s="4">
        <v>0</v>
      </c>
      <c r="M32" s="4">
        <v>0.94889998435974121</v>
      </c>
      <c r="N32" s="4">
        <v>3.676300048828125</v>
      </c>
      <c r="O32" s="4">
        <v>6.1370000839233398</v>
      </c>
      <c r="P32" s="4">
        <v>8.796600341796875</v>
      </c>
      <c r="Q32" s="4">
        <v>6.5689997673034668</v>
      </c>
      <c r="R32" s="4">
        <v>0.27959999442100525</v>
      </c>
      <c r="S32" s="4">
        <v>5.1279001235961914</v>
      </c>
      <c r="T32" s="4">
        <v>10.448699951171875</v>
      </c>
      <c r="U32" s="4">
        <v>7.7171998023986816</v>
      </c>
      <c r="V32" s="4">
        <v>3.0501999855041504</v>
      </c>
      <c r="W32" s="4">
        <v>1.1099999770522118E-2</v>
      </c>
      <c r="X32" s="4">
        <v>0.38409999012947083</v>
      </c>
      <c r="Y32" s="4">
        <v>0.74540001153945923</v>
      </c>
      <c r="Z32" s="4">
        <v>1.2099999934434891E-2</v>
      </c>
      <c r="AA32" s="4">
        <v>0</v>
      </c>
      <c r="AB32" s="4">
        <v>0.19239999353885651</v>
      </c>
      <c r="AC32" s="4">
        <v>2.0067000389099121</v>
      </c>
      <c r="AD32" s="4">
        <v>4.6630997657775879</v>
      </c>
      <c r="AE32" s="4">
        <v>7.5942997932434082</v>
      </c>
      <c r="AF32" s="4">
        <v>7.045100212097168</v>
      </c>
      <c r="AG32" s="4">
        <v>4.6170001029968262</v>
      </c>
      <c r="AH32" s="4">
        <v>5.1000001840293407E-3</v>
      </c>
      <c r="AI32" s="4">
        <v>8.9999998454004526E-4</v>
      </c>
      <c r="AJ32" s="4">
        <v>2.0000000949949026E-3</v>
      </c>
      <c r="AK32" s="4">
        <v>9.9699996411800385E-2</v>
      </c>
      <c r="AL32" s="4">
        <v>0.46740001440048218</v>
      </c>
      <c r="AM32" s="4">
        <v>2.3199999704957008E-2</v>
      </c>
      <c r="AN32" s="4">
        <v>7.4999998323619366E-3</v>
      </c>
      <c r="AO32" s="4">
        <v>3.2815001010894775</v>
      </c>
      <c r="AP32" s="4">
        <v>8.3394002914428711</v>
      </c>
      <c r="AQ32" s="4">
        <v>13.731300354003906</v>
      </c>
      <c r="AR32" s="4">
        <v>15.841699600219727</v>
      </c>
      <c r="AS32" s="4">
        <v>11.185999870300293</v>
      </c>
      <c r="AT32" s="4">
        <v>0.28130000829696655</v>
      </c>
      <c r="AU32" s="4">
        <v>3.1480000019073486</v>
      </c>
      <c r="AV32">
        <f t="shared" si="0"/>
        <v>2.2066000322811306</v>
      </c>
      <c r="AW32">
        <f t="shared" si="1"/>
        <v>0.94889998435974121</v>
      </c>
      <c r="AX32">
        <f t="shared" si="2"/>
        <v>0.38409999012947083</v>
      </c>
      <c r="AY32">
        <f t="shared" si="3"/>
        <v>4.6639997657621279</v>
      </c>
      <c r="AZ32" s="1">
        <f t="shared" si="4"/>
        <v>3.676300048828125</v>
      </c>
      <c r="BA32">
        <f t="shared" si="5"/>
        <v>5.1279001235961914</v>
      </c>
      <c r="BB32">
        <f t="shared" si="6"/>
        <v>0.7005000114440918</v>
      </c>
      <c r="BC32">
        <f t="shared" si="7"/>
        <v>7.5962997933384031</v>
      </c>
      <c r="BD32">
        <f t="shared" si="8"/>
        <v>6.1370000839233398</v>
      </c>
      <c r="BE32">
        <f t="shared" si="9"/>
        <v>10.448699951171875</v>
      </c>
      <c r="BF32">
        <f t="shared" si="10"/>
        <v>2.9493000507354736</v>
      </c>
      <c r="BG32">
        <f t="shared" si="11"/>
        <v>7.1448002085089684</v>
      </c>
      <c r="BH32">
        <f t="shared" si="12"/>
        <v>8.796600341796875</v>
      </c>
      <c r="BI32">
        <f t="shared" si="13"/>
        <v>7.7171998023986816</v>
      </c>
      <c r="BJ32">
        <f t="shared" si="14"/>
        <v>4.5191001892089844</v>
      </c>
      <c r="BK32">
        <f t="shared" si="15"/>
        <v>5.0844001173973083</v>
      </c>
      <c r="BL32">
        <f t="shared" si="16"/>
        <v>6.5689997673034668</v>
      </c>
      <c r="BM32">
        <f t="shared" si="17"/>
        <v>3.0501999855041504</v>
      </c>
      <c r="BN32">
        <f t="shared" si="18"/>
        <v>2.4284999370574951</v>
      </c>
      <c r="BO32">
        <f t="shared" si="19"/>
        <v>0.78580001136288047</v>
      </c>
      <c r="BP32">
        <f t="shared" si="20"/>
        <v>2.8005999028682709</v>
      </c>
      <c r="BQ32">
        <f t="shared" si="21"/>
        <v>0.29069999419152737</v>
      </c>
      <c r="BR32">
        <f t="shared" si="22"/>
        <v>0.73669999837875366</v>
      </c>
    </row>
    <row r="33" spans="1:70" x14ac:dyDescent="0.3">
      <c r="A33" s="3">
        <v>43800.958333333336</v>
      </c>
      <c r="B33" s="4">
        <v>0.53930002450942993</v>
      </c>
      <c r="C33" s="4">
        <v>0.69830000400543213</v>
      </c>
      <c r="D33" s="4">
        <v>2.9528999328613281</v>
      </c>
      <c r="E33" s="4">
        <v>4.5549001693725586</v>
      </c>
      <c r="F33" s="4">
        <v>2.4349000453948975</v>
      </c>
      <c r="G33" s="4">
        <v>0</v>
      </c>
      <c r="H33" s="4">
        <v>0.74119997024536133</v>
      </c>
      <c r="I33" s="4">
        <v>2.5239999294281006</v>
      </c>
      <c r="J33" s="4">
        <v>0.25339999794960022</v>
      </c>
      <c r="K33" s="4">
        <v>0</v>
      </c>
      <c r="L33" s="4">
        <v>0</v>
      </c>
      <c r="M33" s="4">
        <v>0.95370000600814819</v>
      </c>
      <c r="N33" s="4">
        <v>3.6452000141143799</v>
      </c>
      <c r="O33" s="4">
        <v>6.1690998077392578</v>
      </c>
      <c r="P33" s="4">
        <v>8.8255996704101563</v>
      </c>
      <c r="Q33" s="4">
        <v>6.6020998954772949</v>
      </c>
      <c r="R33" s="4">
        <v>0.26820001006126404</v>
      </c>
      <c r="S33" s="4">
        <v>5.082399845123291</v>
      </c>
      <c r="T33" s="4">
        <v>10.351799964904785</v>
      </c>
      <c r="U33" s="4">
        <v>7.6761999130249023</v>
      </c>
      <c r="V33" s="4">
        <v>3.0476999282836914</v>
      </c>
      <c r="W33" s="4">
        <v>1.2600000016391277E-2</v>
      </c>
      <c r="X33" s="4">
        <v>0.38019999861717224</v>
      </c>
      <c r="Y33" s="4">
        <v>0.74400001764297485</v>
      </c>
      <c r="Z33" s="4">
        <v>1.2299999594688416E-2</v>
      </c>
      <c r="AA33" s="4">
        <v>0</v>
      </c>
      <c r="AB33" s="4">
        <v>0.20069999992847443</v>
      </c>
      <c r="AC33" s="4">
        <v>2.0044999122619629</v>
      </c>
      <c r="AD33" s="4">
        <v>4.6711001396179199</v>
      </c>
      <c r="AE33" s="4">
        <v>7.6676998138427734</v>
      </c>
      <c r="AF33" s="4">
        <v>7.0949997901916504</v>
      </c>
      <c r="AG33" s="4">
        <v>4.6086001396179199</v>
      </c>
      <c r="AH33" s="4">
        <v>3.599999938160181E-3</v>
      </c>
      <c r="AI33" s="4">
        <v>3.1000000890344381E-3</v>
      </c>
      <c r="AJ33" s="4">
        <v>7.9999997979030013E-4</v>
      </c>
      <c r="AK33" s="4">
        <v>0.10029999911785126</v>
      </c>
      <c r="AL33" s="4">
        <v>0.46140000224113464</v>
      </c>
      <c r="AM33" s="4">
        <v>2.3399999365210533E-2</v>
      </c>
      <c r="AN33" s="4">
        <v>8.6000002920627594E-3</v>
      </c>
      <c r="AO33" s="4">
        <v>3.2679998874664307</v>
      </c>
      <c r="AP33" s="4">
        <v>8.3163003921508789</v>
      </c>
      <c r="AQ33" s="4">
        <v>13.836799621582031</v>
      </c>
      <c r="AR33" s="4">
        <v>15.920599937438965</v>
      </c>
      <c r="AS33" s="4">
        <v>11.210700035095215</v>
      </c>
      <c r="AT33" s="4">
        <v>0.27000001072883606</v>
      </c>
      <c r="AU33" s="4">
        <v>3.1589000225067139</v>
      </c>
      <c r="AV33">
        <f t="shared" si="0"/>
        <v>2.2137999124825001</v>
      </c>
      <c r="AW33">
        <f t="shared" si="1"/>
        <v>0.95370000600814819</v>
      </c>
      <c r="AX33">
        <f t="shared" si="2"/>
        <v>0.38019999861717224</v>
      </c>
      <c r="AY33">
        <f t="shared" si="3"/>
        <v>4.6742001397069544</v>
      </c>
      <c r="AZ33" s="1">
        <f t="shared" si="4"/>
        <v>3.6452000141143799</v>
      </c>
      <c r="BA33">
        <f t="shared" si="5"/>
        <v>5.082399845123291</v>
      </c>
      <c r="BB33">
        <f t="shared" si="6"/>
        <v>0.69830000400543213</v>
      </c>
      <c r="BC33">
        <f t="shared" si="7"/>
        <v>7.6684998138225637</v>
      </c>
      <c r="BD33">
        <f t="shared" si="8"/>
        <v>6.1690998077392578</v>
      </c>
      <c r="BE33">
        <f t="shared" si="9"/>
        <v>10.351799964904785</v>
      </c>
      <c r="BF33">
        <f t="shared" si="10"/>
        <v>2.9528999328613281</v>
      </c>
      <c r="BG33">
        <f t="shared" si="11"/>
        <v>7.1952997893095016</v>
      </c>
      <c r="BH33">
        <f t="shared" si="12"/>
        <v>8.8255996704101563</v>
      </c>
      <c r="BI33">
        <f t="shared" si="13"/>
        <v>7.6761999130249023</v>
      </c>
      <c r="BJ33">
        <f t="shared" si="14"/>
        <v>4.5549001693725586</v>
      </c>
      <c r="BK33">
        <f t="shared" si="15"/>
        <v>5.0700001418590546</v>
      </c>
      <c r="BL33">
        <f t="shared" si="16"/>
        <v>6.6020998954772949</v>
      </c>
      <c r="BM33">
        <f t="shared" si="17"/>
        <v>3.0476999282836914</v>
      </c>
      <c r="BN33">
        <f t="shared" si="18"/>
        <v>2.4349000453948975</v>
      </c>
      <c r="BO33">
        <f t="shared" si="19"/>
        <v>0.78330001654103398</v>
      </c>
      <c r="BP33">
        <f t="shared" si="20"/>
        <v>2.7773999273777008</v>
      </c>
      <c r="BQ33">
        <f t="shared" si="21"/>
        <v>0.28080001007765532</v>
      </c>
      <c r="BR33">
        <f t="shared" si="22"/>
        <v>0.53930002450942993</v>
      </c>
    </row>
    <row r="34" spans="1:70" x14ac:dyDescent="0.3">
      <c r="A34" s="3">
        <v>43801.958333333336</v>
      </c>
      <c r="B34" s="4">
        <v>0.54129999876022339</v>
      </c>
      <c r="C34" s="4">
        <v>0.6906999945640564</v>
      </c>
      <c r="D34" s="4">
        <v>2.9539000988006592</v>
      </c>
      <c r="E34" s="4">
        <v>4.5051999092102051</v>
      </c>
      <c r="F34" s="4">
        <v>2.4567999839782715</v>
      </c>
      <c r="G34" s="4">
        <v>0</v>
      </c>
      <c r="H34" s="4">
        <v>0.74159997701644897</v>
      </c>
      <c r="I34" s="4">
        <v>2.5604000091552734</v>
      </c>
      <c r="J34" s="4">
        <v>0.25529998540878296</v>
      </c>
      <c r="K34" s="4">
        <v>0</v>
      </c>
      <c r="L34" s="4">
        <v>0</v>
      </c>
      <c r="M34" s="4">
        <v>0.93999999761581421</v>
      </c>
      <c r="N34" s="4">
        <v>3.609299898147583</v>
      </c>
      <c r="O34" s="4">
        <v>6.2020001411437988</v>
      </c>
      <c r="P34" s="4">
        <v>8.8865995407104492</v>
      </c>
      <c r="Q34" s="4">
        <v>6.6546998023986816</v>
      </c>
      <c r="R34" s="4">
        <v>0.26980000734329224</v>
      </c>
      <c r="S34" s="4">
        <v>5.0341000556945801</v>
      </c>
      <c r="T34" s="4">
        <v>10.270299911499023</v>
      </c>
      <c r="U34" s="4">
        <v>7.674799919128418</v>
      </c>
      <c r="V34" s="4">
        <v>3.0555999279022217</v>
      </c>
      <c r="W34" s="4">
        <v>1.1500000022351742E-2</v>
      </c>
      <c r="X34" s="4">
        <v>0.37470000982284546</v>
      </c>
      <c r="Y34" s="4">
        <v>0.74250000715255737</v>
      </c>
      <c r="Z34" s="4">
        <v>1.1599999852478504E-2</v>
      </c>
      <c r="AA34" s="4">
        <v>0</v>
      </c>
      <c r="AB34" s="4">
        <v>0.20080000162124634</v>
      </c>
      <c r="AC34" s="4">
        <v>1.9785000085830688</v>
      </c>
      <c r="AD34" s="4">
        <v>4.6469001770019531</v>
      </c>
      <c r="AE34" s="4">
        <v>7.7253999710083008</v>
      </c>
      <c r="AF34" s="4">
        <v>7.1620001792907715</v>
      </c>
      <c r="AG34" s="4">
        <v>4.6526999473571777</v>
      </c>
      <c r="AH34" s="4">
        <v>4.3000001460313797E-3</v>
      </c>
      <c r="AI34" s="4">
        <v>1.39999995008111E-3</v>
      </c>
      <c r="AJ34" s="4">
        <v>1.3000000035390258E-3</v>
      </c>
      <c r="AK34" s="4">
        <v>9.7499996423721313E-2</v>
      </c>
      <c r="AL34" s="4">
        <v>0.45890000462532043</v>
      </c>
      <c r="AM34" s="4">
        <v>2.2600000724196434E-2</v>
      </c>
      <c r="AN34" s="4">
        <v>6.5000001341104507E-3</v>
      </c>
      <c r="AO34" s="4">
        <v>3.3029000759124756</v>
      </c>
      <c r="AP34" s="4">
        <v>8.256199836730957</v>
      </c>
      <c r="AQ34" s="4">
        <v>13.927399635314941</v>
      </c>
      <c r="AR34" s="4">
        <v>16.048599243164063</v>
      </c>
      <c r="AS34" s="4">
        <v>11.307399749755859</v>
      </c>
      <c r="AT34" s="4">
        <v>0.27149999141693115</v>
      </c>
      <c r="AU34" s="4">
        <v>3.1192998886108398</v>
      </c>
      <c r="AV34">
        <f t="shared" si="0"/>
        <v>2.1858000103384256</v>
      </c>
      <c r="AW34">
        <f t="shared" si="1"/>
        <v>0.93999999761581421</v>
      </c>
      <c r="AX34">
        <f t="shared" si="2"/>
        <v>0.37470000982284546</v>
      </c>
      <c r="AY34">
        <f t="shared" si="3"/>
        <v>4.6483001769520342</v>
      </c>
      <c r="AZ34" s="1">
        <f t="shared" si="4"/>
        <v>3.609299898147583</v>
      </c>
      <c r="BA34">
        <f t="shared" si="5"/>
        <v>5.0341000556945801</v>
      </c>
      <c r="BB34">
        <f t="shared" si="6"/>
        <v>0.6906999945640564</v>
      </c>
      <c r="BC34">
        <f t="shared" si="7"/>
        <v>7.7266999710118398</v>
      </c>
      <c r="BD34">
        <f t="shared" si="8"/>
        <v>6.2020001411437988</v>
      </c>
      <c r="BE34">
        <f t="shared" si="9"/>
        <v>10.270299911499023</v>
      </c>
      <c r="BF34">
        <f t="shared" si="10"/>
        <v>2.9539000988006592</v>
      </c>
      <c r="BG34">
        <f t="shared" si="11"/>
        <v>7.2595001757144928</v>
      </c>
      <c r="BH34">
        <f t="shared" si="12"/>
        <v>8.8865995407104492</v>
      </c>
      <c r="BI34">
        <f t="shared" si="13"/>
        <v>7.674799919128418</v>
      </c>
      <c r="BJ34">
        <f t="shared" si="14"/>
        <v>4.5051999092102051</v>
      </c>
      <c r="BK34">
        <f t="shared" si="15"/>
        <v>5.1115999519824982</v>
      </c>
      <c r="BL34">
        <f t="shared" si="16"/>
        <v>6.6546998023986816</v>
      </c>
      <c r="BM34">
        <f t="shared" si="17"/>
        <v>3.0555999279022217</v>
      </c>
      <c r="BN34">
        <f t="shared" si="18"/>
        <v>2.4567999839782715</v>
      </c>
      <c r="BO34">
        <f t="shared" si="19"/>
        <v>0.78100000787526369</v>
      </c>
      <c r="BP34">
        <f t="shared" si="20"/>
        <v>2.8156999945640564</v>
      </c>
      <c r="BQ34">
        <f t="shared" si="21"/>
        <v>0.28130000736564398</v>
      </c>
      <c r="BR34">
        <f t="shared" si="22"/>
        <v>0.54129999876022339</v>
      </c>
    </row>
    <row r="35" spans="1:70" x14ac:dyDescent="0.3">
      <c r="A35" s="3">
        <v>43802.958333333336</v>
      </c>
      <c r="B35" s="4">
        <v>0.53390002250671387</v>
      </c>
      <c r="C35" s="4">
        <v>0.70300000905990601</v>
      </c>
      <c r="D35" s="4">
        <v>2.9567000865936279</v>
      </c>
      <c r="E35" s="4">
        <v>4.4871997833251953</v>
      </c>
      <c r="F35" s="4">
        <v>2.4941999912261963</v>
      </c>
      <c r="G35" s="4">
        <v>0</v>
      </c>
      <c r="H35" s="4">
        <v>0.74080002307891846</v>
      </c>
      <c r="I35" s="4">
        <v>2.5527999401092529</v>
      </c>
      <c r="J35" s="4">
        <v>0.25720000267028809</v>
      </c>
      <c r="K35" s="4">
        <v>0</v>
      </c>
      <c r="L35" s="4">
        <v>0</v>
      </c>
      <c r="M35" s="4">
        <v>0.96399998664855957</v>
      </c>
      <c r="N35" s="4">
        <v>3.666100025177002</v>
      </c>
      <c r="O35" s="4">
        <v>6.1634998321533203</v>
      </c>
      <c r="P35" s="4">
        <v>8.8210000991821289</v>
      </c>
      <c r="Q35" s="4">
        <v>6.6051998138427734</v>
      </c>
      <c r="R35" s="4">
        <v>0.27059999108314514</v>
      </c>
      <c r="S35" s="4">
        <v>5.1031999588012695</v>
      </c>
      <c r="T35" s="4">
        <v>10.37909984588623</v>
      </c>
      <c r="U35" s="4">
        <v>7.693699836730957</v>
      </c>
      <c r="V35" s="4">
        <v>3.0562000274658203</v>
      </c>
      <c r="W35" s="4">
        <v>1.0599999688565731E-2</v>
      </c>
      <c r="X35" s="4">
        <v>0.38490000367164612</v>
      </c>
      <c r="Y35" s="4">
        <v>0.73970001935958862</v>
      </c>
      <c r="Z35" s="4">
        <v>1.080000028014183E-2</v>
      </c>
      <c r="AA35" s="4">
        <v>0</v>
      </c>
      <c r="AB35" s="4">
        <v>0.2054000049829483</v>
      </c>
      <c r="AC35" s="4">
        <v>2.0283000469207764</v>
      </c>
      <c r="AD35" s="4">
        <v>4.6623997688293457</v>
      </c>
      <c r="AE35" s="4">
        <v>7.6409001350402832</v>
      </c>
      <c r="AF35" s="4">
        <v>7.0745000839233398</v>
      </c>
      <c r="AG35" s="4">
        <v>4.6550002098083496</v>
      </c>
      <c r="AH35" s="4">
        <v>4.6000001020729542E-3</v>
      </c>
      <c r="AI35" s="4">
        <v>2.099999925121665E-3</v>
      </c>
      <c r="AJ35" s="4">
        <v>1.2000000569969416E-3</v>
      </c>
      <c r="AK35" s="4">
        <v>9.8899997770786285E-2</v>
      </c>
      <c r="AL35" s="4">
        <v>0.46599999070167542</v>
      </c>
      <c r="AM35" s="4">
        <v>2.1500000730156898E-2</v>
      </c>
      <c r="AN35" s="4">
        <v>8.8999997824430466E-3</v>
      </c>
      <c r="AO35" s="4">
        <v>3.2925000190734863</v>
      </c>
      <c r="AP35" s="4">
        <v>8.3284997940063477</v>
      </c>
      <c r="AQ35" s="4">
        <v>13.804400444030762</v>
      </c>
      <c r="AR35" s="4">
        <v>15.895500183105469</v>
      </c>
      <c r="AS35" s="4">
        <v>11.260199546813965</v>
      </c>
      <c r="AT35" s="4">
        <v>0.2720000147819519</v>
      </c>
      <c r="AU35" s="4">
        <v>3.197700023651123</v>
      </c>
      <c r="AV35">
        <f t="shared" si="0"/>
        <v>2.2426000516861677</v>
      </c>
      <c r="AW35">
        <f t="shared" si="1"/>
        <v>0.96399998664855957</v>
      </c>
      <c r="AX35">
        <f t="shared" si="2"/>
        <v>0.38490000367164612</v>
      </c>
      <c r="AY35">
        <f t="shared" si="3"/>
        <v>4.6644997687544674</v>
      </c>
      <c r="AZ35" s="1">
        <f t="shared" si="4"/>
        <v>3.666100025177002</v>
      </c>
      <c r="BA35">
        <f t="shared" si="5"/>
        <v>5.1031999588012695</v>
      </c>
      <c r="BB35">
        <f t="shared" si="6"/>
        <v>0.70300000905990601</v>
      </c>
      <c r="BC35">
        <f t="shared" si="7"/>
        <v>7.6421001350972801</v>
      </c>
      <c r="BD35">
        <f t="shared" si="8"/>
        <v>6.1634998321533203</v>
      </c>
      <c r="BE35">
        <f t="shared" si="9"/>
        <v>10.37909984588623</v>
      </c>
      <c r="BF35">
        <f t="shared" si="10"/>
        <v>2.9567000865936279</v>
      </c>
      <c r="BG35">
        <f t="shared" si="11"/>
        <v>7.1734000816941261</v>
      </c>
      <c r="BH35">
        <f t="shared" si="12"/>
        <v>8.8210000991821289</v>
      </c>
      <c r="BI35">
        <f t="shared" si="13"/>
        <v>7.693699836730957</v>
      </c>
      <c r="BJ35">
        <f t="shared" si="14"/>
        <v>4.4871997833251953</v>
      </c>
      <c r="BK35">
        <f t="shared" si="15"/>
        <v>5.121000200510025</v>
      </c>
      <c r="BL35">
        <f t="shared" si="16"/>
        <v>6.6051998138427734</v>
      </c>
      <c r="BM35">
        <f t="shared" si="17"/>
        <v>3.0562000274658203</v>
      </c>
      <c r="BN35">
        <f t="shared" si="18"/>
        <v>2.4941999912261963</v>
      </c>
      <c r="BO35">
        <f t="shared" si="19"/>
        <v>0.77660002047196031</v>
      </c>
      <c r="BP35">
        <f t="shared" si="20"/>
        <v>2.809999942779541</v>
      </c>
      <c r="BQ35">
        <f t="shared" si="21"/>
        <v>0.28119999077171087</v>
      </c>
      <c r="BR35">
        <f t="shared" si="22"/>
        <v>0.53390002250671387</v>
      </c>
    </row>
    <row r="36" spans="1:70" x14ac:dyDescent="0.3">
      <c r="A36" s="3">
        <v>43803.958333333336</v>
      </c>
      <c r="B36" s="4">
        <v>0.47069999575614929</v>
      </c>
      <c r="C36" s="4">
        <v>0.76639997959136963</v>
      </c>
      <c r="D36" s="4">
        <v>3.0118999481201172</v>
      </c>
      <c r="E36" s="4">
        <v>4.3926000595092773</v>
      </c>
      <c r="F36" s="4">
        <v>2.4205000400543213</v>
      </c>
      <c r="G36" s="4">
        <v>0</v>
      </c>
      <c r="H36" s="4">
        <v>0.74089998006820679</v>
      </c>
      <c r="I36" s="4">
        <v>2.4751999378204346</v>
      </c>
      <c r="J36" s="4">
        <v>0.23469999432563782</v>
      </c>
      <c r="K36" s="4">
        <v>0</v>
      </c>
      <c r="L36" s="4">
        <v>0</v>
      </c>
      <c r="M36" s="4">
        <v>1.0677000284194946</v>
      </c>
      <c r="N36" s="4">
        <v>4.0494999885559082</v>
      </c>
      <c r="O36" s="4">
        <v>5.9766998291015625</v>
      </c>
      <c r="P36" s="4">
        <v>8.5860996246337891</v>
      </c>
      <c r="Q36" s="4">
        <v>6.3152999877929688</v>
      </c>
      <c r="R36" s="4">
        <v>0.26370000839233398</v>
      </c>
      <c r="S36" s="4">
        <v>5.5711002349853516</v>
      </c>
      <c r="T36" s="4">
        <v>11.162699699401855</v>
      </c>
      <c r="U36" s="4">
        <v>7.9580998420715332</v>
      </c>
      <c r="V36" s="4">
        <v>3.0566999912261963</v>
      </c>
      <c r="W36" s="4">
        <v>7.8999996185302734E-3</v>
      </c>
      <c r="X36" s="4">
        <v>0.43900001049041748</v>
      </c>
      <c r="Y36" s="4">
        <v>0.70579999685287476</v>
      </c>
      <c r="Z36" s="4">
        <v>8.999999612569809E-3</v>
      </c>
      <c r="AA36" s="4">
        <v>0</v>
      </c>
      <c r="AB36" s="4">
        <v>0.210999995470047</v>
      </c>
      <c r="AC36" s="4">
        <v>2.2771999835968018</v>
      </c>
      <c r="AD36" s="4">
        <v>4.8417000770568848</v>
      </c>
      <c r="AE36" s="4">
        <v>7.1854000091552734</v>
      </c>
      <c r="AF36" s="4">
        <v>6.6765999794006348</v>
      </c>
      <c r="AG36" s="4">
        <v>4.3685002326965332</v>
      </c>
      <c r="AH36" s="4">
        <v>4.4999998062849045E-3</v>
      </c>
      <c r="AI36" s="4">
        <v>3.5000001080334187E-3</v>
      </c>
      <c r="AJ36" s="4">
        <v>1.2000000569969416E-3</v>
      </c>
      <c r="AK36" s="4">
        <v>0.10610000044107437</v>
      </c>
      <c r="AL36" s="4">
        <v>0.48429998755455017</v>
      </c>
      <c r="AM36" s="4">
        <v>1.360000018030405E-2</v>
      </c>
      <c r="AN36" s="4">
        <v>7.3000001721084118E-3</v>
      </c>
      <c r="AO36" s="4">
        <v>3.1809999942779541</v>
      </c>
      <c r="AP36" s="4">
        <v>8.891200065612793</v>
      </c>
      <c r="AQ36" s="4">
        <v>13.162099838256836</v>
      </c>
      <c r="AR36" s="4">
        <v>15.262700080871582</v>
      </c>
      <c r="AS36" s="4">
        <v>10.683799743652344</v>
      </c>
      <c r="AT36" s="4">
        <v>0.24699999392032623</v>
      </c>
      <c r="AU36" s="4">
        <v>3.5559000968933105</v>
      </c>
      <c r="AV36">
        <f t="shared" si="0"/>
        <v>2.4954999792389572</v>
      </c>
      <c r="AW36">
        <f t="shared" si="1"/>
        <v>1.0677000284194946</v>
      </c>
      <c r="AX36">
        <f t="shared" si="2"/>
        <v>0.43900001049041748</v>
      </c>
      <c r="AY36">
        <f t="shared" si="3"/>
        <v>4.8452000771649182</v>
      </c>
      <c r="AZ36" s="1">
        <f t="shared" si="4"/>
        <v>4.0494999885559082</v>
      </c>
      <c r="BA36">
        <f t="shared" si="5"/>
        <v>5.5711002349853516</v>
      </c>
      <c r="BB36">
        <f t="shared" si="6"/>
        <v>0.76639997959136963</v>
      </c>
      <c r="BC36">
        <f t="shared" si="7"/>
        <v>7.1866000092122704</v>
      </c>
      <c r="BD36">
        <f t="shared" si="8"/>
        <v>5.9766998291015625</v>
      </c>
      <c r="BE36">
        <f t="shared" si="9"/>
        <v>11.162699699401855</v>
      </c>
      <c r="BF36">
        <f t="shared" si="10"/>
        <v>3.0118999481201172</v>
      </c>
      <c r="BG36">
        <f t="shared" si="11"/>
        <v>6.7826999798417091</v>
      </c>
      <c r="BH36">
        <f t="shared" si="12"/>
        <v>8.5860996246337891</v>
      </c>
      <c r="BI36">
        <f t="shared" si="13"/>
        <v>7.9580998420715332</v>
      </c>
      <c r="BJ36">
        <f t="shared" si="14"/>
        <v>4.3926000595092773</v>
      </c>
      <c r="BK36">
        <f t="shared" si="15"/>
        <v>4.8528002202510834</v>
      </c>
      <c r="BL36">
        <f t="shared" si="16"/>
        <v>6.3152999877929688</v>
      </c>
      <c r="BM36">
        <f t="shared" si="17"/>
        <v>3.0566999912261963</v>
      </c>
      <c r="BN36">
        <f t="shared" si="18"/>
        <v>2.4205000400543213</v>
      </c>
      <c r="BO36">
        <f t="shared" si="19"/>
        <v>0.73289999645203352</v>
      </c>
      <c r="BP36">
        <f t="shared" si="20"/>
        <v>2.7098999321460724</v>
      </c>
      <c r="BQ36">
        <f t="shared" si="21"/>
        <v>0.27160000801086426</v>
      </c>
      <c r="BR36">
        <f t="shared" si="22"/>
        <v>0.47069999575614929</v>
      </c>
    </row>
    <row r="37" spans="1:70" x14ac:dyDescent="0.3">
      <c r="A37" s="3">
        <v>43804.958333333336</v>
      </c>
      <c r="B37" s="4">
        <v>0.46160000562667847</v>
      </c>
      <c r="C37" s="4">
        <v>0.82609999179840088</v>
      </c>
      <c r="D37" s="4">
        <v>3.1068000793457031</v>
      </c>
      <c r="E37" s="4">
        <v>4.3687000274658203</v>
      </c>
      <c r="F37" s="4">
        <v>2.4035999774932861</v>
      </c>
      <c r="G37" s="4">
        <v>0</v>
      </c>
      <c r="H37" s="4">
        <v>0.74010002613067627</v>
      </c>
      <c r="I37" s="4">
        <v>2.925800085067749</v>
      </c>
      <c r="J37" s="4">
        <v>0.23080000281333923</v>
      </c>
      <c r="K37" s="4">
        <v>0</v>
      </c>
      <c r="L37" s="4">
        <v>0</v>
      </c>
      <c r="M37" s="4">
        <v>1.1412999629974365</v>
      </c>
      <c r="N37" s="4">
        <v>4.2623000144958496</v>
      </c>
      <c r="O37" s="4">
        <v>5.8894000053405762</v>
      </c>
      <c r="P37" s="4">
        <v>8.3919000625610352</v>
      </c>
      <c r="Q37" s="4">
        <v>6.0794000625610352</v>
      </c>
      <c r="R37" s="4">
        <v>0.26480001211166382</v>
      </c>
      <c r="S37" s="4">
        <v>5.9088997840881348</v>
      </c>
      <c r="T37" s="4">
        <v>11.625100135803223</v>
      </c>
      <c r="U37" s="4">
        <v>8.0592002868652344</v>
      </c>
      <c r="V37" s="4">
        <v>2.8680999279022217</v>
      </c>
      <c r="W37" s="4">
        <v>1.2799999676644802E-2</v>
      </c>
      <c r="X37" s="4">
        <v>0.4830000102519989</v>
      </c>
      <c r="Y37" s="4">
        <v>0.67250001430511475</v>
      </c>
      <c r="Z37" s="4">
        <v>8.1000002101063728E-3</v>
      </c>
      <c r="AA37" s="4">
        <v>0</v>
      </c>
      <c r="AB37" s="4">
        <v>0.21920000016689301</v>
      </c>
      <c r="AC37" s="4">
        <v>2.4498999118804932</v>
      </c>
      <c r="AD37" s="4">
        <v>4.9576997756958008</v>
      </c>
      <c r="AE37" s="4">
        <v>6.9408001899719238</v>
      </c>
      <c r="AF37" s="4">
        <v>6.4018998146057129</v>
      </c>
      <c r="AG37" s="4">
        <v>4.1455001831054688</v>
      </c>
      <c r="AH37" s="4">
        <v>5.4999999701976776E-3</v>
      </c>
      <c r="AI37" s="4">
        <v>3.5000001080334187E-3</v>
      </c>
      <c r="AJ37" s="4">
        <v>1.2000000569969416E-3</v>
      </c>
      <c r="AK37" s="4">
        <v>0.10639999806880951</v>
      </c>
      <c r="AL37" s="4">
        <v>0.45030000805854797</v>
      </c>
      <c r="AM37" s="4">
        <v>1.1699999682605267E-2</v>
      </c>
      <c r="AN37" s="4">
        <v>1.1400000192224979E-2</v>
      </c>
      <c r="AO37" s="4">
        <v>3.5982999801635742</v>
      </c>
      <c r="AP37" s="4">
        <v>9.2200002670288086</v>
      </c>
      <c r="AQ37" s="4">
        <v>12.8302001953125</v>
      </c>
      <c r="AR37" s="4">
        <v>14.793800354003906</v>
      </c>
      <c r="AS37" s="4">
        <v>10.224900245666504</v>
      </c>
      <c r="AT37" s="4">
        <v>0.23890000581741333</v>
      </c>
      <c r="AU37" s="4">
        <v>3.8104000091552734</v>
      </c>
      <c r="AV37">
        <f t="shared" si="0"/>
        <v>2.6804999122396111</v>
      </c>
      <c r="AW37">
        <f t="shared" si="1"/>
        <v>1.1412999629974365</v>
      </c>
      <c r="AX37">
        <f t="shared" si="2"/>
        <v>0.4830000102519989</v>
      </c>
      <c r="AY37">
        <f t="shared" si="3"/>
        <v>4.9611997758038342</v>
      </c>
      <c r="AZ37" s="1">
        <f t="shared" si="4"/>
        <v>4.2623000144958496</v>
      </c>
      <c r="BA37">
        <f t="shared" si="5"/>
        <v>5.9088997840881348</v>
      </c>
      <c r="BB37">
        <f t="shared" si="6"/>
        <v>0.82609999179840088</v>
      </c>
      <c r="BC37">
        <f t="shared" si="7"/>
        <v>6.9420001900289208</v>
      </c>
      <c r="BD37">
        <f t="shared" si="8"/>
        <v>5.8894000053405762</v>
      </c>
      <c r="BE37">
        <f t="shared" si="9"/>
        <v>11.625100135803223</v>
      </c>
      <c r="BF37">
        <f t="shared" si="10"/>
        <v>3.1068000793457031</v>
      </c>
      <c r="BG37">
        <f t="shared" si="11"/>
        <v>6.5082998126745224</v>
      </c>
      <c r="BH37">
        <f t="shared" si="12"/>
        <v>8.3919000625610352</v>
      </c>
      <c r="BI37">
        <f t="shared" si="13"/>
        <v>8.0592002868652344</v>
      </c>
      <c r="BJ37">
        <f t="shared" si="14"/>
        <v>4.3687000274658203</v>
      </c>
      <c r="BK37">
        <f t="shared" si="15"/>
        <v>4.5958001911640167</v>
      </c>
      <c r="BL37">
        <f t="shared" si="16"/>
        <v>6.0794000625610352</v>
      </c>
      <c r="BM37">
        <f t="shared" si="17"/>
        <v>2.8680999279022217</v>
      </c>
      <c r="BN37">
        <f t="shared" si="18"/>
        <v>2.4035999774932861</v>
      </c>
      <c r="BO37">
        <f t="shared" si="19"/>
        <v>0.69780001416802406</v>
      </c>
      <c r="BP37">
        <f t="shared" si="20"/>
        <v>3.1566000878810883</v>
      </c>
      <c r="BQ37">
        <f t="shared" si="21"/>
        <v>0.27760001178830862</v>
      </c>
      <c r="BR37">
        <f t="shared" si="22"/>
        <v>0.46160000562667847</v>
      </c>
    </row>
    <row r="38" spans="1:70" x14ac:dyDescent="0.3">
      <c r="A38" s="3">
        <v>43805.958333333336</v>
      </c>
      <c r="B38" s="4">
        <v>0.42399999499320984</v>
      </c>
      <c r="C38" s="4">
        <v>0.80720001459121704</v>
      </c>
      <c r="D38" s="4">
        <v>3.075200080871582</v>
      </c>
      <c r="E38" s="4">
        <v>4.3833999633789063</v>
      </c>
      <c r="F38" s="4">
        <v>2.2808001041412354</v>
      </c>
      <c r="G38" s="4">
        <v>0</v>
      </c>
      <c r="H38" s="4">
        <v>0.7401999831199646</v>
      </c>
      <c r="I38" s="4">
        <v>2.5399999618530273</v>
      </c>
      <c r="J38" s="4">
        <v>0.22329999506473541</v>
      </c>
      <c r="K38" s="4">
        <v>0</v>
      </c>
      <c r="L38" s="4">
        <v>0</v>
      </c>
      <c r="M38" s="4">
        <v>1.1204999685287476</v>
      </c>
      <c r="N38" s="4">
        <v>4.2073001861572266</v>
      </c>
      <c r="O38" s="4">
        <v>5.91510009765625</v>
      </c>
      <c r="P38" s="4">
        <v>8.4518003463745117</v>
      </c>
      <c r="Q38" s="4">
        <v>10.279800415039063</v>
      </c>
      <c r="R38" s="4">
        <v>0.25369998812675476</v>
      </c>
      <c r="S38" s="4">
        <v>5.8239998817443848</v>
      </c>
      <c r="T38" s="4">
        <v>11.531900405883789</v>
      </c>
      <c r="U38" s="4">
        <v>8.0492000579833984</v>
      </c>
      <c r="V38" s="4">
        <v>3.0745000839233398</v>
      </c>
      <c r="W38" s="4">
        <v>1.4200000092387199E-2</v>
      </c>
      <c r="X38" s="4">
        <v>0.46849998831748962</v>
      </c>
      <c r="Y38" s="4">
        <v>0.68169999122619629</v>
      </c>
      <c r="Z38" s="4">
        <v>6.8999999202787876E-3</v>
      </c>
      <c r="AA38" s="4">
        <v>0</v>
      </c>
      <c r="AB38" s="4">
        <v>0.21500000357627869</v>
      </c>
      <c r="AC38" s="4">
        <v>2.4007999897003174</v>
      </c>
      <c r="AD38" s="4">
        <v>4.9233999252319336</v>
      </c>
      <c r="AE38" s="4">
        <v>7.0051999092102051</v>
      </c>
      <c r="AF38" s="4">
        <v>6.4882998466491699</v>
      </c>
      <c r="AG38" s="4">
        <v>4.0199998766183853E-2</v>
      </c>
      <c r="AH38" s="4">
        <v>3.5000001080334187E-3</v>
      </c>
      <c r="AI38" s="4">
        <v>4.6999999321997166E-3</v>
      </c>
      <c r="AJ38" s="4">
        <v>2.199999988079071E-3</v>
      </c>
      <c r="AK38" s="4">
        <v>0.10599999874830246</v>
      </c>
      <c r="AL38" s="4">
        <v>0.47769999504089355</v>
      </c>
      <c r="AM38" s="4">
        <v>1.3700000010430813E-2</v>
      </c>
      <c r="AN38" s="4">
        <v>9.3999998643994331E-3</v>
      </c>
      <c r="AO38" s="4">
        <v>3.2216999530792236</v>
      </c>
      <c r="AP38" s="4">
        <v>9.1307001113891602</v>
      </c>
      <c r="AQ38" s="4">
        <v>12.920299530029297</v>
      </c>
      <c r="AR38" s="4">
        <v>14.940099716186523</v>
      </c>
      <c r="AS38" s="4">
        <v>10.319999694824219</v>
      </c>
      <c r="AT38" s="4">
        <v>0.23309999704360962</v>
      </c>
      <c r="AU38" s="4">
        <v>3.736299991607666</v>
      </c>
      <c r="AV38">
        <f t="shared" si="0"/>
        <v>2.6251999931409955</v>
      </c>
      <c r="AW38">
        <f t="shared" si="1"/>
        <v>1.1204999685287476</v>
      </c>
      <c r="AX38">
        <f t="shared" si="2"/>
        <v>0.46849998831748962</v>
      </c>
      <c r="AY38">
        <f t="shared" si="3"/>
        <v>4.9280999251641333</v>
      </c>
      <c r="AZ38" s="1">
        <f t="shared" si="4"/>
        <v>4.2073001861572266</v>
      </c>
      <c r="BA38">
        <f t="shared" si="5"/>
        <v>5.8239998817443848</v>
      </c>
      <c r="BB38">
        <f t="shared" si="6"/>
        <v>0.80720001459121704</v>
      </c>
      <c r="BC38">
        <f t="shared" si="7"/>
        <v>7.0073999091982841</v>
      </c>
      <c r="BD38">
        <f t="shared" si="8"/>
        <v>5.91510009765625</v>
      </c>
      <c r="BE38">
        <f t="shared" si="9"/>
        <v>11.531900405883789</v>
      </c>
      <c r="BF38">
        <f t="shared" si="10"/>
        <v>3.075200080871582</v>
      </c>
      <c r="BG38">
        <f t="shared" si="11"/>
        <v>6.5942998453974724</v>
      </c>
      <c r="BH38">
        <f t="shared" si="12"/>
        <v>8.4518003463745117</v>
      </c>
      <c r="BI38">
        <f t="shared" si="13"/>
        <v>8.0492000579833984</v>
      </c>
      <c r="BJ38">
        <f t="shared" si="14"/>
        <v>4.3833999633789063</v>
      </c>
      <c r="BK38">
        <f t="shared" si="15"/>
        <v>0.51789999380707741</v>
      </c>
      <c r="BL38">
        <f t="shared" si="16"/>
        <v>10.279800415039063</v>
      </c>
      <c r="BM38">
        <f t="shared" si="17"/>
        <v>3.0745000839233398</v>
      </c>
      <c r="BN38">
        <f t="shared" si="18"/>
        <v>2.2808001041412354</v>
      </c>
      <c r="BO38">
        <f t="shared" si="19"/>
        <v>0.70579999126493931</v>
      </c>
      <c r="BP38">
        <f t="shared" si="20"/>
        <v>2.7632999569177628</v>
      </c>
      <c r="BQ38">
        <f t="shared" si="21"/>
        <v>0.26789998821914196</v>
      </c>
      <c r="BR38">
        <f t="shared" si="22"/>
        <v>0.42399999499320984</v>
      </c>
    </row>
    <row r="39" spans="1:70" x14ac:dyDescent="0.3">
      <c r="A39" s="3">
        <v>43806.958333333336</v>
      </c>
      <c r="B39" s="4">
        <v>0.41350001096725464</v>
      </c>
      <c r="C39" s="4">
        <v>0.81929999589920044</v>
      </c>
      <c r="D39" s="4">
        <v>3.0845999717712402</v>
      </c>
      <c r="E39" s="4">
        <v>4.3667998313903809</v>
      </c>
      <c r="F39" s="4">
        <v>2.2655000686645508</v>
      </c>
      <c r="G39" s="4">
        <v>0</v>
      </c>
      <c r="H39" s="4">
        <v>0.74070000648498535</v>
      </c>
      <c r="I39" s="4">
        <v>2.5313999652862549</v>
      </c>
      <c r="J39" s="4">
        <v>0.21879999339580536</v>
      </c>
      <c r="K39" s="4">
        <v>0</v>
      </c>
      <c r="L39" s="4">
        <v>0</v>
      </c>
      <c r="M39" s="4">
        <v>1.1440999507904053</v>
      </c>
      <c r="N39" s="4">
        <v>4.2718000411987305</v>
      </c>
      <c r="O39" s="4">
        <v>5.8819999694824219</v>
      </c>
      <c r="P39" s="4">
        <v>8.410400390625</v>
      </c>
      <c r="Q39" s="4">
        <v>10.138899803161621</v>
      </c>
      <c r="R39" s="4">
        <v>0.25380000472068787</v>
      </c>
      <c r="S39" s="4">
        <v>5.9032998085021973</v>
      </c>
      <c r="T39" s="4">
        <v>11.670000076293945</v>
      </c>
      <c r="U39" s="4">
        <v>8.0900001525878906</v>
      </c>
      <c r="V39" s="4">
        <v>3.0831000804901123</v>
      </c>
      <c r="W39" s="4">
        <v>1.4299999922513962E-2</v>
      </c>
      <c r="X39" s="4">
        <v>0.47900000214576721</v>
      </c>
      <c r="Y39" s="4">
        <v>0.67710000276565552</v>
      </c>
      <c r="Z39" s="4">
        <v>6.8999999202787876E-3</v>
      </c>
      <c r="AA39" s="4">
        <v>0</v>
      </c>
      <c r="AB39" s="4">
        <v>0.21979999542236328</v>
      </c>
      <c r="AC39" s="4">
        <v>2.4511001110076904</v>
      </c>
      <c r="AD39" s="4">
        <v>4.9556999206542969</v>
      </c>
      <c r="AE39" s="4">
        <v>6.9242000579833984</v>
      </c>
      <c r="AF39" s="4">
        <v>6.4166998863220215</v>
      </c>
      <c r="AG39" s="4">
        <v>4.0699999779462814E-2</v>
      </c>
      <c r="AH39" s="4">
        <v>3.8000000640749931E-3</v>
      </c>
      <c r="AI39" s="4">
        <v>5.2999998442828655E-3</v>
      </c>
      <c r="AJ39" s="4">
        <v>2.6000000070780516E-3</v>
      </c>
      <c r="AK39" s="4">
        <v>0.10660000145435333</v>
      </c>
      <c r="AL39" s="4">
        <v>0.46759998798370361</v>
      </c>
      <c r="AM39" s="4">
        <v>1.3100000098347664E-2</v>
      </c>
      <c r="AN39" s="4">
        <v>1.0400000028312206E-2</v>
      </c>
      <c r="AO39" s="4">
        <v>3.2084999084472656</v>
      </c>
      <c r="AP39" s="4">
        <v>9.2274999618530273</v>
      </c>
      <c r="AQ39" s="4">
        <v>12.80620002746582</v>
      </c>
      <c r="AR39" s="4">
        <v>14.827099800109863</v>
      </c>
      <c r="AS39" s="4">
        <v>10.179599761962891</v>
      </c>
      <c r="AT39" s="4">
        <v>0.22849999368190765</v>
      </c>
      <c r="AU39" s="4">
        <v>3.815000057220459</v>
      </c>
      <c r="AV39">
        <f t="shared" si="0"/>
        <v>2.6813001064583659</v>
      </c>
      <c r="AW39">
        <f t="shared" si="1"/>
        <v>1.1440999507904053</v>
      </c>
      <c r="AX39">
        <f t="shared" si="2"/>
        <v>0.47900000214576721</v>
      </c>
      <c r="AY39">
        <f t="shared" si="3"/>
        <v>4.9609999204985797</v>
      </c>
      <c r="AZ39" s="1">
        <f t="shared" si="4"/>
        <v>4.2718000411987305</v>
      </c>
      <c r="BA39">
        <f t="shared" si="5"/>
        <v>5.9032998085021973</v>
      </c>
      <c r="BB39">
        <f t="shared" si="6"/>
        <v>0.81929999589920044</v>
      </c>
      <c r="BC39">
        <f t="shared" si="7"/>
        <v>6.9268000579904765</v>
      </c>
      <c r="BD39">
        <f t="shared" si="8"/>
        <v>5.8819999694824219</v>
      </c>
      <c r="BE39">
        <f t="shared" si="9"/>
        <v>11.670000076293945</v>
      </c>
      <c r="BF39">
        <f t="shared" si="10"/>
        <v>3.0845999717712402</v>
      </c>
      <c r="BG39">
        <f t="shared" si="11"/>
        <v>6.5232998877763748</v>
      </c>
      <c r="BH39">
        <f t="shared" si="12"/>
        <v>8.410400390625</v>
      </c>
      <c r="BI39">
        <f t="shared" si="13"/>
        <v>8.0900001525878906</v>
      </c>
      <c r="BJ39">
        <f t="shared" si="14"/>
        <v>4.3667998313903809</v>
      </c>
      <c r="BK39">
        <f t="shared" si="15"/>
        <v>0.50829998776316643</v>
      </c>
      <c r="BL39">
        <f t="shared" si="16"/>
        <v>10.138899803161621</v>
      </c>
      <c r="BM39">
        <f t="shared" si="17"/>
        <v>3.0831000804901123</v>
      </c>
      <c r="BN39">
        <f t="shared" si="18"/>
        <v>2.2655000686645508</v>
      </c>
      <c r="BO39">
        <f t="shared" si="19"/>
        <v>0.70090000284835696</v>
      </c>
      <c r="BP39">
        <f t="shared" si="20"/>
        <v>2.7501999586820602</v>
      </c>
      <c r="BQ39">
        <f t="shared" si="21"/>
        <v>0.26810000464320183</v>
      </c>
      <c r="BR39">
        <f t="shared" si="22"/>
        <v>0.41350001096725464</v>
      </c>
    </row>
    <row r="40" spans="1:70" x14ac:dyDescent="0.3">
      <c r="A40" s="3">
        <v>43807.958333333336</v>
      </c>
      <c r="B40" s="4">
        <v>0.36309999227523804</v>
      </c>
      <c r="C40" s="4">
        <v>0.83619999885559082</v>
      </c>
      <c r="D40" s="4">
        <v>3.124000072479248</v>
      </c>
      <c r="E40" s="4">
        <v>4.3755002021789551</v>
      </c>
      <c r="F40" s="4">
        <v>2.3931000232696533</v>
      </c>
      <c r="G40" s="4">
        <v>0</v>
      </c>
      <c r="H40" s="4">
        <v>0.7401999831199646</v>
      </c>
      <c r="I40" s="4">
        <v>2.9119000434875488</v>
      </c>
      <c r="J40" s="4">
        <v>0.20299999415874481</v>
      </c>
      <c r="K40" s="4">
        <v>0</v>
      </c>
      <c r="L40" s="4">
        <v>0</v>
      </c>
      <c r="M40" s="4">
        <v>1.1619000434875488</v>
      </c>
      <c r="N40" s="4">
        <v>4.3351001739501953</v>
      </c>
      <c r="O40" s="4">
        <v>5.8758001327514648</v>
      </c>
      <c r="P40" s="4">
        <v>8.4194002151489258</v>
      </c>
      <c r="Q40" s="4">
        <v>6.0682997703552246</v>
      </c>
      <c r="R40" s="4">
        <v>0.24570000171661377</v>
      </c>
      <c r="S40" s="4">
        <v>6.0047998428344727</v>
      </c>
      <c r="T40" s="4">
        <v>11.868800163269043</v>
      </c>
      <c r="U40" s="4">
        <v>8.1773996353149414</v>
      </c>
      <c r="V40" s="4">
        <v>2.8922998905181885</v>
      </c>
      <c r="W40" s="4">
        <v>9.100000374019146E-3</v>
      </c>
      <c r="X40" s="4">
        <v>0.49129998683929443</v>
      </c>
      <c r="Y40" s="4">
        <v>0.66680002212524414</v>
      </c>
      <c r="Z40" s="4">
        <v>5.7999999262392521E-3</v>
      </c>
      <c r="AA40" s="4">
        <v>0</v>
      </c>
      <c r="AB40" s="4">
        <v>0.22269999980926514</v>
      </c>
      <c r="AC40" s="4">
        <v>2.4867000579833984</v>
      </c>
      <c r="AD40" s="4">
        <v>4.9864997863769531</v>
      </c>
      <c r="AE40" s="4">
        <v>6.8878002166748047</v>
      </c>
      <c r="AF40" s="4">
        <v>6.3800997734069824</v>
      </c>
      <c r="AG40" s="4">
        <v>4.1251001358032227</v>
      </c>
      <c r="AH40" s="4">
        <v>3.4000000450760126E-3</v>
      </c>
      <c r="AI40" s="4">
        <v>5.2999998442828655E-3</v>
      </c>
      <c r="AJ40" s="4">
        <v>2.6000000070780516E-3</v>
      </c>
      <c r="AK40" s="4">
        <v>0.10790000110864639</v>
      </c>
      <c r="AL40" s="4">
        <v>0.45660001039505005</v>
      </c>
      <c r="AM40" s="4">
        <v>8.8999997824430466E-3</v>
      </c>
      <c r="AN40" s="4">
        <v>9.8999999463558197E-3</v>
      </c>
      <c r="AO40" s="4">
        <v>3.578700065612793</v>
      </c>
      <c r="AP40" s="4">
        <v>9.3215999603271484</v>
      </c>
      <c r="AQ40" s="4">
        <v>12.76360034942627</v>
      </c>
      <c r="AR40" s="4">
        <v>14.799500465393066</v>
      </c>
      <c r="AS40" s="4">
        <v>10.193400382995605</v>
      </c>
      <c r="AT40" s="4">
        <v>0.20880000293254852</v>
      </c>
      <c r="AU40" s="4">
        <v>3.8712999820709229</v>
      </c>
      <c r="AV40">
        <f t="shared" si="0"/>
        <v>2.7193000577390194</v>
      </c>
      <c r="AW40">
        <f t="shared" si="1"/>
        <v>1.1619000434875488</v>
      </c>
      <c r="AX40">
        <f t="shared" si="2"/>
        <v>0.49129998683929443</v>
      </c>
      <c r="AY40">
        <f t="shared" si="3"/>
        <v>4.991799786221236</v>
      </c>
      <c r="AZ40" s="1">
        <f t="shared" si="4"/>
        <v>4.3351001739501953</v>
      </c>
      <c r="BA40">
        <f t="shared" si="5"/>
        <v>6.0047998428344727</v>
      </c>
      <c r="BB40">
        <f t="shared" si="6"/>
        <v>0.83619999885559082</v>
      </c>
      <c r="BC40">
        <f t="shared" si="7"/>
        <v>6.8904002166818827</v>
      </c>
      <c r="BD40">
        <f t="shared" si="8"/>
        <v>5.8758001327514648</v>
      </c>
      <c r="BE40">
        <f t="shared" si="9"/>
        <v>11.868800163269043</v>
      </c>
      <c r="BF40">
        <f t="shared" si="10"/>
        <v>3.124000072479248</v>
      </c>
      <c r="BG40">
        <f t="shared" si="11"/>
        <v>6.4879997745156288</v>
      </c>
      <c r="BH40">
        <f t="shared" si="12"/>
        <v>8.4194002151489258</v>
      </c>
      <c r="BI40">
        <f t="shared" si="13"/>
        <v>8.1773996353149414</v>
      </c>
      <c r="BJ40">
        <f t="shared" si="14"/>
        <v>4.3755002021789551</v>
      </c>
      <c r="BK40">
        <f t="shared" si="15"/>
        <v>4.5817001461982727</v>
      </c>
      <c r="BL40">
        <f t="shared" si="16"/>
        <v>6.0682997703552246</v>
      </c>
      <c r="BM40">
        <f t="shared" si="17"/>
        <v>2.8922998905181885</v>
      </c>
      <c r="BN40">
        <f t="shared" si="18"/>
        <v>2.3931000232696533</v>
      </c>
      <c r="BO40">
        <f t="shared" si="19"/>
        <v>0.68490002187900245</v>
      </c>
      <c r="BP40">
        <f t="shared" si="20"/>
        <v>3.1149000376462936</v>
      </c>
      <c r="BQ40">
        <f t="shared" si="21"/>
        <v>0.25480000209063292</v>
      </c>
      <c r="BR40">
        <f t="shared" si="22"/>
        <v>0.36309999227523804</v>
      </c>
    </row>
    <row r="41" spans="1:70" x14ac:dyDescent="0.3">
      <c r="A41" s="3">
        <v>43808.958333333336</v>
      </c>
      <c r="B41" s="4">
        <v>0.35839998722076416</v>
      </c>
      <c r="C41" s="4">
        <v>0.83520001173019409</v>
      </c>
      <c r="D41" s="4">
        <v>3.1106998920440674</v>
      </c>
      <c r="E41" s="4">
        <v>4.347599983215332</v>
      </c>
      <c r="F41" s="4">
        <v>2.3784999847412109</v>
      </c>
      <c r="G41" s="4">
        <v>0</v>
      </c>
      <c r="H41" s="4">
        <v>0.74199998378753662</v>
      </c>
      <c r="I41" s="4">
        <v>2.9182999134063721</v>
      </c>
      <c r="J41" s="4">
        <v>0.20110000669956207</v>
      </c>
      <c r="K41" s="4">
        <v>0</v>
      </c>
      <c r="L41" s="4">
        <v>0</v>
      </c>
      <c r="M41" s="4">
        <v>1.1814999580383301</v>
      </c>
      <c r="N41" s="4">
        <v>4.365300178527832</v>
      </c>
      <c r="O41" s="4">
        <v>5.8625001907348633</v>
      </c>
      <c r="P41" s="4">
        <v>8.3999996185302734</v>
      </c>
      <c r="Q41" s="4">
        <v>6.0571999549865723</v>
      </c>
      <c r="R41" s="4">
        <v>0.24729999899864197</v>
      </c>
      <c r="S41" s="4">
        <v>6.0222997665405273</v>
      </c>
      <c r="T41" s="4">
        <v>11.881099700927734</v>
      </c>
      <c r="U41" s="4">
        <v>8.1765003204345703</v>
      </c>
      <c r="V41" s="4">
        <v>2.8942999839782715</v>
      </c>
      <c r="W41" s="4">
        <v>8.7999999523162842E-3</v>
      </c>
      <c r="X41" s="4">
        <v>0.49520000815391541</v>
      </c>
      <c r="Y41" s="4">
        <v>0.66729998588562012</v>
      </c>
      <c r="Z41" s="4">
        <v>5.59999980032444E-3</v>
      </c>
      <c r="AA41" s="4">
        <v>0</v>
      </c>
      <c r="AB41" s="4">
        <v>0.22619999945163727</v>
      </c>
      <c r="AC41" s="4">
        <v>2.5234000682830811</v>
      </c>
      <c r="AD41" s="4">
        <v>5.0033998489379883</v>
      </c>
      <c r="AE41" s="4">
        <v>6.8569002151489258</v>
      </c>
      <c r="AF41" s="4">
        <v>6.3576998710632324</v>
      </c>
      <c r="AG41" s="4">
        <v>4.1146001815795898</v>
      </c>
      <c r="AH41" s="4">
        <v>3.8999998942017555E-3</v>
      </c>
      <c r="AI41" s="4">
        <v>3.599999938160181E-3</v>
      </c>
      <c r="AJ41" s="4">
        <v>1.39999995008111E-3</v>
      </c>
      <c r="AK41" s="4">
        <v>0.10769999772310257</v>
      </c>
      <c r="AL41" s="4">
        <v>0.45570001006126404</v>
      </c>
      <c r="AM41" s="4">
        <v>8.500000461935997E-3</v>
      </c>
      <c r="AN41" s="4">
        <v>1.0599999688565731E-2</v>
      </c>
      <c r="AO41" s="4">
        <v>3.5855998992919922</v>
      </c>
      <c r="AP41" s="4">
        <v>9.3687000274658203</v>
      </c>
      <c r="AQ41" s="4">
        <v>12.719400405883789</v>
      </c>
      <c r="AR41" s="4">
        <v>14.757699966430664</v>
      </c>
      <c r="AS41" s="4">
        <v>10.171799659729004</v>
      </c>
      <c r="AT41" s="4">
        <v>0.20669999718666077</v>
      </c>
      <c r="AU41" s="4">
        <v>3.9310998916625977</v>
      </c>
      <c r="AV41">
        <f t="shared" si="0"/>
        <v>2.7602000674232841</v>
      </c>
      <c r="AW41">
        <f t="shared" si="1"/>
        <v>1.1814999580383301</v>
      </c>
      <c r="AX41">
        <f t="shared" si="2"/>
        <v>0.49520000815391541</v>
      </c>
      <c r="AY41">
        <f t="shared" si="3"/>
        <v>5.0069998488761485</v>
      </c>
      <c r="AZ41" s="1">
        <f t="shared" si="4"/>
        <v>4.365300178527832</v>
      </c>
      <c r="BA41">
        <f t="shared" si="5"/>
        <v>6.0222997665405273</v>
      </c>
      <c r="BB41">
        <f t="shared" si="6"/>
        <v>0.83520001173019409</v>
      </c>
      <c r="BC41">
        <f t="shared" si="7"/>
        <v>6.8583002150990069</v>
      </c>
      <c r="BD41">
        <f t="shared" si="8"/>
        <v>5.8625001907348633</v>
      </c>
      <c r="BE41">
        <f t="shared" si="9"/>
        <v>11.881099700927734</v>
      </c>
      <c r="BF41">
        <f t="shared" si="10"/>
        <v>3.1106998920440674</v>
      </c>
      <c r="BG41">
        <f t="shared" si="11"/>
        <v>6.465399868786335</v>
      </c>
      <c r="BH41">
        <f t="shared" si="12"/>
        <v>8.3999996185302734</v>
      </c>
      <c r="BI41">
        <f t="shared" si="13"/>
        <v>8.1765003204345703</v>
      </c>
      <c r="BJ41">
        <f t="shared" si="14"/>
        <v>4.347599983215332</v>
      </c>
      <c r="BK41">
        <f t="shared" si="15"/>
        <v>4.5703001916408539</v>
      </c>
      <c r="BL41">
        <f t="shared" si="16"/>
        <v>6.0571999549865723</v>
      </c>
      <c r="BM41">
        <f t="shared" si="17"/>
        <v>2.8942999839782715</v>
      </c>
      <c r="BN41">
        <f t="shared" si="18"/>
        <v>2.3784999847412109</v>
      </c>
      <c r="BO41">
        <f t="shared" si="19"/>
        <v>0.68529998604208231</v>
      </c>
      <c r="BP41">
        <f t="shared" si="20"/>
        <v>3.1193999201059341</v>
      </c>
      <c r="BQ41">
        <f t="shared" si="21"/>
        <v>0.25609999895095825</v>
      </c>
      <c r="BR41">
        <f t="shared" si="22"/>
        <v>0.35839998722076416</v>
      </c>
    </row>
    <row r="42" spans="1:70" x14ac:dyDescent="0.3">
      <c r="A42" s="3">
        <v>43809.958333333336</v>
      </c>
      <c r="B42" s="4">
        <v>0.36070001125335693</v>
      </c>
      <c r="C42" s="4">
        <v>0.83190000057220459</v>
      </c>
      <c r="D42" s="4">
        <v>3.1006999015808105</v>
      </c>
      <c r="E42" s="4">
        <v>4.343900203704834</v>
      </c>
      <c r="F42" s="4">
        <v>2.2392001152038574</v>
      </c>
      <c r="G42" s="4">
        <v>0</v>
      </c>
      <c r="H42" s="4">
        <v>0.74059998989105225</v>
      </c>
      <c r="I42" s="4">
        <v>2.511199951171875</v>
      </c>
      <c r="J42" s="4">
        <v>0.20690000057220459</v>
      </c>
      <c r="K42" s="4">
        <v>0</v>
      </c>
      <c r="L42" s="4">
        <v>0</v>
      </c>
      <c r="M42" s="4">
        <v>1.1821000576019287</v>
      </c>
      <c r="N42" s="4">
        <v>4.3646998405456543</v>
      </c>
      <c r="O42" s="4">
        <v>5.8513998985290527</v>
      </c>
      <c r="P42" s="4">
        <v>8.3884000778198242</v>
      </c>
      <c r="Q42" s="4">
        <v>10.109700202941895</v>
      </c>
      <c r="R42" s="4">
        <v>0.2442999929189682</v>
      </c>
      <c r="S42" s="4">
        <v>6.0103998184204102</v>
      </c>
      <c r="T42" s="4">
        <v>11.852399826049805</v>
      </c>
      <c r="U42" s="4">
        <v>8.166600227355957</v>
      </c>
      <c r="V42" s="4">
        <v>3.0931999683380127</v>
      </c>
      <c r="W42" s="4">
        <v>1.1800000444054604E-2</v>
      </c>
      <c r="X42" s="4">
        <v>0.49230000376701355</v>
      </c>
      <c r="Y42" s="4">
        <v>0.67100000381469727</v>
      </c>
      <c r="Z42" s="4">
        <v>6.8999999202787876E-3</v>
      </c>
      <c r="AA42" s="4">
        <v>0</v>
      </c>
      <c r="AB42" s="4">
        <v>0.2289000004529953</v>
      </c>
      <c r="AC42" s="4">
        <v>2.5234000682830811</v>
      </c>
      <c r="AD42" s="4">
        <v>5.0051999092102051</v>
      </c>
      <c r="AE42" s="4">
        <v>6.8410000801086426</v>
      </c>
      <c r="AF42" s="4">
        <v>6.3608999252319336</v>
      </c>
      <c r="AG42" s="4">
        <v>4.0800001472234726E-2</v>
      </c>
      <c r="AH42" s="4">
        <v>2.7000000700354576E-3</v>
      </c>
      <c r="AI42" s="4">
        <v>4.8000002279877663E-3</v>
      </c>
      <c r="AJ42" s="4">
        <v>1.2000000569969416E-3</v>
      </c>
      <c r="AK42" s="4">
        <v>0.10769999772310257</v>
      </c>
      <c r="AL42" s="4">
        <v>0.48330000042915344</v>
      </c>
      <c r="AM42" s="4">
        <v>1.0300000198185444E-2</v>
      </c>
      <c r="AN42" s="4">
        <v>8.500000461935997E-3</v>
      </c>
      <c r="AO42" s="4">
        <v>3.1821999549865723</v>
      </c>
      <c r="AP42" s="4">
        <v>9.3698997497558594</v>
      </c>
      <c r="AQ42" s="4">
        <v>12.692399978637695</v>
      </c>
      <c r="AR42" s="4">
        <v>14.749300003051758</v>
      </c>
      <c r="AS42" s="4">
        <v>10.150500297546387</v>
      </c>
      <c r="AT42" s="4">
        <v>0.21379999816417694</v>
      </c>
      <c r="AU42" s="4">
        <v>3.9344000816345215</v>
      </c>
      <c r="AV42">
        <f t="shared" si="0"/>
        <v>2.7608000691980124</v>
      </c>
      <c r="AW42">
        <f t="shared" si="1"/>
        <v>1.1821000576019287</v>
      </c>
      <c r="AX42">
        <f t="shared" si="2"/>
        <v>0.49230000376701355</v>
      </c>
      <c r="AY42">
        <f t="shared" si="3"/>
        <v>5.0099999094381928</v>
      </c>
      <c r="AZ42" s="1">
        <f t="shared" si="4"/>
        <v>4.3646998405456543</v>
      </c>
      <c r="BA42">
        <f t="shared" si="5"/>
        <v>6.0103998184204102</v>
      </c>
      <c r="BB42">
        <f t="shared" si="6"/>
        <v>0.83190000057220459</v>
      </c>
      <c r="BC42">
        <f t="shared" si="7"/>
        <v>6.8422000801656395</v>
      </c>
      <c r="BD42">
        <f t="shared" si="8"/>
        <v>5.8513998985290527</v>
      </c>
      <c r="BE42">
        <f t="shared" si="9"/>
        <v>11.852399826049805</v>
      </c>
      <c r="BF42">
        <f t="shared" si="10"/>
        <v>3.1006999015808105</v>
      </c>
      <c r="BG42">
        <f t="shared" si="11"/>
        <v>6.4685999229550362</v>
      </c>
      <c r="BH42">
        <f t="shared" si="12"/>
        <v>8.3884000778198242</v>
      </c>
      <c r="BI42">
        <f t="shared" si="13"/>
        <v>8.166600227355957</v>
      </c>
      <c r="BJ42">
        <f t="shared" si="14"/>
        <v>4.343900203704834</v>
      </c>
      <c r="BK42">
        <f t="shared" si="15"/>
        <v>0.52410000190138817</v>
      </c>
      <c r="BL42">
        <f t="shared" si="16"/>
        <v>10.109700202941895</v>
      </c>
      <c r="BM42">
        <f t="shared" si="17"/>
        <v>3.0931999683380127</v>
      </c>
      <c r="BN42">
        <f t="shared" si="18"/>
        <v>2.2392001152038574</v>
      </c>
      <c r="BO42">
        <f t="shared" si="19"/>
        <v>0.69090000400319695</v>
      </c>
      <c r="BP42">
        <f t="shared" si="20"/>
        <v>2.7180999517440796</v>
      </c>
      <c r="BQ42">
        <f t="shared" si="21"/>
        <v>0.2560999933630228</v>
      </c>
      <c r="BR42">
        <f t="shared" si="22"/>
        <v>0.36070001125335693</v>
      </c>
    </row>
    <row r="43" spans="1:70" x14ac:dyDescent="0.3">
      <c r="A43" s="3">
        <v>43810.958333333336</v>
      </c>
      <c r="B43" s="4">
        <v>0.36059999465942383</v>
      </c>
      <c r="C43" s="4">
        <v>0.85570001602172852</v>
      </c>
      <c r="D43" s="4">
        <v>3.1273999214172363</v>
      </c>
      <c r="E43" s="4">
        <v>4.3687000274658203</v>
      </c>
      <c r="F43" s="4">
        <v>2.388200044631958</v>
      </c>
      <c r="G43" s="4">
        <v>0</v>
      </c>
      <c r="H43" s="4">
        <v>0.74059998989105225</v>
      </c>
      <c r="I43" s="4">
        <v>2.9244000911712646</v>
      </c>
      <c r="J43" s="4">
        <v>0.20160000026226044</v>
      </c>
      <c r="K43" s="4">
        <v>0</v>
      </c>
      <c r="L43" s="4">
        <v>0</v>
      </c>
      <c r="M43" s="4">
        <v>1.167199969291687</v>
      </c>
      <c r="N43" s="4">
        <v>4.3636999130249023</v>
      </c>
      <c r="O43" s="4">
        <v>5.8600001335144043</v>
      </c>
      <c r="P43" s="4">
        <v>8.3982000350952148</v>
      </c>
      <c r="Q43" s="4">
        <v>6.0418000221252441</v>
      </c>
      <c r="R43" s="4">
        <v>0.24779999256134033</v>
      </c>
      <c r="S43" s="4">
        <v>6.0306000709533691</v>
      </c>
      <c r="T43" s="4">
        <v>11.90839958190918</v>
      </c>
      <c r="U43" s="4">
        <v>8.1857995986938477</v>
      </c>
      <c r="V43" s="4">
        <v>2.8917000293731689</v>
      </c>
      <c r="W43" s="4">
        <v>7.799999788403511E-3</v>
      </c>
      <c r="X43" s="4">
        <v>0.49279999732971191</v>
      </c>
      <c r="Y43" s="4">
        <v>0.66769999265670776</v>
      </c>
      <c r="Z43" s="4">
        <v>5.7999999262392521E-3</v>
      </c>
      <c r="AA43" s="4">
        <v>0</v>
      </c>
      <c r="AB43" s="4">
        <v>0.22390000522136688</v>
      </c>
      <c r="AC43" s="4">
        <v>2.5060000419616699</v>
      </c>
      <c r="AD43" s="4">
        <v>5.0005002021789551</v>
      </c>
      <c r="AE43" s="4">
        <v>6.8491001129150391</v>
      </c>
      <c r="AF43" s="4">
        <v>6.3529000282287598</v>
      </c>
      <c r="AG43" s="4">
        <v>4.1142001152038574</v>
      </c>
      <c r="AH43" s="4">
        <v>3.8999998942017555E-3</v>
      </c>
      <c r="AI43" s="4">
        <v>4.8000002279877663E-3</v>
      </c>
      <c r="AJ43" s="4">
        <v>1.2000000569969416E-3</v>
      </c>
      <c r="AK43" s="4">
        <v>0.10779999941587448</v>
      </c>
      <c r="AL43" s="4">
        <v>0.45849999785423279</v>
      </c>
      <c r="AM43" s="4">
        <v>8.2999998703598976E-3</v>
      </c>
      <c r="AN43" s="4">
        <v>7.799999788403511E-3</v>
      </c>
      <c r="AO43" s="4">
        <v>3.5920999050140381</v>
      </c>
      <c r="AP43" s="4">
        <v>9.3641996383666992</v>
      </c>
      <c r="AQ43" s="4">
        <v>12.709099769592285</v>
      </c>
      <c r="AR43" s="4">
        <v>14.751099586486816</v>
      </c>
      <c r="AS43" s="4">
        <v>10.156000137329102</v>
      </c>
      <c r="AT43" s="4">
        <v>0.20739999413490295</v>
      </c>
      <c r="AU43" s="4">
        <v>3.8970999717712402</v>
      </c>
      <c r="AV43">
        <f t="shared" si="0"/>
        <v>2.7377000469714403</v>
      </c>
      <c r="AW43">
        <f t="shared" si="1"/>
        <v>1.167199969291687</v>
      </c>
      <c r="AX43">
        <f t="shared" si="2"/>
        <v>0.49279999732971191</v>
      </c>
      <c r="AY43">
        <f t="shared" si="3"/>
        <v>5.0053002024069428</v>
      </c>
      <c r="AZ43" s="1">
        <f t="shared" si="4"/>
        <v>4.3636999130249023</v>
      </c>
      <c r="BA43">
        <f t="shared" si="5"/>
        <v>6.0306000709533691</v>
      </c>
      <c r="BB43">
        <f t="shared" si="6"/>
        <v>0.85570001602172852</v>
      </c>
      <c r="BC43">
        <f t="shared" si="7"/>
        <v>6.850300112972036</v>
      </c>
      <c r="BD43">
        <f t="shared" si="8"/>
        <v>5.8600001335144043</v>
      </c>
      <c r="BE43">
        <f t="shared" si="9"/>
        <v>11.90839958190918</v>
      </c>
      <c r="BF43">
        <f t="shared" si="10"/>
        <v>3.1273999214172363</v>
      </c>
      <c r="BG43">
        <f t="shared" si="11"/>
        <v>6.4607000276446342</v>
      </c>
      <c r="BH43">
        <f t="shared" si="12"/>
        <v>8.3982000350952148</v>
      </c>
      <c r="BI43">
        <f t="shared" si="13"/>
        <v>8.1857995986938477</v>
      </c>
      <c r="BJ43">
        <f t="shared" si="14"/>
        <v>4.3687000274658203</v>
      </c>
      <c r="BK43">
        <f t="shared" si="15"/>
        <v>4.5727001130580902</v>
      </c>
      <c r="BL43">
        <f t="shared" si="16"/>
        <v>6.0418000221252441</v>
      </c>
      <c r="BM43">
        <f t="shared" si="17"/>
        <v>2.8917000293731689</v>
      </c>
      <c r="BN43">
        <f t="shared" si="18"/>
        <v>2.388200044631958</v>
      </c>
      <c r="BO43">
        <f t="shared" si="19"/>
        <v>0.68569999234750867</v>
      </c>
      <c r="BP43">
        <f t="shared" si="20"/>
        <v>3.1260000914335251</v>
      </c>
      <c r="BQ43">
        <f t="shared" si="21"/>
        <v>0.25559999234974384</v>
      </c>
      <c r="BR43">
        <f t="shared" si="22"/>
        <v>0.36059999465942383</v>
      </c>
    </row>
    <row r="44" spans="1:70" x14ac:dyDescent="0.3">
      <c r="A44" s="3">
        <v>43811.958333333336</v>
      </c>
      <c r="B44" s="4">
        <v>0.39950001239776611</v>
      </c>
      <c r="C44" s="4">
        <v>0.83550000190734863</v>
      </c>
      <c r="D44" s="4">
        <v>3.0855998992919922</v>
      </c>
      <c r="E44" s="4">
        <v>4.3343000411987305</v>
      </c>
      <c r="F44" s="4">
        <v>2.2297999858856201</v>
      </c>
      <c r="G44" s="4">
        <v>0</v>
      </c>
      <c r="H44" s="4">
        <v>0.7401999831199646</v>
      </c>
      <c r="I44" s="4">
        <v>2.5269999504089355</v>
      </c>
      <c r="J44" s="4">
        <v>0.21610000729560852</v>
      </c>
      <c r="K44" s="4">
        <v>0</v>
      </c>
      <c r="L44" s="4">
        <v>0</v>
      </c>
      <c r="M44" s="4">
        <v>1.1713999509811401</v>
      </c>
      <c r="N44" s="4">
        <v>4.3492999076843262</v>
      </c>
      <c r="O44" s="4">
        <v>5.8242001533508301</v>
      </c>
      <c r="P44" s="4">
        <v>8.3777999877929688</v>
      </c>
      <c r="Q44" s="4">
        <v>10.108400344848633</v>
      </c>
      <c r="R44" s="4">
        <v>0.25209999084472656</v>
      </c>
      <c r="S44" s="4">
        <v>5.9781999588012695</v>
      </c>
      <c r="T44" s="4">
        <v>11.82390022277832</v>
      </c>
      <c r="U44" s="4">
        <v>8.1688995361328125</v>
      </c>
      <c r="V44" s="4">
        <v>3.0994999408721924</v>
      </c>
      <c r="W44" s="4">
        <v>1.2500000186264515E-2</v>
      </c>
      <c r="X44" s="4">
        <v>0.48849999904632568</v>
      </c>
      <c r="Y44" s="4">
        <v>0.67309999465942383</v>
      </c>
      <c r="Z44" s="4">
        <v>8.0000003799796104E-3</v>
      </c>
      <c r="AA44" s="4">
        <v>0</v>
      </c>
      <c r="AB44" s="4">
        <v>0.22720000147819519</v>
      </c>
      <c r="AC44" s="4">
        <v>2.5107998847961426</v>
      </c>
      <c r="AD44" s="4">
        <v>4.9734997749328613</v>
      </c>
      <c r="AE44" s="4">
        <v>6.8032999038696289</v>
      </c>
      <c r="AF44" s="4">
        <v>6.3453998565673828</v>
      </c>
      <c r="AG44" s="4">
        <v>4.0800001472234726E-2</v>
      </c>
      <c r="AH44" s="4">
        <v>3.4000000450760126E-3</v>
      </c>
      <c r="AI44" s="4">
        <v>5.2000000141561031E-3</v>
      </c>
      <c r="AJ44" s="4">
        <v>1.500000013038516E-3</v>
      </c>
      <c r="AK44" s="4">
        <v>0.1080000028014183</v>
      </c>
      <c r="AL44" s="4">
        <v>0.4749000072479248</v>
      </c>
      <c r="AM44" s="4">
        <v>1.1400000192224979E-2</v>
      </c>
      <c r="AN44" s="4">
        <v>8.7999999523162842E-3</v>
      </c>
      <c r="AO44" s="4">
        <v>3.2000999450683594</v>
      </c>
      <c r="AP44" s="4">
        <v>9.3227996826171875</v>
      </c>
      <c r="AQ44" s="4">
        <v>12.627499580383301</v>
      </c>
      <c r="AR44" s="4">
        <v>14.723199844360352</v>
      </c>
      <c r="AS44" s="4">
        <v>10.149200439453125</v>
      </c>
      <c r="AT44" s="4">
        <v>0.22679999470710754</v>
      </c>
      <c r="AU44" s="4">
        <v>3.9093999862670898</v>
      </c>
      <c r="AV44">
        <f t="shared" si="0"/>
        <v>2.7467998862266541</v>
      </c>
      <c r="AW44">
        <f t="shared" si="1"/>
        <v>1.1713999509811401</v>
      </c>
      <c r="AX44">
        <f t="shared" si="2"/>
        <v>0.48849999904632568</v>
      </c>
      <c r="AY44">
        <f t="shared" si="3"/>
        <v>4.9786997749470174</v>
      </c>
      <c r="AZ44" s="1">
        <f t="shared" si="4"/>
        <v>4.3492999076843262</v>
      </c>
      <c r="BA44">
        <f t="shared" si="5"/>
        <v>5.9781999588012695</v>
      </c>
      <c r="BB44">
        <f t="shared" si="6"/>
        <v>0.83550000190734863</v>
      </c>
      <c r="BC44">
        <f t="shared" si="7"/>
        <v>6.8047999038826674</v>
      </c>
      <c r="BD44">
        <f t="shared" si="8"/>
        <v>5.8242001533508301</v>
      </c>
      <c r="BE44">
        <f t="shared" si="9"/>
        <v>11.82390022277832</v>
      </c>
      <c r="BF44">
        <f t="shared" si="10"/>
        <v>3.0855998992919922</v>
      </c>
      <c r="BG44">
        <f t="shared" si="11"/>
        <v>6.4533998593688011</v>
      </c>
      <c r="BH44">
        <f t="shared" si="12"/>
        <v>8.3777999877929688</v>
      </c>
      <c r="BI44">
        <f t="shared" si="13"/>
        <v>8.1688995361328125</v>
      </c>
      <c r="BJ44">
        <f t="shared" si="14"/>
        <v>4.3343000411987305</v>
      </c>
      <c r="BK44">
        <f t="shared" si="15"/>
        <v>0.51570000872015953</v>
      </c>
      <c r="BL44">
        <f t="shared" si="16"/>
        <v>10.108400344848633</v>
      </c>
      <c r="BM44">
        <f t="shared" si="17"/>
        <v>3.0994999408721924</v>
      </c>
      <c r="BN44">
        <f t="shared" si="18"/>
        <v>2.2297999858856201</v>
      </c>
      <c r="BO44">
        <f t="shared" si="19"/>
        <v>0.69589999527670443</v>
      </c>
      <c r="BP44">
        <f t="shared" si="20"/>
        <v>2.7430999577045441</v>
      </c>
      <c r="BQ44">
        <f t="shared" si="21"/>
        <v>0.26459999103099108</v>
      </c>
      <c r="BR44">
        <f t="shared" si="22"/>
        <v>0.39950001239776611</v>
      </c>
    </row>
    <row r="45" spans="1:70" x14ac:dyDescent="0.3">
      <c r="A45" s="3">
        <v>43812.958333333336</v>
      </c>
      <c r="B45" s="4">
        <v>0.35460001230239868</v>
      </c>
      <c r="C45" s="4">
        <v>0.84560000896453857</v>
      </c>
      <c r="D45" s="4">
        <v>3.1171998977661133</v>
      </c>
      <c r="E45" s="4">
        <v>4.3555002212524414</v>
      </c>
      <c r="F45" s="4">
        <v>2.3805999755859375</v>
      </c>
      <c r="G45" s="4">
        <v>0</v>
      </c>
      <c r="H45" s="4">
        <v>0.73989999294281006</v>
      </c>
      <c r="I45" s="4">
        <v>2.9296998977661133</v>
      </c>
      <c r="J45" s="4">
        <v>0.19850000739097595</v>
      </c>
      <c r="K45" s="4">
        <v>0</v>
      </c>
      <c r="L45" s="4">
        <v>0</v>
      </c>
      <c r="M45" s="4">
        <v>1.1769000291824341</v>
      </c>
      <c r="N45" s="4">
        <v>4.3808999061584473</v>
      </c>
      <c r="O45" s="4">
        <v>5.8691000938415527</v>
      </c>
      <c r="P45" s="4">
        <v>8.4148998260498047</v>
      </c>
      <c r="Q45" s="4">
        <v>6.0605998039245605</v>
      </c>
      <c r="R45" s="4">
        <v>0.24959999322891235</v>
      </c>
      <c r="S45" s="4">
        <v>6.0397000312805176</v>
      </c>
      <c r="T45" s="4">
        <v>11.932900428771973</v>
      </c>
      <c r="U45" s="4">
        <v>8.2079000473022461</v>
      </c>
      <c r="V45" s="4">
        <v>2.9021000862121582</v>
      </c>
      <c r="W45" s="4">
        <v>0</v>
      </c>
      <c r="X45" s="4">
        <v>0.49439999461174011</v>
      </c>
      <c r="Y45" s="4">
        <v>0.66949999332427979</v>
      </c>
      <c r="Z45" s="4">
        <v>4.8000002279877663E-3</v>
      </c>
      <c r="AA45" s="4">
        <v>0</v>
      </c>
      <c r="AB45" s="4">
        <v>0.22339999675750732</v>
      </c>
      <c r="AC45" s="4">
        <v>2.5201001167297363</v>
      </c>
      <c r="AD45" s="4">
        <v>5.0106000900268555</v>
      </c>
      <c r="AE45" s="4">
        <v>6.8512001037597656</v>
      </c>
      <c r="AF45" s="4">
        <v>6.3614001274108887</v>
      </c>
      <c r="AG45" s="4">
        <v>4.0750999450683594</v>
      </c>
      <c r="AH45" s="4">
        <v>4.3000001460313797E-3</v>
      </c>
      <c r="AI45" s="4">
        <v>1.3000000035390258E-3</v>
      </c>
      <c r="AJ45" s="4">
        <v>1.500000013038516E-3</v>
      </c>
      <c r="AK45" s="4">
        <v>0.10819999873638153</v>
      </c>
      <c r="AL45" s="4">
        <v>0.45469999313354492</v>
      </c>
      <c r="AM45" s="4">
        <v>1.0599999688565731E-2</v>
      </c>
      <c r="AN45" s="4">
        <v>8.39999970048666E-3</v>
      </c>
      <c r="AO45" s="4">
        <v>3.5992000102996826</v>
      </c>
      <c r="AP45" s="4">
        <v>9.3915004730224609</v>
      </c>
      <c r="AQ45" s="4">
        <v>12.72029972076416</v>
      </c>
      <c r="AR45" s="4">
        <v>14.776300430297852</v>
      </c>
      <c r="AS45" s="4">
        <v>10.135700225830078</v>
      </c>
      <c r="AT45" s="4">
        <v>0.20329999923706055</v>
      </c>
      <c r="AU45" s="4">
        <v>3.9203999042510986</v>
      </c>
      <c r="AV45">
        <f t="shared" si="0"/>
        <v>2.7519001131877303</v>
      </c>
      <c r="AW45">
        <f t="shared" si="1"/>
        <v>1.1769000291824341</v>
      </c>
      <c r="AX45">
        <f t="shared" si="2"/>
        <v>0.49439999461174011</v>
      </c>
      <c r="AY45">
        <f t="shared" si="3"/>
        <v>5.0119000900303945</v>
      </c>
      <c r="AZ45" s="1">
        <f t="shared" si="4"/>
        <v>4.3808999061584473</v>
      </c>
      <c r="BA45">
        <f t="shared" si="5"/>
        <v>6.0397000312805176</v>
      </c>
      <c r="BB45">
        <f t="shared" si="6"/>
        <v>0.84560000896453857</v>
      </c>
      <c r="BC45">
        <f t="shared" si="7"/>
        <v>6.8527001037728041</v>
      </c>
      <c r="BD45">
        <f t="shared" si="8"/>
        <v>5.8691000938415527</v>
      </c>
      <c r="BE45">
        <f t="shared" si="9"/>
        <v>11.932900428771973</v>
      </c>
      <c r="BF45">
        <f t="shared" si="10"/>
        <v>3.1171998977661133</v>
      </c>
      <c r="BG45">
        <f t="shared" si="11"/>
        <v>6.4696001261472702</v>
      </c>
      <c r="BH45">
        <f t="shared" si="12"/>
        <v>8.4148998260498047</v>
      </c>
      <c r="BI45">
        <f t="shared" si="13"/>
        <v>8.2079000473022461</v>
      </c>
      <c r="BJ45">
        <f t="shared" si="14"/>
        <v>4.3555002212524414</v>
      </c>
      <c r="BK45">
        <f t="shared" si="15"/>
        <v>4.5297999382019043</v>
      </c>
      <c r="BL45">
        <f t="shared" si="16"/>
        <v>6.0605998039245605</v>
      </c>
      <c r="BM45">
        <f t="shared" si="17"/>
        <v>2.9021000862121582</v>
      </c>
      <c r="BN45">
        <f t="shared" si="18"/>
        <v>2.3805999755859375</v>
      </c>
      <c r="BO45">
        <f t="shared" si="19"/>
        <v>0.68919999338686466</v>
      </c>
      <c r="BP45">
        <f t="shared" si="20"/>
        <v>3.1281999051570892</v>
      </c>
      <c r="BQ45">
        <f t="shared" si="21"/>
        <v>0.24959999322891235</v>
      </c>
      <c r="BR45">
        <f t="shared" si="22"/>
        <v>0.35460001230239868</v>
      </c>
    </row>
    <row r="46" spans="1:70" x14ac:dyDescent="0.3">
      <c r="A46" s="3">
        <v>43813.958333333336</v>
      </c>
      <c r="B46" s="4">
        <v>0.40430000424385071</v>
      </c>
      <c r="C46" s="4">
        <v>0.84149998426437378</v>
      </c>
      <c r="D46" s="4">
        <v>3.1112000942230225</v>
      </c>
      <c r="E46" s="4">
        <v>4.3442997932434082</v>
      </c>
      <c r="F46" s="4">
        <v>2.3838000297546387</v>
      </c>
      <c r="G46" s="4">
        <v>0</v>
      </c>
      <c r="H46" s="4">
        <v>0.74000000953674316</v>
      </c>
      <c r="I46" s="4">
        <v>2.9326999187469482</v>
      </c>
      <c r="J46" s="4">
        <v>0.21080000698566437</v>
      </c>
      <c r="K46" s="4">
        <v>0</v>
      </c>
      <c r="L46" s="4">
        <v>0</v>
      </c>
      <c r="M46" s="4">
        <v>1.1639000177383423</v>
      </c>
      <c r="N46" s="4">
        <v>4.3656997680664063</v>
      </c>
      <c r="O46" s="4">
        <v>5.8445000648498535</v>
      </c>
      <c r="P46" s="4">
        <v>8.3798999786376953</v>
      </c>
      <c r="Q46" s="4">
        <v>6.031099796295166</v>
      </c>
      <c r="R46" s="4">
        <v>0.25659999251365662</v>
      </c>
      <c r="S46" s="4">
        <v>6.0166997909545898</v>
      </c>
      <c r="T46" s="4">
        <v>11.895999908447266</v>
      </c>
      <c r="U46" s="4">
        <v>8.1756000518798828</v>
      </c>
      <c r="V46" s="4">
        <v>2.8886001110076904</v>
      </c>
      <c r="W46" s="4">
        <v>1.5799999237060547E-2</v>
      </c>
      <c r="X46" s="4">
        <v>0.49120000004768372</v>
      </c>
      <c r="Y46" s="4">
        <v>0.66909998655319214</v>
      </c>
      <c r="Z46" s="4">
        <v>6.8999999202787876E-3</v>
      </c>
      <c r="AA46" s="4">
        <v>0</v>
      </c>
      <c r="AB46" s="4">
        <v>0.2143000066280365</v>
      </c>
      <c r="AC46" s="4">
        <v>2.4976999759674072</v>
      </c>
      <c r="AD46" s="4">
        <v>4.9962000846862793</v>
      </c>
      <c r="AE46" s="4">
        <v>6.8231000900268555</v>
      </c>
      <c r="AF46" s="4">
        <v>6.3327999114990234</v>
      </c>
      <c r="AG46" s="4">
        <v>4.057499885559082</v>
      </c>
      <c r="AH46" s="4">
        <v>4.9000000581145287E-3</v>
      </c>
      <c r="AI46" s="4">
        <v>1.39999995008111E-3</v>
      </c>
      <c r="AJ46" s="4">
        <v>1.500000013038516E-3</v>
      </c>
      <c r="AK46" s="4">
        <v>0.10769999772310257</v>
      </c>
      <c r="AL46" s="4">
        <v>0.45440000295639038</v>
      </c>
      <c r="AM46" s="4">
        <v>1.2500000186264515E-2</v>
      </c>
      <c r="AN46" s="4">
        <v>9.7000002861022949E-3</v>
      </c>
      <c r="AO46" s="4">
        <v>3.6017999649047852</v>
      </c>
      <c r="AP46" s="4">
        <v>9.3619003295898438</v>
      </c>
      <c r="AQ46" s="4">
        <v>12.667599678039551</v>
      </c>
      <c r="AR46" s="4">
        <v>14.712699890136719</v>
      </c>
      <c r="AS46" s="4">
        <v>10.088600158691406</v>
      </c>
      <c r="AT46" s="4">
        <v>0.21770000457763672</v>
      </c>
      <c r="AU46" s="4">
        <v>3.8759000301361084</v>
      </c>
      <c r="AV46">
        <f t="shared" si="0"/>
        <v>2.721699982881546</v>
      </c>
      <c r="AW46">
        <f t="shared" si="1"/>
        <v>1.1639000177383423</v>
      </c>
      <c r="AX46">
        <f t="shared" si="2"/>
        <v>0.49120000004768372</v>
      </c>
      <c r="AY46">
        <f t="shared" si="3"/>
        <v>4.9976000846363604</v>
      </c>
      <c r="AZ46" s="1">
        <f t="shared" si="4"/>
        <v>4.3656997680664063</v>
      </c>
      <c r="BA46">
        <f t="shared" si="5"/>
        <v>6.0166997909545898</v>
      </c>
      <c r="BB46">
        <f t="shared" si="6"/>
        <v>0.84149998426437378</v>
      </c>
      <c r="BC46">
        <f t="shared" si="7"/>
        <v>6.824600090039894</v>
      </c>
      <c r="BD46">
        <f t="shared" si="8"/>
        <v>5.8445000648498535</v>
      </c>
      <c r="BE46">
        <f t="shared" si="9"/>
        <v>11.895999908447266</v>
      </c>
      <c r="BF46">
        <f t="shared" si="10"/>
        <v>3.1112000942230225</v>
      </c>
      <c r="BG46">
        <f t="shared" si="11"/>
        <v>6.440499909222126</v>
      </c>
      <c r="BH46">
        <f t="shared" si="12"/>
        <v>8.3798999786376953</v>
      </c>
      <c r="BI46">
        <f t="shared" si="13"/>
        <v>8.1756000518798828</v>
      </c>
      <c r="BJ46">
        <f t="shared" si="14"/>
        <v>4.3442997932434082</v>
      </c>
      <c r="BK46">
        <f t="shared" si="15"/>
        <v>4.5118998885154724</v>
      </c>
      <c r="BL46">
        <f t="shared" si="16"/>
        <v>6.031099796295166</v>
      </c>
      <c r="BM46">
        <f t="shared" si="17"/>
        <v>2.8886001110076904</v>
      </c>
      <c r="BN46">
        <f t="shared" si="18"/>
        <v>2.3838000297546387</v>
      </c>
      <c r="BO46">
        <f t="shared" si="19"/>
        <v>0.69339998671784997</v>
      </c>
      <c r="BP46">
        <f t="shared" si="20"/>
        <v>3.1434999257326126</v>
      </c>
      <c r="BQ46">
        <f t="shared" si="21"/>
        <v>0.27239999175071716</v>
      </c>
      <c r="BR46">
        <f t="shared" si="22"/>
        <v>0.40430000424385071</v>
      </c>
    </row>
    <row r="47" spans="1:70" x14ac:dyDescent="0.3">
      <c r="A47" s="3">
        <v>43814.958333333336</v>
      </c>
      <c r="B47" s="4">
        <v>0.42800000309944153</v>
      </c>
      <c r="C47" s="4">
        <v>0.84299999475479126</v>
      </c>
      <c r="D47" s="4">
        <v>3.100600004196167</v>
      </c>
      <c r="E47" s="4">
        <v>4.3299999237060547</v>
      </c>
      <c r="F47" s="4">
        <v>2.3849999904632568</v>
      </c>
      <c r="G47" s="4">
        <v>0</v>
      </c>
      <c r="H47" s="4">
        <v>0.74000000953674316</v>
      </c>
      <c r="I47" s="4">
        <v>2.932499885559082</v>
      </c>
      <c r="J47" s="4">
        <v>0.21680000424385071</v>
      </c>
      <c r="K47" s="4">
        <v>0</v>
      </c>
      <c r="L47" s="4">
        <v>0</v>
      </c>
      <c r="M47" s="4">
        <v>1.1787999868392944</v>
      </c>
      <c r="N47" s="4">
        <v>4.3670997619628906</v>
      </c>
      <c r="O47" s="4">
        <v>5.8292999267578125</v>
      </c>
      <c r="P47" s="4">
        <v>8.3550996780395508</v>
      </c>
      <c r="Q47" s="4">
        <v>6.0170998573303223</v>
      </c>
      <c r="R47" s="4">
        <v>0.26350000500679016</v>
      </c>
      <c r="S47" s="4">
        <v>6.0107002258300781</v>
      </c>
      <c r="T47" s="4">
        <v>11.867300033569336</v>
      </c>
      <c r="U47" s="4">
        <v>8.1534004211425781</v>
      </c>
      <c r="V47" s="4">
        <v>2.8812000751495361</v>
      </c>
      <c r="W47" s="4">
        <v>1.4200000092387199E-2</v>
      </c>
      <c r="X47" s="4">
        <v>0.49239999055862427</v>
      </c>
      <c r="Y47" s="4">
        <v>0.66979998350143433</v>
      </c>
      <c r="Z47" s="4">
        <v>7.1000000461935997E-3</v>
      </c>
      <c r="AA47" s="4">
        <v>0</v>
      </c>
      <c r="AB47" s="4">
        <v>0.22529999911785126</v>
      </c>
      <c r="AC47" s="4">
        <v>2.5113000869750977</v>
      </c>
      <c r="AD47" s="4">
        <v>4.9920001029968262</v>
      </c>
      <c r="AE47" s="4">
        <v>6.8063998222351074</v>
      </c>
      <c r="AF47" s="4">
        <v>6.3175997734069824</v>
      </c>
      <c r="AG47" s="4">
        <v>4.0847997665405273</v>
      </c>
      <c r="AH47" s="4">
        <v>5.4999999701976776E-3</v>
      </c>
      <c r="AI47" s="4">
        <v>2.79999990016222E-3</v>
      </c>
      <c r="AJ47" s="4">
        <v>1.500000013038516E-3</v>
      </c>
      <c r="AK47" s="4">
        <v>0.10729999840259552</v>
      </c>
      <c r="AL47" s="4">
        <v>0.45489999651908875</v>
      </c>
      <c r="AM47" s="4">
        <v>1.0700000450015068E-2</v>
      </c>
      <c r="AN47" s="4">
        <v>1.0200000368058681E-2</v>
      </c>
      <c r="AO47" s="4">
        <v>3.6022999286651611</v>
      </c>
      <c r="AP47" s="4">
        <v>9.359100341796875</v>
      </c>
      <c r="AQ47" s="4">
        <v>12.635700225830078</v>
      </c>
      <c r="AR47" s="4">
        <v>14.672699928283691</v>
      </c>
      <c r="AS47" s="4">
        <v>10.101900100708008</v>
      </c>
      <c r="AT47" s="4">
        <v>0.22390000522136688</v>
      </c>
      <c r="AU47" s="4">
        <v>3.9154000282287598</v>
      </c>
      <c r="AV47">
        <f t="shared" si="0"/>
        <v>2.7468000864610076</v>
      </c>
      <c r="AW47">
        <f t="shared" si="1"/>
        <v>1.1787999868392944</v>
      </c>
      <c r="AX47">
        <f t="shared" si="2"/>
        <v>0.49239999055862427</v>
      </c>
      <c r="AY47">
        <f t="shared" si="3"/>
        <v>4.9948001028969884</v>
      </c>
      <c r="AZ47" s="1">
        <f t="shared" si="4"/>
        <v>4.3670997619628906</v>
      </c>
      <c r="BA47">
        <f t="shared" si="5"/>
        <v>6.0107002258300781</v>
      </c>
      <c r="BB47">
        <f t="shared" si="6"/>
        <v>0.84299999475479126</v>
      </c>
      <c r="BC47">
        <f t="shared" si="7"/>
        <v>6.8078998222481459</v>
      </c>
      <c r="BD47">
        <f t="shared" si="8"/>
        <v>5.8292999267578125</v>
      </c>
      <c r="BE47">
        <f t="shared" si="9"/>
        <v>11.867300033569336</v>
      </c>
      <c r="BF47">
        <f t="shared" si="10"/>
        <v>3.100600004196167</v>
      </c>
      <c r="BG47">
        <f t="shared" si="11"/>
        <v>6.4248997718095779</v>
      </c>
      <c r="BH47">
        <f t="shared" si="12"/>
        <v>8.3550996780395508</v>
      </c>
      <c r="BI47">
        <f t="shared" si="13"/>
        <v>8.1534004211425781</v>
      </c>
      <c r="BJ47">
        <f t="shared" si="14"/>
        <v>4.3299999237060547</v>
      </c>
      <c r="BK47">
        <f t="shared" si="15"/>
        <v>4.5396997630596161</v>
      </c>
      <c r="BL47">
        <f t="shared" si="16"/>
        <v>6.0170998573303223</v>
      </c>
      <c r="BM47">
        <f t="shared" si="17"/>
        <v>2.8812000751495361</v>
      </c>
      <c r="BN47">
        <f t="shared" si="18"/>
        <v>2.3849999904632568</v>
      </c>
      <c r="BO47">
        <f t="shared" si="19"/>
        <v>0.69309998396784067</v>
      </c>
      <c r="BP47">
        <f t="shared" si="20"/>
        <v>3.1492998898029327</v>
      </c>
      <c r="BQ47">
        <f t="shared" si="21"/>
        <v>0.27770000509917736</v>
      </c>
      <c r="BR47">
        <f t="shared" si="22"/>
        <v>0.42800000309944153</v>
      </c>
    </row>
    <row r="48" spans="1:70" x14ac:dyDescent="0.3">
      <c r="A48" s="3">
        <v>43815.958333333336</v>
      </c>
      <c r="B48" s="4">
        <v>0.37389999628067017</v>
      </c>
      <c r="C48" s="4">
        <v>0.83560001850128174</v>
      </c>
      <c r="D48" s="4">
        <v>3.091900110244751</v>
      </c>
      <c r="E48" s="4">
        <v>4.3480000495910645</v>
      </c>
      <c r="F48" s="4">
        <v>2.3884999752044678</v>
      </c>
      <c r="G48" s="4">
        <v>0</v>
      </c>
      <c r="H48" s="4">
        <v>0.73640000820159912</v>
      </c>
      <c r="I48" s="4">
        <v>2.4521999359130859</v>
      </c>
      <c r="J48" s="4">
        <v>0.20569999516010284</v>
      </c>
      <c r="K48" s="4">
        <v>0</v>
      </c>
      <c r="L48" s="4">
        <v>0</v>
      </c>
      <c r="M48" s="4">
        <v>1.1638000011444092</v>
      </c>
      <c r="N48" s="4">
        <v>4.3494000434875488</v>
      </c>
      <c r="O48" s="4">
        <v>5.8354001045227051</v>
      </c>
      <c r="P48" s="4">
        <v>8.378199577331543</v>
      </c>
      <c r="Q48" s="4">
        <v>6.0748000144958496</v>
      </c>
      <c r="R48" s="4">
        <v>0.25510001182556152</v>
      </c>
      <c r="S48" s="4">
        <v>5.9854001998901367</v>
      </c>
      <c r="T48" s="4">
        <v>11.843099594116211</v>
      </c>
      <c r="U48" s="4">
        <v>8.1757001876831055</v>
      </c>
      <c r="V48" s="4">
        <v>2.8677999973297119</v>
      </c>
      <c r="W48" s="4">
        <v>1.1599999852478504E-2</v>
      </c>
      <c r="X48" s="4">
        <v>0.48800000548362732</v>
      </c>
      <c r="Y48" s="4">
        <v>0.67599999904632568</v>
      </c>
      <c r="Z48" s="4">
        <v>5.7000000961124897E-3</v>
      </c>
      <c r="AA48" s="4">
        <v>0</v>
      </c>
      <c r="AB48" s="4">
        <v>0.22050000727176666</v>
      </c>
      <c r="AC48" s="4">
        <v>2.4972999095916748</v>
      </c>
      <c r="AD48" s="4">
        <v>4.972099781036377</v>
      </c>
      <c r="AE48" s="4">
        <v>6.8077998161315918</v>
      </c>
      <c r="AF48" s="4">
        <v>6.343900203704834</v>
      </c>
      <c r="AG48" s="4">
        <v>4.0854997634887695</v>
      </c>
      <c r="AH48" s="4">
        <v>4.999999888241291E-3</v>
      </c>
      <c r="AI48" s="4">
        <v>6.399999838322401E-3</v>
      </c>
      <c r="AJ48" s="4">
        <v>2.79999990016222E-3</v>
      </c>
      <c r="AK48" s="4">
        <v>0.10790000110864639</v>
      </c>
      <c r="AL48" s="4">
        <v>0.49990001320838928</v>
      </c>
      <c r="AM48" s="4">
        <v>1.0999999940395355E-2</v>
      </c>
      <c r="AN48" s="4">
        <v>1.0200000368058681E-2</v>
      </c>
      <c r="AO48" s="4">
        <v>3.1282000541687012</v>
      </c>
      <c r="AP48" s="4">
        <v>9.3214998245239258</v>
      </c>
      <c r="AQ48" s="4">
        <v>12.643199920654297</v>
      </c>
      <c r="AR48" s="4">
        <v>14.722100257873535</v>
      </c>
      <c r="AS48" s="4">
        <v>10.160300254821777</v>
      </c>
      <c r="AT48" s="4">
        <v>0.21389999985694885</v>
      </c>
      <c r="AU48" s="4">
        <v>3.8815999031066895</v>
      </c>
      <c r="AV48">
        <f t="shared" si="0"/>
        <v>2.7279999172315001</v>
      </c>
      <c r="AW48">
        <f t="shared" si="1"/>
        <v>1.1638000011444092</v>
      </c>
      <c r="AX48">
        <f t="shared" si="2"/>
        <v>0.48800000548362732</v>
      </c>
      <c r="AY48">
        <f t="shared" si="3"/>
        <v>4.9784997808746994</v>
      </c>
      <c r="AZ48" s="1">
        <f t="shared" si="4"/>
        <v>4.3494000434875488</v>
      </c>
      <c r="BA48">
        <f t="shared" si="5"/>
        <v>5.9854001998901367</v>
      </c>
      <c r="BB48">
        <f t="shared" si="6"/>
        <v>0.83560001850128174</v>
      </c>
      <c r="BC48">
        <f t="shared" si="7"/>
        <v>6.810599816031754</v>
      </c>
      <c r="BD48">
        <f t="shared" si="8"/>
        <v>5.8354001045227051</v>
      </c>
      <c r="BE48">
        <f t="shared" si="9"/>
        <v>11.843099594116211</v>
      </c>
      <c r="BF48">
        <f t="shared" si="10"/>
        <v>3.091900110244751</v>
      </c>
      <c r="BG48">
        <f t="shared" si="11"/>
        <v>6.4518002048134804</v>
      </c>
      <c r="BH48">
        <f t="shared" si="12"/>
        <v>8.378199577331543</v>
      </c>
      <c r="BI48">
        <f t="shared" si="13"/>
        <v>8.1757001876831055</v>
      </c>
      <c r="BJ48">
        <f t="shared" si="14"/>
        <v>4.3480000495910645</v>
      </c>
      <c r="BK48">
        <f t="shared" si="15"/>
        <v>4.5853997766971588</v>
      </c>
      <c r="BL48">
        <f t="shared" si="16"/>
        <v>6.0748000144958496</v>
      </c>
      <c r="BM48">
        <f t="shared" si="17"/>
        <v>2.8677999973297119</v>
      </c>
      <c r="BN48">
        <f t="shared" si="18"/>
        <v>2.3884999752044678</v>
      </c>
      <c r="BO48">
        <f t="shared" si="19"/>
        <v>0.69769999897107482</v>
      </c>
      <c r="BP48">
        <f t="shared" si="20"/>
        <v>2.6578999310731888</v>
      </c>
      <c r="BQ48">
        <f t="shared" si="21"/>
        <v>0.26670001167804003</v>
      </c>
      <c r="BR48">
        <f t="shared" si="22"/>
        <v>0.37389999628067017</v>
      </c>
    </row>
    <row r="49" spans="1:70" x14ac:dyDescent="0.3">
      <c r="A49" s="3">
        <v>43816.958333333336</v>
      </c>
      <c r="B49" s="4">
        <v>0.43399998545646667</v>
      </c>
      <c r="C49" s="4">
        <v>0.84270000457763672</v>
      </c>
      <c r="D49" s="4">
        <v>3.0906999111175537</v>
      </c>
      <c r="E49" s="4">
        <v>4.1707000732421875</v>
      </c>
      <c r="F49" s="4">
        <v>2.3413000106811523</v>
      </c>
      <c r="G49" s="4">
        <v>0</v>
      </c>
      <c r="H49" s="4">
        <v>0.74040001630783081</v>
      </c>
      <c r="I49" s="4">
        <v>2.3617000579833984</v>
      </c>
      <c r="J49" s="4">
        <v>0.1988999992609024</v>
      </c>
      <c r="K49" s="4">
        <v>0</v>
      </c>
      <c r="L49" s="4">
        <v>0</v>
      </c>
      <c r="M49" s="4">
        <v>1.0131000280380249</v>
      </c>
      <c r="N49" s="4">
        <v>4.4053001403808594</v>
      </c>
      <c r="O49" s="4">
        <v>5.7912001609802246</v>
      </c>
      <c r="P49" s="4">
        <v>8.3662996292114258</v>
      </c>
      <c r="Q49" s="4">
        <v>6.0662999153137207</v>
      </c>
      <c r="R49" s="4">
        <v>0.23659999668598175</v>
      </c>
      <c r="S49" s="4">
        <v>6.2274999618530273</v>
      </c>
      <c r="T49" s="4">
        <v>12.167300224304199</v>
      </c>
      <c r="U49" s="4">
        <v>8.373499870300293</v>
      </c>
      <c r="V49" s="4">
        <v>2.9381000995635986</v>
      </c>
      <c r="W49" s="4">
        <v>1.0099999606609344E-2</v>
      </c>
      <c r="X49" s="4">
        <v>0.51319998502731323</v>
      </c>
      <c r="Y49" s="4">
        <v>0.62250000238418579</v>
      </c>
      <c r="Z49" s="4">
        <v>6.0000000521540642E-3</v>
      </c>
      <c r="AA49" s="4">
        <v>0</v>
      </c>
      <c r="AB49" s="4">
        <v>0.11529999971389771</v>
      </c>
      <c r="AC49" s="4">
        <v>2.4892001152038574</v>
      </c>
      <c r="AD49" s="4">
        <v>5.0180001258850098</v>
      </c>
      <c r="AE49" s="4">
        <v>6.7961997985839844</v>
      </c>
      <c r="AF49" s="4">
        <v>6.2529997825622559</v>
      </c>
      <c r="AG49" s="4">
        <v>4.0748000144958496</v>
      </c>
      <c r="AH49" s="4">
        <v>3.1000000890344381E-3</v>
      </c>
      <c r="AI49" s="4">
        <v>1.39999995008111E-3</v>
      </c>
      <c r="AJ49" s="4">
        <v>1.2000000569969416E-3</v>
      </c>
      <c r="AK49" s="4">
        <v>0.1128000020980835</v>
      </c>
      <c r="AL49" s="4">
        <v>0.47429999709129333</v>
      </c>
      <c r="AM49" s="4">
        <v>8.7000001221895218E-3</v>
      </c>
      <c r="AN49" s="4">
        <v>6.5000001341104507E-3</v>
      </c>
      <c r="AO49" s="4">
        <v>2.9842000007629395</v>
      </c>
      <c r="AP49" s="4">
        <v>9.4232997894287109</v>
      </c>
      <c r="AQ49" s="4">
        <v>12.587400436401367</v>
      </c>
      <c r="AR49" s="4">
        <v>14.61929988861084</v>
      </c>
      <c r="AS49" s="4">
        <v>10.14109992980957</v>
      </c>
      <c r="AT49" s="4">
        <v>0.20730000734329224</v>
      </c>
      <c r="AU49" s="4">
        <v>3.6175999641418457</v>
      </c>
      <c r="AV49">
        <f t="shared" si="0"/>
        <v>2.6110001150518656</v>
      </c>
      <c r="AW49">
        <f t="shared" si="1"/>
        <v>1.0131000280380249</v>
      </c>
      <c r="AX49">
        <f t="shared" si="2"/>
        <v>0.51319998502731323</v>
      </c>
      <c r="AY49">
        <f t="shared" si="3"/>
        <v>5.0194001258350909</v>
      </c>
      <c r="AZ49" s="1">
        <f t="shared" si="4"/>
        <v>4.4053001403808594</v>
      </c>
      <c r="BA49">
        <f t="shared" si="5"/>
        <v>6.2274999618530273</v>
      </c>
      <c r="BB49">
        <f t="shared" si="6"/>
        <v>0.84270000457763672</v>
      </c>
      <c r="BC49">
        <f t="shared" si="7"/>
        <v>6.7973997986409813</v>
      </c>
      <c r="BD49">
        <f t="shared" si="8"/>
        <v>5.7912001609802246</v>
      </c>
      <c r="BE49">
        <f t="shared" si="9"/>
        <v>12.167300224304199</v>
      </c>
      <c r="BF49">
        <f t="shared" si="10"/>
        <v>3.0906999111175537</v>
      </c>
      <c r="BG49">
        <f t="shared" si="11"/>
        <v>6.3657997846603394</v>
      </c>
      <c r="BH49">
        <f t="shared" si="12"/>
        <v>8.3662996292114258</v>
      </c>
      <c r="BI49">
        <f t="shared" si="13"/>
        <v>8.373499870300293</v>
      </c>
      <c r="BJ49">
        <f t="shared" si="14"/>
        <v>4.1707000732421875</v>
      </c>
      <c r="BK49">
        <f t="shared" si="15"/>
        <v>4.5491000115871429</v>
      </c>
      <c r="BL49">
        <f t="shared" si="16"/>
        <v>6.0662999153137207</v>
      </c>
      <c r="BM49">
        <f t="shared" si="17"/>
        <v>2.9381000995635986</v>
      </c>
      <c r="BN49">
        <f t="shared" si="18"/>
        <v>2.3413000106811523</v>
      </c>
      <c r="BO49">
        <f t="shared" si="19"/>
        <v>0.64030000264756382</v>
      </c>
      <c r="BP49">
        <f t="shared" si="20"/>
        <v>2.5606000572443008</v>
      </c>
      <c r="BQ49">
        <f t="shared" si="21"/>
        <v>0.24669999629259109</v>
      </c>
      <c r="BR49">
        <f t="shared" si="22"/>
        <v>0.43399998545646667</v>
      </c>
    </row>
    <row r="50" spans="1:70" x14ac:dyDescent="0.3">
      <c r="A50" s="3">
        <v>43817.958333333336</v>
      </c>
      <c r="B50" s="4">
        <v>0.40189999341964722</v>
      </c>
      <c r="C50" s="4">
        <v>0.86959999799728394</v>
      </c>
      <c r="D50" s="4">
        <v>3.046299934387207</v>
      </c>
      <c r="E50" s="4">
        <v>4.0567002296447754</v>
      </c>
      <c r="F50" s="4">
        <v>2.298799991607666</v>
      </c>
      <c r="G50" s="4">
        <v>0</v>
      </c>
      <c r="H50" s="4">
        <v>0.74070000648498535</v>
      </c>
      <c r="I50" s="4">
        <v>2.8626999855041504</v>
      </c>
      <c r="J50" s="4">
        <v>0.1914999932050705</v>
      </c>
      <c r="K50" s="4">
        <v>0</v>
      </c>
      <c r="L50" s="4">
        <v>0</v>
      </c>
      <c r="M50" s="4">
        <v>0.99479997158050537</v>
      </c>
      <c r="N50" s="4">
        <v>4.5465998649597168</v>
      </c>
      <c r="O50" s="4">
        <v>5.7147002220153809</v>
      </c>
      <c r="P50" s="4">
        <v>8.2917003631591797</v>
      </c>
      <c r="Q50" s="4">
        <v>6.0220999717712402</v>
      </c>
      <c r="R50" s="4">
        <v>0.25690001249313354</v>
      </c>
      <c r="S50" s="4">
        <v>6.4619002342224121</v>
      </c>
      <c r="T50" s="4">
        <v>12.498900413513184</v>
      </c>
      <c r="U50" s="4">
        <v>8.5431995391845703</v>
      </c>
      <c r="V50" s="4">
        <v>2.9679000377655029</v>
      </c>
      <c r="W50" s="4">
        <v>8.39999970048666E-3</v>
      </c>
      <c r="X50" s="4">
        <v>0.53899997472763062</v>
      </c>
      <c r="Y50" s="4">
        <v>0.59049999713897705</v>
      </c>
      <c r="Z50" s="4">
        <v>4.999999888241291E-3</v>
      </c>
      <c r="AA50" s="4">
        <v>0</v>
      </c>
      <c r="AB50" s="4">
        <v>7.9300001263618469E-2</v>
      </c>
      <c r="AC50" s="4">
        <v>2.5778999328613281</v>
      </c>
      <c r="AD50" s="4">
        <v>5.0824999809265137</v>
      </c>
      <c r="AE50" s="4">
        <v>6.6542000770568848</v>
      </c>
      <c r="AF50" s="4">
        <v>6.0886998176574707</v>
      </c>
      <c r="AG50" s="4">
        <v>3.964900016784668</v>
      </c>
      <c r="AH50" s="4">
        <v>3.4000000450760126E-3</v>
      </c>
      <c r="AI50" s="4">
        <v>1.39999995008111E-3</v>
      </c>
      <c r="AJ50" s="4">
        <v>1.2000000569969416E-3</v>
      </c>
      <c r="AK50" s="4">
        <v>0.11840000003576279</v>
      </c>
      <c r="AL50" s="4">
        <v>0.48879998922348022</v>
      </c>
      <c r="AM50" s="4">
        <v>7.8999996185302734E-3</v>
      </c>
      <c r="AN50" s="4">
        <v>5.4000001400709152E-3</v>
      </c>
      <c r="AO50" s="4">
        <v>3.453200101852417</v>
      </c>
      <c r="AP50" s="4">
        <v>9.6290998458862305</v>
      </c>
      <c r="AQ50" s="4">
        <v>12.368900299072266</v>
      </c>
      <c r="AR50" s="4">
        <v>14.380399703979492</v>
      </c>
      <c r="AS50" s="4">
        <v>9.9870004653930664</v>
      </c>
      <c r="AT50" s="4">
        <v>0.19650000333786011</v>
      </c>
      <c r="AU50" s="4">
        <v>3.6519999504089355</v>
      </c>
      <c r="AV50">
        <f t="shared" si="0"/>
        <v>2.6625999342650175</v>
      </c>
      <c r="AW50">
        <f t="shared" si="1"/>
        <v>0.99479997158050537</v>
      </c>
      <c r="AX50">
        <f t="shared" si="2"/>
        <v>0.53899997472763062</v>
      </c>
      <c r="AY50">
        <f t="shared" si="3"/>
        <v>5.0838999808765948</v>
      </c>
      <c r="AZ50" s="1">
        <f t="shared" si="4"/>
        <v>4.5465998649597168</v>
      </c>
      <c r="BA50">
        <f t="shared" si="5"/>
        <v>6.4619002342224121</v>
      </c>
      <c r="BB50">
        <f t="shared" si="6"/>
        <v>0.86959999799728394</v>
      </c>
      <c r="BC50">
        <f t="shared" si="7"/>
        <v>6.6554000771138817</v>
      </c>
      <c r="BD50">
        <f t="shared" si="8"/>
        <v>5.7147002220153809</v>
      </c>
      <c r="BE50">
        <f t="shared" si="9"/>
        <v>12.498900413513184</v>
      </c>
      <c r="BF50">
        <f t="shared" si="10"/>
        <v>3.046299934387207</v>
      </c>
      <c r="BG50">
        <f t="shared" si="11"/>
        <v>6.2070998176932335</v>
      </c>
      <c r="BH50">
        <f t="shared" si="12"/>
        <v>8.2917003631591797</v>
      </c>
      <c r="BI50">
        <f t="shared" si="13"/>
        <v>8.5431995391845703</v>
      </c>
      <c r="BJ50">
        <f t="shared" si="14"/>
        <v>4.0567002296447754</v>
      </c>
      <c r="BK50">
        <f t="shared" si="15"/>
        <v>4.4537000060081482</v>
      </c>
      <c r="BL50">
        <f t="shared" si="16"/>
        <v>6.0220999717712402</v>
      </c>
      <c r="BM50">
        <f t="shared" si="17"/>
        <v>2.9679000377655029</v>
      </c>
      <c r="BN50">
        <f t="shared" si="18"/>
        <v>2.298799991607666</v>
      </c>
      <c r="BO50">
        <f t="shared" si="19"/>
        <v>0.60679999669082463</v>
      </c>
      <c r="BP50">
        <f t="shared" si="20"/>
        <v>3.0541999787092209</v>
      </c>
      <c r="BQ50">
        <f t="shared" si="21"/>
        <v>0.2653000121936202</v>
      </c>
      <c r="BR50">
        <f t="shared" si="22"/>
        <v>0.40189999341964722</v>
      </c>
    </row>
    <row r="51" spans="1:70" x14ac:dyDescent="0.3">
      <c r="A51" s="3">
        <v>43818.958333333336</v>
      </c>
      <c r="B51" s="4">
        <v>0.45800000429153442</v>
      </c>
      <c r="C51" s="4">
        <v>0.85989999771118164</v>
      </c>
      <c r="D51" s="4">
        <v>3.2186000347137451</v>
      </c>
      <c r="E51" s="4">
        <v>4.0763001441955566</v>
      </c>
      <c r="F51" s="4">
        <v>2.301800012588501</v>
      </c>
      <c r="G51" s="4">
        <v>0</v>
      </c>
      <c r="H51" s="4">
        <v>0.741100013256073</v>
      </c>
      <c r="I51" s="4">
        <v>2.3294000625610352</v>
      </c>
      <c r="J51" s="4">
        <v>0.20550000667572021</v>
      </c>
      <c r="K51" s="4">
        <v>0</v>
      </c>
      <c r="L51" s="4">
        <v>0</v>
      </c>
      <c r="M51" s="4">
        <v>0.95179998874664307</v>
      </c>
      <c r="N51" s="4">
        <v>4.4946999549865723</v>
      </c>
      <c r="O51" s="4">
        <v>5.6725001335144043</v>
      </c>
      <c r="P51" s="4">
        <v>8.2474002838134766</v>
      </c>
      <c r="Q51" s="4">
        <v>6.0157999992370605</v>
      </c>
      <c r="R51" s="4">
        <v>0.27889999747276306</v>
      </c>
      <c r="S51" s="4">
        <v>6.4270000457763672</v>
      </c>
      <c r="T51" s="4">
        <v>12.4552001953125</v>
      </c>
      <c r="U51" s="4">
        <v>8.5297002792358398</v>
      </c>
      <c r="V51" s="4">
        <v>3.1665000915527344</v>
      </c>
      <c r="W51" s="4">
        <v>1.1099999770522118E-2</v>
      </c>
      <c r="X51" s="4">
        <v>0.53219997882843018</v>
      </c>
      <c r="Y51" s="4">
        <v>0.58840000629425049</v>
      </c>
      <c r="Z51" s="4">
        <v>7.3000001721084118E-3</v>
      </c>
      <c r="AA51" s="4">
        <v>0</v>
      </c>
      <c r="AB51" s="4">
        <v>6.3199996948242188E-2</v>
      </c>
      <c r="AC51" s="4">
        <v>2.5136001110076904</v>
      </c>
      <c r="AD51" s="4">
        <v>5.0272002220153809</v>
      </c>
      <c r="AE51" s="4">
        <v>6.6061000823974609</v>
      </c>
      <c r="AF51" s="4">
        <v>6.0480999946594238</v>
      </c>
      <c r="AG51" s="4">
        <v>3.8956000804901123</v>
      </c>
      <c r="AH51" s="4">
        <v>5.2000000141561031E-3</v>
      </c>
      <c r="AI51" s="4">
        <v>5.1000001840293407E-3</v>
      </c>
      <c r="AJ51" s="4">
        <v>8.9999998454004526E-4</v>
      </c>
      <c r="AK51" s="4">
        <v>0.11800000071525574</v>
      </c>
      <c r="AL51" s="4">
        <v>0.48840001225471497</v>
      </c>
      <c r="AM51" s="4">
        <v>9.8999999463558197E-3</v>
      </c>
      <c r="AN51" s="4">
        <v>5.7999999262392521E-3</v>
      </c>
      <c r="AO51" s="4">
        <v>2.9177999496459961</v>
      </c>
      <c r="AP51" s="4">
        <v>9.5219001770019531</v>
      </c>
      <c r="AQ51" s="4">
        <v>12.278599739074707</v>
      </c>
      <c r="AR51" s="4">
        <v>14.295499801635742</v>
      </c>
      <c r="AS51" s="4">
        <v>9.9113998413085938</v>
      </c>
      <c r="AT51" s="4">
        <v>0.21279999613761902</v>
      </c>
      <c r="AU51" s="4">
        <v>3.5285999774932861</v>
      </c>
      <c r="AV51">
        <f t="shared" si="0"/>
        <v>2.5826001078821719</v>
      </c>
      <c r="AW51">
        <f t="shared" si="1"/>
        <v>0.95179998874664307</v>
      </c>
      <c r="AX51">
        <f t="shared" si="2"/>
        <v>0.53219997882843018</v>
      </c>
      <c r="AY51">
        <f t="shared" si="3"/>
        <v>5.0323002221994102</v>
      </c>
      <c r="AZ51" s="1">
        <f t="shared" si="4"/>
        <v>4.4946999549865723</v>
      </c>
      <c r="BA51">
        <f t="shared" si="5"/>
        <v>6.4270000457763672</v>
      </c>
      <c r="BB51">
        <f t="shared" si="6"/>
        <v>0.85989999771118164</v>
      </c>
      <c r="BC51">
        <f t="shared" si="7"/>
        <v>6.607000082382001</v>
      </c>
      <c r="BD51">
        <f t="shared" si="8"/>
        <v>5.6725001335144043</v>
      </c>
      <c r="BE51">
        <f t="shared" si="9"/>
        <v>12.4552001953125</v>
      </c>
      <c r="BF51">
        <f t="shared" si="10"/>
        <v>3.2186000347137451</v>
      </c>
      <c r="BG51">
        <f t="shared" si="11"/>
        <v>6.1660999953746796</v>
      </c>
      <c r="BH51">
        <f t="shared" si="12"/>
        <v>8.2474002838134766</v>
      </c>
      <c r="BI51">
        <f t="shared" si="13"/>
        <v>8.5297002792358398</v>
      </c>
      <c r="BJ51">
        <f t="shared" si="14"/>
        <v>4.0763001441955566</v>
      </c>
      <c r="BK51">
        <f t="shared" si="15"/>
        <v>4.3840000927448273</v>
      </c>
      <c r="BL51">
        <f t="shared" si="16"/>
        <v>6.0157999992370605</v>
      </c>
      <c r="BM51">
        <f t="shared" si="17"/>
        <v>3.1665000915527344</v>
      </c>
      <c r="BN51">
        <f t="shared" si="18"/>
        <v>2.301800012588501</v>
      </c>
      <c r="BO51">
        <f t="shared" si="19"/>
        <v>0.61080000642687082</v>
      </c>
      <c r="BP51">
        <f t="shared" si="20"/>
        <v>2.5349000692367554</v>
      </c>
      <c r="BQ51">
        <f t="shared" si="21"/>
        <v>0.28999999724328518</v>
      </c>
      <c r="BR51">
        <f t="shared" si="22"/>
        <v>0.45800000429153442</v>
      </c>
    </row>
    <row r="52" spans="1:70" x14ac:dyDescent="0.3">
      <c r="A52" s="3">
        <v>43819.958333333336</v>
      </c>
      <c r="B52" s="4">
        <v>0.4341999888420105</v>
      </c>
      <c r="C52" s="4">
        <v>0.87760001420974731</v>
      </c>
      <c r="D52" s="4">
        <v>3.1196999549865723</v>
      </c>
      <c r="E52" s="4">
        <v>4.0167999267578125</v>
      </c>
      <c r="F52" s="4">
        <v>2.2458000183105469</v>
      </c>
      <c r="G52" s="4">
        <v>0</v>
      </c>
      <c r="H52" s="4">
        <v>0.74140000343322754</v>
      </c>
      <c r="I52" s="4">
        <v>2.3268001079559326</v>
      </c>
      <c r="J52" s="4">
        <v>0.19760000705718994</v>
      </c>
      <c r="K52" s="4">
        <v>0</v>
      </c>
      <c r="L52" s="4">
        <v>0</v>
      </c>
      <c r="M52" s="4">
        <v>0.98760002851486206</v>
      </c>
      <c r="N52" s="4">
        <v>4.5911998748779297</v>
      </c>
      <c r="O52" s="4">
        <v>5.6760001182556152</v>
      </c>
      <c r="P52" s="4">
        <v>8.2285995483398438</v>
      </c>
      <c r="Q52" s="4">
        <v>5.9759998321533203</v>
      </c>
      <c r="R52" s="4">
        <v>0.27110001444816589</v>
      </c>
      <c r="S52" s="4">
        <v>6.5384001731872559</v>
      </c>
      <c r="T52" s="4">
        <v>12.585700035095215</v>
      </c>
      <c r="U52" s="4">
        <v>8.573399543762207</v>
      </c>
      <c r="V52" s="4">
        <v>3.1205000877380371</v>
      </c>
      <c r="W52" s="4">
        <v>9.2000002041459084E-3</v>
      </c>
      <c r="X52" s="4">
        <v>0.54900002479553223</v>
      </c>
      <c r="Y52" s="4">
        <v>0.5788000226020813</v>
      </c>
      <c r="Z52" s="4">
        <v>6.2000001780688763E-3</v>
      </c>
      <c r="AA52" s="4">
        <v>0</v>
      </c>
      <c r="AB52" s="4">
        <v>6.5800003707408905E-2</v>
      </c>
      <c r="AC52" s="4">
        <v>2.6124000549316406</v>
      </c>
      <c r="AD52" s="4">
        <v>5.0974998474121094</v>
      </c>
      <c r="AE52" s="4">
        <v>6.5805001258850098</v>
      </c>
      <c r="AF52" s="4">
        <v>6.0001001358032227</v>
      </c>
      <c r="AG52" s="4">
        <v>3.8666000366210938</v>
      </c>
      <c r="AH52" s="4">
        <v>4.0000001899898052E-3</v>
      </c>
      <c r="AI52" s="4">
        <v>1.2000000569969416E-3</v>
      </c>
      <c r="AJ52" s="4">
        <v>8.9999998454004526E-4</v>
      </c>
      <c r="AK52" s="4">
        <v>0.11940000206232071</v>
      </c>
      <c r="AL52" s="4">
        <v>0.5317000150680542</v>
      </c>
      <c r="AM52" s="4">
        <v>8.999999612569809E-3</v>
      </c>
      <c r="AN52" s="4">
        <v>3.8000000640749931E-3</v>
      </c>
      <c r="AO52" s="4">
        <v>2.9056000709533691</v>
      </c>
      <c r="AP52" s="4">
        <v>9.6886997222900391</v>
      </c>
      <c r="AQ52" s="4">
        <v>12.256500244140625</v>
      </c>
      <c r="AR52" s="4">
        <v>14.228699684143066</v>
      </c>
      <c r="AS52" s="4">
        <v>9.8425998687744141</v>
      </c>
      <c r="AT52" s="4">
        <v>0.20379999279975891</v>
      </c>
      <c r="AU52" s="4">
        <v>3.6658000946044922</v>
      </c>
      <c r="AV52">
        <f t="shared" si="0"/>
        <v>2.6820000587031245</v>
      </c>
      <c r="AW52">
        <f t="shared" si="1"/>
        <v>0.98760002851486206</v>
      </c>
      <c r="AX52">
        <f t="shared" si="2"/>
        <v>0.54900002479553223</v>
      </c>
      <c r="AY52">
        <f t="shared" si="3"/>
        <v>5.0986998474691063</v>
      </c>
      <c r="AZ52" s="1">
        <f t="shared" si="4"/>
        <v>4.5911998748779297</v>
      </c>
      <c r="BA52">
        <f t="shared" si="5"/>
        <v>6.5384001731872559</v>
      </c>
      <c r="BB52">
        <f t="shared" si="6"/>
        <v>0.87760001420974731</v>
      </c>
      <c r="BC52">
        <f t="shared" si="7"/>
        <v>6.5814001258695498</v>
      </c>
      <c r="BD52">
        <f t="shared" si="8"/>
        <v>5.6760001182556152</v>
      </c>
      <c r="BE52">
        <f t="shared" si="9"/>
        <v>12.585700035095215</v>
      </c>
      <c r="BF52">
        <f t="shared" si="10"/>
        <v>3.1196999549865723</v>
      </c>
      <c r="BG52">
        <f t="shared" si="11"/>
        <v>6.1195001378655434</v>
      </c>
      <c r="BH52">
        <f t="shared" si="12"/>
        <v>8.2285995483398438</v>
      </c>
      <c r="BI52">
        <f t="shared" si="13"/>
        <v>8.573399543762207</v>
      </c>
      <c r="BJ52">
        <f t="shared" si="14"/>
        <v>4.0167999267578125</v>
      </c>
      <c r="BK52">
        <f t="shared" si="15"/>
        <v>4.3983000516891479</v>
      </c>
      <c r="BL52">
        <f t="shared" si="16"/>
        <v>5.9759998321533203</v>
      </c>
      <c r="BM52">
        <f t="shared" si="17"/>
        <v>3.1205000877380371</v>
      </c>
      <c r="BN52">
        <f t="shared" si="18"/>
        <v>2.2458000183105469</v>
      </c>
      <c r="BO52">
        <f t="shared" si="19"/>
        <v>0.59800002258270979</v>
      </c>
      <c r="BP52">
        <f t="shared" si="20"/>
        <v>2.5244001150131226</v>
      </c>
      <c r="BQ52">
        <f t="shared" si="21"/>
        <v>0.2803000146523118</v>
      </c>
      <c r="BR52">
        <f t="shared" si="22"/>
        <v>0.4341999888420105</v>
      </c>
    </row>
    <row r="53" spans="1:70" x14ac:dyDescent="0.3">
      <c r="A53" s="3">
        <v>43820.958333333336</v>
      </c>
      <c r="B53" s="4">
        <v>0.43450000882148743</v>
      </c>
      <c r="C53" s="4">
        <v>0.88179999589920044</v>
      </c>
      <c r="D53" s="4">
        <v>3.1177000999450684</v>
      </c>
      <c r="E53" s="4">
        <v>4.0215001106262207</v>
      </c>
      <c r="F53" s="4">
        <v>2.2820999622344971</v>
      </c>
      <c r="G53" s="4">
        <v>0</v>
      </c>
      <c r="H53" s="4">
        <v>0.74070000648498535</v>
      </c>
      <c r="I53" s="4">
        <v>2.8304998874664307</v>
      </c>
      <c r="J53" s="4">
        <v>0.19570000469684601</v>
      </c>
      <c r="K53" s="4">
        <v>0</v>
      </c>
      <c r="L53" s="4">
        <v>0</v>
      </c>
      <c r="M53" s="4">
        <v>0.9804999828338623</v>
      </c>
      <c r="N53" s="4">
        <v>4.5715999603271484</v>
      </c>
      <c r="O53" s="4">
        <v>5.6620998382568359</v>
      </c>
      <c r="P53" s="4">
        <v>8.2231998443603516</v>
      </c>
      <c r="Q53" s="4">
        <v>5.9882998466491699</v>
      </c>
      <c r="R53" s="4">
        <v>0.26469999551773071</v>
      </c>
      <c r="S53" s="4">
        <v>6.5416998863220215</v>
      </c>
      <c r="T53" s="4">
        <v>12.577300071716309</v>
      </c>
      <c r="U53" s="4">
        <v>8.5789003372192383</v>
      </c>
      <c r="V53" s="4">
        <v>2.9737000465393066</v>
      </c>
      <c r="W53" s="4">
        <v>1.0700000450015068E-2</v>
      </c>
      <c r="X53" s="4">
        <v>0.55049997568130493</v>
      </c>
      <c r="Y53" s="4">
        <v>0.57630002498626709</v>
      </c>
      <c r="Z53" s="4">
        <v>6.8999999202787876E-3</v>
      </c>
      <c r="AA53" s="4">
        <v>0</v>
      </c>
      <c r="AB53" s="4">
        <v>6.1999998986721039E-2</v>
      </c>
      <c r="AC53" s="4">
        <v>2.6043000221252441</v>
      </c>
      <c r="AD53" s="4">
        <v>5.0844998359680176</v>
      </c>
      <c r="AE53" s="4">
        <v>6.5676999092102051</v>
      </c>
      <c r="AF53" s="4">
        <v>5.9979000091552734</v>
      </c>
      <c r="AG53" s="4">
        <v>3.9172000885009766</v>
      </c>
      <c r="AH53" s="4">
        <v>2.899999963119626E-3</v>
      </c>
      <c r="AI53" s="4">
        <v>1.2000000569969416E-3</v>
      </c>
      <c r="AJ53" s="4">
        <v>8.9999998454004526E-4</v>
      </c>
      <c r="AK53" s="4">
        <v>0.11969999969005585</v>
      </c>
      <c r="AL53" s="4">
        <v>0.49430000782012939</v>
      </c>
      <c r="AM53" s="4">
        <v>9.6000004559755325E-3</v>
      </c>
      <c r="AN53" s="4">
        <v>3.8000000640749931E-3</v>
      </c>
      <c r="AO53" s="4">
        <v>3.4068000316619873</v>
      </c>
      <c r="AP53" s="4">
        <v>9.6561002731323242</v>
      </c>
      <c r="AQ53" s="4">
        <v>12.229800224304199</v>
      </c>
      <c r="AR53" s="4">
        <v>14.221099853515625</v>
      </c>
      <c r="AS53" s="4">
        <v>9.9055004119873047</v>
      </c>
      <c r="AT53" s="4">
        <v>0.20260000228881836</v>
      </c>
      <c r="AU53" s="4">
        <v>3.6468000411987305</v>
      </c>
      <c r="AV53">
        <f t="shared" si="0"/>
        <v>2.6701000211760402</v>
      </c>
      <c r="AW53">
        <f t="shared" si="1"/>
        <v>0.9804999828338623</v>
      </c>
      <c r="AX53">
        <f t="shared" si="2"/>
        <v>0.55049997568130493</v>
      </c>
      <c r="AY53">
        <f t="shared" si="3"/>
        <v>5.0856998360250145</v>
      </c>
      <c r="AZ53" s="1">
        <f t="shared" si="4"/>
        <v>4.5715999603271484</v>
      </c>
      <c r="BA53">
        <f t="shared" si="5"/>
        <v>6.5416998863220215</v>
      </c>
      <c r="BB53">
        <f t="shared" si="6"/>
        <v>0.88179999589920044</v>
      </c>
      <c r="BC53">
        <f t="shared" si="7"/>
        <v>6.5685999091947451</v>
      </c>
      <c r="BD53">
        <f t="shared" si="8"/>
        <v>5.6620998382568359</v>
      </c>
      <c r="BE53">
        <f t="shared" si="9"/>
        <v>12.577300071716309</v>
      </c>
      <c r="BF53">
        <f t="shared" si="10"/>
        <v>3.1177000999450684</v>
      </c>
      <c r="BG53">
        <f t="shared" si="11"/>
        <v>6.1176000088453293</v>
      </c>
      <c r="BH53">
        <f t="shared" si="12"/>
        <v>8.2231998443603516</v>
      </c>
      <c r="BI53">
        <f t="shared" si="13"/>
        <v>8.5789003372192383</v>
      </c>
      <c r="BJ53">
        <f t="shared" si="14"/>
        <v>4.0215001106262207</v>
      </c>
      <c r="BK53">
        <f t="shared" si="15"/>
        <v>4.411500096321106</v>
      </c>
      <c r="BL53">
        <f t="shared" si="16"/>
        <v>5.9882998466491699</v>
      </c>
      <c r="BM53">
        <f t="shared" si="17"/>
        <v>2.9737000465393066</v>
      </c>
      <c r="BN53">
        <f t="shared" si="18"/>
        <v>2.2820999622344971</v>
      </c>
      <c r="BO53">
        <f t="shared" si="19"/>
        <v>0.59570002532564104</v>
      </c>
      <c r="BP53">
        <f t="shared" si="20"/>
        <v>3.0261998921632767</v>
      </c>
      <c r="BQ53">
        <f t="shared" si="21"/>
        <v>0.27539999596774578</v>
      </c>
      <c r="BR53">
        <f t="shared" si="22"/>
        <v>0.43450000882148743</v>
      </c>
    </row>
    <row r="54" spans="1:70" x14ac:dyDescent="0.3">
      <c r="A54" s="3">
        <v>43821.958333333336</v>
      </c>
      <c r="B54" s="4">
        <v>0.4138999879360199</v>
      </c>
      <c r="C54" s="4">
        <v>0.87900000810623169</v>
      </c>
      <c r="D54" s="4">
        <v>3.0638999938964844</v>
      </c>
      <c r="E54" s="4">
        <v>3.9974000453948975</v>
      </c>
      <c r="F54" s="4">
        <v>2.2730000019073486</v>
      </c>
      <c r="G54" s="4">
        <v>0</v>
      </c>
      <c r="H54" s="4">
        <v>0.74080002307891846</v>
      </c>
      <c r="I54" s="4">
        <v>2.3039000034332275</v>
      </c>
      <c r="J54" s="4">
        <v>0.19290000200271606</v>
      </c>
      <c r="K54" s="4">
        <v>0</v>
      </c>
      <c r="L54" s="4">
        <v>0</v>
      </c>
      <c r="M54" s="4">
        <v>0.97949999570846558</v>
      </c>
      <c r="N54" s="4">
        <v>4.5913000106811523</v>
      </c>
      <c r="O54" s="4">
        <v>5.692500114440918</v>
      </c>
      <c r="P54" s="4">
        <v>8.2469997406005859</v>
      </c>
      <c r="Q54" s="4">
        <v>5.9976000785827637</v>
      </c>
      <c r="R54" s="4">
        <v>0.2565000057220459</v>
      </c>
      <c r="S54" s="4">
        <v>6.5560998916625977</v>
      </c>
      <c r="T54" s="4">
        <v>12.599200248718262</v>
      </c>
      <c r="U54" s="4">
        <v>8.5880002975463867</v>
      </c>
      <c r="V54" s="4">
        <v>3.1328001022338867</v>
      </c>
      <c r="W54" s="4">
        <v>3.599999938160181E-3</v>
      </c>
      <c r="X54" s="4">
        <v>0.54850000143051147</v>
      </c>
      <c r="Y54" s="4">
        <v>0.57770001888275146</v>
      </c>
      <c r="Z54" s="4">
        <v>4.9000000581145287E-3</v>
      </c>
      <c r="AA54" s="4">
        <v>0</v>
      </c>
      <c r="AB54" s="4">
        <v>5.9700001031160355E-2</v>
      </c>
      <c r="AC54" s="4">
        <v>2.6071999073028564</v>
      </c>
      <c r="AD54" s="4">
        <v>5.1090002059936523</v>
      </c>
      <c r="AE54" s="4">
        <v>6.606299877166748</v>
      </c>
      <c r="AF54" s="4">
        <v>6.0153999328613281</v>
      </c>
      <c r="AG54" s="4">
        <v>3.8775999546051025</v>
      </c>
      <c r="AH54" s="4">
        <v>3.5000001080334187E-3</v>
      </c>
      <c r="AI54" s="4">
        <v>3.2999999821186066E-3</v>
      </c>
      <c r="AJ54" s="4">
        <v>8.9999998454004526E-4</v>
      </c>
      <c r="AK54" s="4">
        <v>0.11940000206232071</v>
      </c>
      <c r="AL54" s="4">
        <v>0.53320002555847168</v>
      </c>
      <c r="AM54" s="4">
        <v>7.8999996185302734E-3</v>
      </c>
      <c r="AN54" s="4">
        <v>3.8000000640749931E-3</v>
      </c>
      <c r="AO54" s="4">
        <v>2.8815999031066895</v>
      </c>
      <c r="AP54" s="4">
        <v>9.7003002166748047</v>
      </c>
      <c r="AQ54" s="4">
        <v>12.298800468444824</v>
      </c>
      <c r="AR54" s="4">
        <v>14.262399673461914</v>
      </c>
      <c r="AS54" s="4">
        <v>9.8752002716064453</v>
      </c>
      <c r="AT54" s="4">
        <v>0.19779999554157257</v>
      </c>
      <c r="AU54" s="4">
        <v>3.646399974822998</v>
      </c>
      <c r="AV54">
        <f t="shared" si="0"/>
        <v>2.6706999083980918</v>
      </c>
      <c r="AW54">
        <f t="shared" si="1"/>
        <v>0.97949999570846558</v>
      </c>
      <c r="AX54">
        <f t="shared" si="2"/>
        <v>0.54850000143051147</v>
      </c>
      <c r="AY54">
        <f t="shared" si="3"/>
        <v>5.112300205975771</v>
      </c>
      <c r="AZ54" s="1">
        <f t="shared" si="4"/>
        <v>4.5913000106811523</v>
      </c>
      <c r="BA54">
        <f t="shared" si="5"/>
        <v>6.5560998916625977</v>
      </c>
      <c r="BB54">
        <f t="shared" si="6"/>
        <v>0.87900000810623169</v>
      </c>
      <c r="BC54">
        <f t="shared" si="7"/>
        <v>6.6071998771512881</v>
      </c>
      <c r="BD54">
        <f t="shared" si="8"/>
        <v>5.692500114440918</v>
      </c>
      <c r="BE54">
        <f t="shared" si="9"/>
        <v>12.599200248718262</v>
      </c>
      <c r="BF54">
        <f t="shared" si="10"/>
        <v>3.0638999938964844</v>
      </c>
      <c r="BG54">
        <f t="shared" si="11"/>
        <v>6.1347999349236488</v>
      </c>
      <c r="BH54">
        <f t="shared" si="12"/>
        <v>8.2469997406005859</v>
      </c>
      <c r="BI54">
        <f t="shared" si="13"/>
        <v>8.5880002975463867</v>
      </c>
      <c r="BJ54">
        <f t="shared" si="14"/>
        <v>3.9974000453948975</v>
      </c>
      <c r="BK54">
        <f t="shared" si="15"/>
        <v>4.4107999801635742</v>
      </c>
      <c r="BL54">
        <f t="shared" si="16"/>
        <v>5.9976000785827637</v>
      </c>
      <c r="BM54">
        <f t="shared" si="17"/>
        <v>3.1328001022338867</v>
      </c>
      <c r="BN54">
        <f t="shared" si="18"/>
        <v>2.2730000019073486</v>
      </c>
      <c r="BO54">
        <f t="shared" si="19"/>
        <v>0.59400001866742969</v>
      </c>
      <c r="BP54">
        <f t="shared" si="20"/>
        <v>2.4968000054359436</v>
      </c>
      <c r="BQ54">
        <f t="shared" si="21"/>
        <v>0.26010000566020608</v>
      </c>
      <c r="BR54">
        <f t="shared" si="22"/>
        <v>0.4138999879360199</v>
      </c>
    </row>
    <row r="55" spans="1:70" x14ac:dyDescent="0.3">
      <c r="A55" s="3">
        <v>43822.958333333336</v>
      </c>
      <c r="B55" s="4">
        <v>0.38929998874664307</v>
      </c>
      <c r="C55" s="4">
        <v>0.88470000028610229</v>
      </c>
      <c r="D55" s="4">
        <v>3.0459001064300537</v>
      </c>
      <c r="E55" s="4">
        <v>4.0138001441955566</v>
      </c>
      <c r="F55" s="4">
        <v>2.2597000598907471</v>
      </c>
      <c r="G55" s="4">
        <v>0</v>
      </c>
      <c r="H55" s="4">
        <v>0.74150002002716064</v>
      </c>
      <c r="I55" s="4">
        <v>2.8436999320983887</v>
      </c>
      <c r="J55" s="4">
        <v>0.18569999933242798</v>
      </c>
      <c r="K55" s="4">
        <v>0</v>
      </c>
      <c r="L55" s="4">
        <v>0</v>
      </c>
      <c r="M55" s="4">
        <v>0.98309999704360962</v>
      </c>
      <c r="N55" s="4">
        <v>4.6024999618530273</v>
      </c>
      <c r="O55" s="4">
        <v>5.6923999786376953</v>
      </c>
      <c r="P55" s="4">
        <v>8.2567996978759766</v>
      </c>
      <c r="Q55" s="4">
        <v>6.0069999694824219</v>
      </c>
      <c r="R55" s="4">
        <v>0.25499999523162842</v>
      </c>
      <c r="S55" s="4">
        <v>6.5802001953125</v>
      </c>
      <c r="T55" s="4">
        <v>12.644700050354004</v>
      </c>
      <c r="U55" s="4">
        <v>8.615300178527832</v>
      </c>
      <c r="V55" s="4">
        <v>2.9804000854492188</v>
      </c>
      <c r="W55" s="4">
        <v>0</v>
      </c>
      <c r="X55" s="4">
        <v>0.55339998006820679</v>
      </c>
      <c r="Y55" s="4">
        <v>0.57749998569488525</v>
      </c>
      <c r="Z55" s="4">
        <v>4.8000002279877663E-3</v>
      </c>
      <c r="AA55" s="4">
        <v>0</v>
      </c>
      <c r="AB55" s="4">
        <v>6.1099998652935028E-2</v>
      </c>
      <c r="AC55" s="4">
        <v>2.6217000484466553</v>
      </c>
      <c r="AD55" s="4">
        <v>5.1170997619628906</v>
      </c>
      <c r="AE55" s="4">
        <v>6.6057000160217285</v>
      </c>
      <c r="AF55" s="4">
        <v>6.0225000381469727</v>
      </c>
      <c r="AG55" s="4">
        <v>3.9303998947143555</v>
      </c>
      <c r="AH55" s="4">
        <v>3.1999999191612005E-3</v>
      </c>
      <c r="AI55" s="4">
        <v>6.99999975040555E-4</v>
      </c>
      <c r="AJ55" s="4">
        <v>8.9999998454004526E-4</v>
      </c>
      <c r="AK55" s="4">
        <v>0.12030000239610672</v>
      </c>
      <c r="AL55" s="4">
        <v>0.49599999189376831</v>
      </c>
      <c r="AM55" s="4">
        <v>7.4999998323619366E-3</v>
      </c>
      <c r="AN55" s="4">
        <v>4.0000001899898052E-3</v>
      </c>
      <c r="AO55" s="4">
        <v>3.4212000370025635</v>
      </c>
      <c r="AP55" s="4">
        <v>9.719599723815918</v>
      </c>
      <c r="AQ55" s="4">
        <v>12.298100471496582</v>
      </c>
      <c r="AR55" s="4">
        <v>14.279299736022949</v>
      </c>
      <c r="AS55" s="4">
        <v>9.9373998641967773</v>
      </c>
      <c r="AT55" s="4">
        <v>0.19789999723434448</v>
      </c>
      <c r="AU55" s="4">
        <v>3.6658999919891357</v>
      </c>
      <c r="AV55">
        <f t="shared" si="0"/>
        <v>2.6868000472895801</v>
      </c>
      <c r="AW55">
        <f t="shared" si="1"/>
        <v>0.98309999704360962</v>
      </c>
      <c r="AX55">
        <f t="shared" si="2"/>
        <v>0.55339998006820679</v>
      </c>
      <c r="AY55">
        <f t="shared" si="3"/>
        <v>5.1177997619379312</v>
      </c>
      <c r="AZ55" s="1">
        <f t="shared" si="4"/>
        <v>4.6024999618530273</v>
      </c>
      <c r="BA55">
        <f t="shared" si="5"/>
        <v>6.5802001953125</v>
      </c>
      <c r="BB55">
        <f t="shared" si="6"/>
        <v>0.88470000028610229</v>
      </c>
      <c r="BC55">
        <f t="shared" si="7"/>
        <v>6.6066000160062686</v>
      </c>
      <c r="BD55">
        <f t="shared" si="8"/>
        <v>5.6923999786376953</v>
      </c>
      <c r="BE55">
        <f t="shared" si="9"/>
        <v>12.644700050354004</v>
      </c>
      <c r="BF55">
        <f t="shared" si="10"/>
        <v>3.0459001064300537</v>
      </c>
      <c r="BG55">
        <f t="shared" si="11"/>
        <v>6.1428000405430794</v>
      </c>
      <c r="BH55">
        <f t="shared" si="12"/>
        <v>8.2567996978759766</v>
      </c>
      <c r="BI55">
        <f t="shared" si="13"/>
        <v>8.615300178527832</v>
      </c>
      <c r="BJ55">
        <f t="shared" si="14"/>
        <v>4.0138001441955566</v>
      </c>
      <c r="BK55">
        <f t="shared" si="15"/>
        <v>4.4263998866081238</v>
      </c>
      <c r="BL55">
        <f t="shared" si="16"/>
        <v>6.0069999694824219</v>
      </c>
      <c r="BM55">
        <f t="shared" si="17"/>
        <v>2.9804000854492188</v>
      </c>
      <c r="BN55">
        <f t="shared" si="18"/>
        <v>2.2597000598907471</v>
      </c>
      <c r="BO55">
        <f t="shared" si="19"/>
        <v>0.59299998567439616</v>
      </c>
      <c r="BP55">
        <f t="shared" si="20"/>
        <v>3.0293999314308167</v>
      </c>
      <c r="BQ55">
        <f t="shared" si="21"/>
        <v>0.25499999523162842</v>
      </c>
      <c r="BR55">
        <f t="shared" si="22"/>
        <v>0.38929998874664307</v>
      </c>
    </row>
    <row r="56" spans="1:70" x14ac:dyDescent="0.3">
      <c r="A56" s="3">
        <v>43823.958333333336</v>
      </c>
      <c r="B56" s="4">
        <v>0.46939998865127563</v>
      </c>
      <c r="C56" s="4">
        <v>0.87749999761581421</v>
      </c>
      <c r="D56" s="4">
        <v>3.0197999477386475</v>
      </c>
      <c r="E56" s="4">
        <v>3.9802999496459961</v>
      </c>
      <c r="F56" s="4">
        <v>2.2669999599456787</v>
      </c>
      <c r="G56" s="4">
        <v>0</v>
      </c>
      <c r="H56" s="4">
        <v>0.74049997329711914</v>
      </c>
      <c r="I56" s="4">
        <v>2.8547000885009766</v>
      </c>
      <c r="J56" s="4">
        <v>0.20579999685287476</v>
      </c>
      <c r="K56" s="4">
        <v>0</v>
      </c>
      <c r="L56" s="4">
        <v>0</v>
      </c>
      <c r="M56" s="4">
        <v>0.98280000686645508</v>
      </c>
      <c r="N56" s="4">
        <v>4.5957999229431152</v>
      </c>
      <c r="O56" s="4">
        <v>5.6630997657775879</v>
      </c>
      <c r="P56" s="4">
        <v>8.1997995376586914</v>
      </c>
      <c r="Q56" s="4">
        <v>5.9626002311706543</v>
      </c>
      <c r="R56" s="4">
        <v>0.28229999542236328</v>
      </c>
      <c r="S56" s="4">
        <v>6.547299861907959</v>
      </c>
      <c r="T56" s="4">
        <v>12.560600280761719</v>
      </c>
      <c r="U56" s="4">
        <v>8.5509004592895508</v>
      </c>
      <c r="V56" s="4">
        <v>2.961400032043457</v>
      </c>
      <c r="W56" s="4">
        <v>1.7999999225139618E-2</v>
      </c>
      <c r="X56" s="4">
        <v>0.54909998178482056</v>
      </c>
      <c r="Y56" s="4">
        <v>0.57899999618530273</v>
      </c>
      <c r="Z56" s="4">
        <v>7.6000001281499863E-3</v>
      </c>
      <c r="AA56" s="4">
        <v>0</v>
      </c>
      <c r="AB56" s="4">
        <v>6.1099998652935028E-2</v>
      </c>
      <c r="AC56" s="4">
        <v>2.6212000846862793</v>
      </c>
      <c r="AD56" s="4">
        <v>5.1052999496459961</v>
      </c>
      <c r="AE56" s="4">
        <v>6.5717000961303711</v>
      </c>
      <c r="AF56" s="4">
        <v>5.9823999404907227</v>
      </c>
      <c r="AG56" s="4">
        <v>3.8545000553131104</v>
      </c>
      <c r="AH56" s="4">
        <v>5.1000001840293407E-3</v>
      </c>
      <c r="AI56" s="4">
        <v>2.199999988079071E-3</v>
      </c>
      <c r="AJ56" s="4">
        <v>7.9999997979030013E-4</v>
      </c>
      <c r="AK56" s="4">
        <v>0.11919999867677689</v>
      </c>
      <c r="AL56" s="4">
        <v>0.48939999938011169</v>
      </c>
      <c r="AM56" s="4">
        <v>1.0700000450015068E-2</v>
      </c>
      <c r="AN56" s="4">
        <v>4.0000001899898052E-3</v>
      </c>
      <c r="AO56" s="4">
        <v>3.4337000846862793</v>
      </c>
      <c r="AP56" s="4">
        <v>9.7011003494262695</v>
      </c>
      <c r="AQ56" s="4">
        <v>12.234800338745117</v>
      </c>
      <c r="AR56" s="4">
        <v>14.18220043182373</v>
      </c>
      <c r="AS56" s="4">
        <v>9.8170995712280273</v>
      </c>
      <c r="AT56" s="4">
        <v>0.21340000629425049</v>
      </c>
      <c r="AU56" s="4">
        <v>3.66510009765625</v>
      </c>
      <c r="AV56">
        <f t="shared" si="0"/>
        <v>2.6863000835292041</v>
      </c>
      <c r="AW56">
        <f t="shared" si="1"/>
        <v>0.98280000686645508</v>
      </c>
      <c r="AX56">
        <f t="shared" si="2"/>
        <v>0.54909998178482056</v>
      </c>
      <c r="AY56">
        <f t="shared" si="3"/>
        <v>5.1074999496340752</v>
      </c>
      <c r="AZ56" s="1">
        <f t="shared" si="4"/>
        <v>4.5957999229431152</v>
      </c>
      <c r="BA56">
        <f t="shared" si="5"/>
        <v>6.547299861907959</v>
      </c>
      <c r="BB56">
        <f t="shared" si="6"/>
        <v>0.87749999761581421</v>
      </c>
      <c r="BC56">
        <f t="shared" si="7"/>
        <v>6.5725000961101614</v>
      </c>
      <c r="BD56">
        <f t="shared" si="8"/>
        <v>5.6630997657775879</v>
      </c>
      <c r="BE56">
        <f t="shared" si="9"/>
        <v>12.560600280761719</v>
      </c>
      <c r="BF56">
        <f t="shared" si="10"/>
        <v>3.0197999477386475</v>
      </c>
      <c r="BG56">
        <f t="shared" si="11"/>
        <v>6.1015999391674995</v>
      </c>
      <c r="BH56">
        <f t="shared" si="12"/>
        <v>8.1997995376586914</v>
      </c>
      <c r="BI56">
        <f t="shared" si="13"/>
        <v>8.5509004592895508</v>
      </c>
      <c r="BJ56">
        <f t="shared" si="14"/>
        <v>3.9802999496459961</v>
      </c>
      <c r="BK56">
        <f t="shared" si="15"/>
        <v>4.343900054693222</v>
      </c>
      <c r="BL56">
        <f t="shared" si="16"/>
        <v>5.9626002311706543</v>
      </c>
      <c r="BM56">
        <f t="shared" si="17"/>
        <v>2.961400032043457</v>
      </c>
      <c r="BN56">
        <f t="shared" si="18"/>
        <v>2.2669999599456787</v>
      </c>
      <c r="BO56">
        <f t="shared" si="19"/>
        <v>0.60239999694749713</v>
      </c>
      <c r="BP56">
        <f t="shared" si="20"/>
        <v>3.0605000853538513</v>
      </c>
      <c r="BQ56">
        <f t="shared" si="21"/>
        <v>0.3002999946475029</v>
      </c>
      <c r="BR56">
        <f t="shared" si="22"/>
        <v>0.46939998865127563</v>
      </c>
    </row>
    <row r="57" spans="1:70" x14ac:dyDescent="0.3">
      <c r="A57" s="3">
        <v>43824.958333333336</v>
      </c>
      <c r="B57" s="4">
        <v>0.3393000066280365</v>
      </c>
      <c r="C57" s="4">
        <v>0.67129999399185181</v>
      </c>
      <c r="D57" s="4">
        <v>3.2546000480651855</v>
      </c>
      <c r="E57" s="4">
        <v>5.238800048828125</v>
      </c>
      <c r="F57" s="4">
        <v>2.6212000846862793</v>
      </c>
      <c r="G57" s="4">
        <v>0</v>
      </c>
      <c r="H57" s="4">
        <v>0.74709999561309814</v>
      </c>
      <c r="I57" s="4">
        <v>3.0278999805450439</v>
      </c>
      <c r="J57" s="4">
        <v>0.20160000026226044</v>
      </c>
      <c r="K57" s="4">
        <v>0</v>
      </c>
      <c r="L57" s="4">
        <v>0</v>
      </c>
      <c r="M57" s="4">
        <v>0.78930002450942993</v>
      </c>
      <c r="N57" s="4">
        <v>3.4642999172210693</v>
      </c>
      <c r="O57" s="4">
        <v>5.0471000671386719</v>
      </c>
      <c r="P57" s="4">
        <v>9.1020002365112305</v>
      </c>
      <c r="Q57" s="4">
        <v>5.7814998626708984</v>
      </c>
      <c r="R57" s="4">
        <v>0.26930001378059387</v>
      </c>
      <c r="S57" s="4">
        <v>5.7080998420715332</v>
      </c>
      <c r="T57" s="4">
        <v>13.693900108337402</v>
      </c>
      <c r="U57" s="4">
        <v>9.2011003494262695</v>
      </c>
      <c r="V57" s="4">
        <v>3.2683999538421631</v>
      </c>
      <c r="W57" s="4">
        <v>1.0700000450015068E-2</v>
      </c>
      <c r="X57" s="4">
        <v>0.38359999656677246</v>
      </c>
      <c r="Y57" s="4">
        <v>0.73900002241134644</v>
      </c>
      <c r="Z57" s="4">
        <v>5.59999980032444E-3</v>
      </c>
      <c r="AA57" s="4">
        <v>0</v>
      </c>
      <c r="AB57" s="4">
        <v>5.820000171661377E-2</v>
      </c>
      <c r="AC57" s="4">
        <v>1.743399977684021</v>
      </c>
      <c r="AD57" s="4">
        <v>3.9914999008178711</v>
      </c>
      <c r="AE57" s="4">
        <v>6.101600170135498</v>
      </c>
      <c r="AF57" s="4">
        <v>6.7802000045776367</v>
      </c>
      <c r="AG57" s="4">
        <v>4.208399772644043</v>
      </c>
      <c r="AH57" s="4">
        <v>4.1000000201165676E-3</v>
      </c>
      <c r="AI57" s="4">
        <v>6.0000002849847078E-4</v>
      </c>
      <c r="AJ57" s="4">
        <v>1.0999999940395355E-3</v>
      </c>
      <c r="AK57" s="4">
        <v>9.9699996411800385E-2</v>
      </c>
      <c r="AL57" s="4">
        <v>0.51130002737045288</v>
      </c>
      <c r="AM57" s="4">
        <v>1.0300000198185444E-2</v>
      </c>
      <c r="AN57" s="4">
        <v>2.899999963119626E-3</v>
      </c>
      <c r="AO57" s="4">
        <v>3.7669000625610352</v>
      </c>
      <c r="AP57" s="4">
        <v>7.4558000564575195</v>
      </c>
      <c r="AQ57" s="4">
        <v>11.148699760437012</v>
      </c>
      <c r="AR57" s="4">
        <v>15.882200241088867</v>
      </c>
      <c r="AS57" s="4">
        <v>9.9898996353149414</v>
      </c>
      <c r="AT57" s="4">
        <v>0.20880000293254852</v>
      </c>
      <c r="AU57" s="4">
        <v>2.5908999443054199</v>
      </c>
      <c r="AV57">
        <f t="shared" si="0"/>
        <v>1.8044999793637544</v>
      </c>
      <c r="AW57">
        <f t="shared" si="1"/>
        <v>0.78930002450942993</v>
      </c>
      <c r="AX57">
        <f t="shared" si="2"/>
        <v>0.38359999656677246</v>
      </c>
      <c r="AY57">
        <f t="shared" si="3"/>
        <v>3.9920999008463696</v>
      </c>
      <c r="AZ57" s="1">
        <f t="shared" si="4"/>
        <v>3.4642999172210693</v>
      </c>
      <c r="BA57">
        <f t="shared" si="5"/>
        <v>5.7080998420715332</v>
      </c>
      <c r="BB57">
        <f t="shared" si="6"/>
        <v>0.67129999399185181</v>
      </c>
      <c r="BC57">
        <f t="shared" si="7"/>
        <v>6.1027001701295376</v>
      </c>
      <c r="BD57">
        <f t="shared" si="8"/>
        <v>5.0471000671386719</v>
      </c>
      <c r="BE57">
        <f t="shared" si="9"/>
        <v>13.693900108337402</v>
      </c>
      <c r="BF57">
        <f t="shared" si="10"/>
        <v>3.2546000480651855</v>
      </c>
      <c r="BG57">
        <f t="shared" si="11"/>
        <v>6.8799000009894371</v>
      </c>
      <c r="BH57">
        <f t="shared" si="12"/>
        <v>9.1020002365112305</v>
      </c>
      <c r="BI57">
        <f t="shared" si="13"/>
        <v>9.2011003494262695</v>
      </c>
      <c r="BJ57">
        <f t="shared" si="14"/>
        <v>5.238800048828125</v>
      </c>
      <c r="BK57">
        <f t="shared" si="15"/>
        <v>4.7196998000144958</v>
      </c>
      <c r="BL57">
        <f t="shared" si="16"/>
        <v>5.7814998626708984</v>
      </c>
      <c r="BM57">
        <f t="shared" si="17"/>
        <v>3.2683999538421631</v>
      </c>
      <c r="BN57">
        <f t="shared" si="18"/>
        <v>2.6212000846862793</v>
      </c>
      <c r="BO57">
        <f t="shared" si="19"/>
        <v>0.75900002242997289</v>
      </c>
      <c r="BP57">
        <f t="shared" si="20"/>
        <v>3.2294999808073044</v>
      </c>
      <c r="BQ57">
        <f t="shared" si="21"/>
        <v>0.28000001423060894</v>
      </c>
      <c r="BR57">
        <f t="shared" si="22"/>
        <v>0.3393000066280365</v>
      </c>
    </row>
    <row r="58" spans="1:70" x14ac:dyDescent="0.3">
      <c r="A58" s="3">
        <v>43825.958333333336</v>
      </c>
      <c r="B58" s="4">
        <v>0.28610000014305115</v>
      </c>
      <c r="C58" s="4">
        <v>0.65750002861022949</v>
      </c>
      <c r="D58" s="4">
        <v>3.337899923324585</v>
      </c>
      <c r="E58" s="4">
        <v>5.4348001480102539</v>
      </c>
      <c r="F58" s="4">
        <v>2.6047999858856201</v>
      </c>
      <c r="G58" s="4">
        <v>0</v>
      </c>
      <c r="H58" s="4">
        <v>0.74839997291564941</v>
      </c>
      <c r="I58" s="4">
        <v>3.0197999477386475</v>
      </c>
      <c r="J58" s="4">
        <v>0.18310000002384186</v>
      </c>
      <c r="K58" s="4">
        <v>0</v>
      </c>
      <c r="L58" s="4">
        <v>0</v>
      </c>
      <c r="M58" s="4">
        <v>0.79820001125335693</v>
      </c>
      <c r="N58" s="4">
        <v>3.3915998935699463</v>
      </c>
      <c r="O58" s="4">
        <v>4.953700065612793</v>
      </c>
      <c r="P58" s="4">
        <v>9.248499870300293</v>
      </c>
      <c r="Q58" s="4">
        <v>5.6798000335693359</v>
      </c>
      <c r="R58" s="4">
        <v>0.26690000295639038</v>
      </c>
      <c r="S58" s="4">
        <v>5.7288999557495117</v>
      </c>
      <c r="T58" s="4">
        <v>14.156299591064453</v>
      </c>
      <c r="U58" s="4">
        <v>9.3832998275756836</v>
      </c>
      <c r="V58" s="4">
        <v>3.0822000503540039</v>
      </c>
      <c r="W58" s="4">
        <v>0</v>
      </c>
      <c r="X58" s="4">
        <v>0.37479999661445618</v>
      </c>
      <c r="Y58" s="4">
        <v>0.73979997634887695</v>
      </c>
      <c r="Z58" s="4">
        <v>4.3000001460313797E-3</v>
      </c>
      <c r="AA58" s="4">
        <v>0</v>
      </c>
      <c r="AB58" s="4">
        <v>6.0300000011920929E-2</v>
      </c>
      <c r="AC58" s="4">
        <v>1.6894999742507935</v>
      </c>
      <c r="AD58" s="4">
        <v>3.878000020980835</v>
      </c>
      <c r="AE58" s="4">
        <v>5.983799934387207</v>
      </c>
      <c r="AF58" s="4">
        <v>6.8480000495910645</v>
      </c>
      <c r="AG58" s="4">
        <v>4.1521000862121582</v>
      </c>
      <c r="AH58" s="4">
        <v>4.19999985024333E-3</v>
      </c>
      <c r="AI58" s="4">
        <v>6.0000002849847078E-4</v>
      </c>
      <c r="AJ58" s="4">
        <v>1.0999999940395355E-3</v>
      </c>
      <c r="AK58" s="4">
        <v>5.1399998366832733E-2</v>
      </c>
      <c r="AL58" s="4">
        <v>0.43540000915527344</v>
      </c>
      <c r="AM58" s="4">
        <v>5.9000002220273018E-3</v>
      </c>
      <c r="AN58" s="4">
        <v>1.5999999595806003E-3</v>
      </c>
      <c r="AO58" s="4">
        <v>3.7595999240875244</v>
      </c>
      <c r="AP58" s="4">
        <v>7.2695999145507813</v>
      </c>
      <c r="AQ58" s="4">
        <v>10.9375</v>
      </c>
      <c r="AR58" s="4">
        <v>16.096500396728516</v>
      </c>
      <c r="AS58" s="4">
        <v>9.8318996429443359</v>
      </c>
      <c r="AT58" s="4">
        <v>0.18739999830722809</v>
      </c>
      <c r="AU58" s="4">
        <v>2.5480000972747803</v>
      </c>
      <c r="AV58">
        <f t="shared" si="0"/>
        <v>1.751399974222295</v>
      </c>
      <c r="AW58">
        <f t="shared" si="1"/>
        <v>0.79820001125335693</v>
      </c>
      <c r="AX58">
        <f t="shared" si="2"/>
        <v>0.37479999661445618</v>
      </c>
      <c r="AY58">
        <f t="shared" si="3"/>
        <v>3.8786000210093334</v>
      </c>
      <c r="AZ58" s="1">
        <f t="shared" si="4"/>
        <v>3.3915998935699463</v>
      </c>
      <c r="BA58">
        <f t="shared" si="5"/>
        <v>5.7288999557495117</v>
      </c>
      <c r="BB58">
        <f t="shared" si="6"/>
        <v>0.65750002861022949</v>
      </c>
      <c r="BC58">
        <f t="shared" si="7"/>
        <v>5.9848999343812466</v>
      </c>
      <c r="BD58">
        <f t="shared" si="8"/>
        <v>4.953700065612793</v>
      </c>
      <c r="BE58">
        <f t="shared" si="9"/>
        <v>14.156299591064453</v>
      </c>
      <c r="BF58">
        <f t="shared" si="10"/>
        <v>3.337899923324585</v>
      </c>
      <c r="BG58">
        <f t="shared" si="11"/>
        <v>6.8994000479578972</v>
      </c>
      <c r="BH58">
        <f t="shared" si="12"/>
        <v>9.248499870300293</v>
      </c>
      <c r="BI58">
        <f t="shared" si="13"/>
        <v>9.3832998275756836</v>
      </c>
      <c r="BJ58">
        <f t="shared" si="14"/>
        <v>5.4348001480102539</v>
      </c>
      <c r="BK58">
        <f t="shared" si="15"/>
        <v>4.5875000953674316</v>
      </c>
      <c r="BL58">
        <f t="shared" si="16"/>
        <v>5.6798000335693359</v>
      </c>
      <c r="BM58">
        <f t="shared" si="17"/>
        <v>3.0822000503540039</v>
      </c>
      <c r="BN58">
        <f t="shared" si="18"/>
        <v>2.6047999858856201</v>
      </c>
      <c r="BO58">
        <f t="shared" si="19"/>
        <v>0.75419997656717896</v>
      </c>
      <c r="BP58">
        <f t="shared" si="20"/>
        <v>3.2028999477624893</v>
      </c>
      <c r="BQ58">
        <f t="shared" si="21"/>
        <v>0.26690000295639038</v>
      </c>
      <c r="BR58">
        <f t="shared" si="22"/>
        <v>0.28610000014305115</v>
      </c>
    </row>
    <row r="59" spans="1:70" x14ac:dyDescent="0.3">
      <c r="A59" s="3">
        <v>43826.958333333336</v>
      </c>
      <c r="B59" s="4">
        <v>0.28799998760223389</v>
      </c>
      <c r="C59" s="4">
        <v>0.64730000495910645</v>
      </c>
      <c r="D59" s="4">
        <v>3.3057999610900879</v>
      </c>
      <c r="E59" s="4">
        <v>5.4348001480102539</v>
      </c>
      <c r="F59" s="4">
        <v>2.6398000717163086</v>
      </c>
      <c r="G59" s="4">
        <v>0</v>
      </c>
      <c r="H59" s="4">
        <v>0.74790000915527344</v>
      </c>
      <c r="I59" s="4">
        <v>3.0095000267028809</v>
      </c>
      <c r="J59" s="4">
        <v>0.18850000202655792</v>
      </c>
      <c r="K59" s="4">
        <v>0</v>
      </c>
      <c r="L59" s="4">
        <v>0</v>
      </c>
      <c r="M59" s="4">
        <v>0.78289997577667236</v>
      </c>
      <c r="N59" s="4">
        <v>3.3578000068664551</v>
      </c>
      <c r="O59" s="4">
        <v>4.9397997856140137</v>
      </c>
      <c r="P59" s="4">
        <v>9.2639999389648438</v>
      </c>
      <c r="Q59" s="4">
        <v>5.7213997840881348</v>
      </c>
      <c r="R59" s="4">
        <v>0.26129999756813049</v>
      </c>
      <c r="S59" s="4">
        <v>5.6788997650146484</v>
      </c>
      <c r="T59" s="4">
        <v>14.105199813842773</v>
      </c>
      <c r="U59" s="4">
        <v>9.3879995346069336</v>
      </c>
      <c r="V59" s="4">
        <v>3.3015999794006348</v>
      </c>
      <c r="W59" s="4">
        <v>9.4999996945261955E-3</v>
      </c>
      <c r="X59" s="4">
        <v>0.36500000953674316</v>
      </c>
      <c r="Y59" s="4">
        <v>0.74169999361038208</v>
      </c>
      <c r="Z59" s="4">
        <v>3.4000000450760126E-3</v>
      </c>
      <c r="AA59" s="4">
        <v>0</v>
      </c>
      <c r="AB59" s="4">
        <v>5.8499999344348907E-2</v>
      </c>
      <c r="AC59" s="4">
        <v>1.6525000333786011</v>
      </c>
      <c r="AD59" s="4">
        <v>3.8469998836517334</v>
      </c>
      <c r="AE59" s="4">
        <v>5.9815001487731934</v>
      </c>
      <c r="AF59" s="4">
        <v>6.8590998649597168</v>
      </c>
      <c r="AG59" s="4">
        <v>4.1395001411437988</v>
      </c>
      <c r="AH59" s="4">
        <v>3.1000000890344381E-3</v>
      </c>
      <c r="AI59" s="4">
        <v>1.7000000225380063E-3</v>
      </c>
      <c r="AJ59" s="4">
        <v>1.39999995008111E-3</v>
      </c>
      <c r="AK59" s="4">
        <v>9.8399996757507324E-2</v>
      </c>
      <c r="AL59" s="4">
        <v>0.49950000643730164</v>
      </c>
      <c r="AM59" s="4">
        <v>6.3000000081956387E-3</v>
      </c>
      <c r="AN59" s="4">
        <v>2.79999990016222E-3</v>
      </c>
      <c r="AO59" s="4">
        <v>3.7511999607086182</v>
      </c>
      <c r="AP59" s="4">
        <v>7.2048001289367676</v>
      </c>
      <c r="AQ59" s="4">
        <v>10.921299934387207</v>
      </c>
      <c r="AR59" s="4">
        <v>16.123100280761719</v>
      </c>
      <c r="AS59" s="4">
        <v>9.8608999252319336</v>
      </c>
      <c r="AT59" s="4">
        <v>0.19189999997615814</v>
      </c>
      <c r="AU59" s="4">
        <v>2.4939000606536865</v>
      </c>
      <c r="AV59">
        <f t="shared" si="0"/>
        <v>1.7138000326231122</v>
      </c>
      <c r="AW59">
        <f t="shared" si="1"/>
        <v>0.78289997577667236</v>
      </c>
      <c r="AX59">
        <f t="shared" si="2"/>
        <v>0.36500000953674316</v>
      </c>
      <c r="AY59">
        <f t="shared" si="3"/>
        <v>3.8486998836742714</v>
      </c>
      <c r="AZ59" s="1">
        <f t="shared" si="4"/>
        <v>3.3578000068664551</v>
      </c>
      <c r="BA59">
        <f t="shared" si="5"/>
        <v>5.6788997650146484</v>
      </c>
      <c r="BB59">
        <f t="shared" si="6"/>
        <v>0.64730000495910645</v>
      </c>
      <c r="BC59">
        <f t="shared" si="7"/>
        <v>5.9829001487232745</v>
      </c>
      <c r="BD59">
        <f t="shared" si="8"/>
        <v>4.9397997856140137</v>
      </c>
      <c r="BE59">
        <f t="shared" si="9"/>
        <v>14.105199813842773</v>
      </c>
      <c r="BF59">
        <f t="shared" si="10"/>
        <v>3.3057999610900879</v>
      </c>
      <c r="BG59">
        <f t="shared" si="11"/>
        <v>6.9574998617172241</v>
      </c>
      <c r="BH59">
        <f t="shared" si="12"/>
        <v>9.2639999389648438</v>
      </c>
      <c r="BI59">
        <f t="shared" si="13"/>
        <v>9.3879995346069336</v>
      </c>
      <c r="BJ59">
        <f t="shared" si="14"/>
        <v>5.4348001480102539</v>
      </c>
      <c r="BK59">
        <f t="shared" si="15"/>
        <v>4.6390001475811005</v>
      </c>
      <c r="BL59">
        <f t="shared" si="16"/>
        <v>5.7213997840881348</v>
      </c>
      <c r="BM59">
        <f t="shared" si="17"/>
        <v>3.3015999794006348</v>
      </c>
      <c r="BN59">
        <f t="shared" si="18"/>
        <v>2.6398000717163086</v>
      </c>
      <c r="BO59">
        <f t="shared" si="19"/>
        <v>0.75449999375268817</v>
      </c>
      <c r="BP59">
        <f t="shared" si="20"/>
        <v>3.1980000287294388</v>
      </c>
      <c r="BQ59">
        <f t="shared" si="21"/>
        <v>0.27079999726265669</v>
      </c>
      <c r="BR59">
        <f t="shared" si="22"/>
        <v>0.28799998760223389</v>
      </c>
    </row>
    <row r="60" spans="1:70" x14ac:dyDescent="0.3">
      <c r="A60" s="3">
        <v>43827.958333333336</v>
      </c>
      <c r="B60" s="4">
        <v>0.31869998574256897</v>
      </c>
      <c r="C60" s="4">
        <v>0.59920001029968262</v>
      </c>
      <c r="D60" s="4">
        <v>3.2960000038146973</v>
      </c>
      <c r="E60" s="4">
        <v>5.5813999176025391</v>
      </c>
      <c r="F60" s="4">
        <v>2.7602999210357666</v>
      </c>
      <c r="G60" s="4">
        <v>0</v>
      </c>
      <c r="H60" s="4">
        <v>0.74769997596740723</v>
      </c>
      <c r="I60" s="4">
        <v>2.624000072479248</v>
      </c>
      <c r="J60" s="4">
        <v>0.18140000104904175</v>
      </c>
      <c r="K60" s="4">
        <v>0</v>
      </c>
      <c r="L60" s="4">
        <v>0</v>
      </c>
      <c r="M60" s="4">
        <v>0.69099998474121094</v>
      </c>
      <c r="N60" s="4">
        <v>2.9960999488830566</v>
      </c>
      <c r="O60" s="4">
        <v>5.0819001197814941</v>
      </c>
      <c r="P60" s="4">
        <v>9.5637998580932617</v>
      </c>
      <c r="Q60" s="4">
        <v>6.064000129699707</v>
      </c>
      <c r="R60" s="4">
        <v>0.26260000467300415</v>
      </c>
      <c r="S60" s="4">
        <v>5.2624001502990723</v>
      </c>
      <c r="T60" s="4">
        <v>13.469200134277344</v>
      </c>
      <c r="U60" s="4">
        <v>9.2495002746582031</v>
      </c>
      <c r="V60" s="4">
        <v>3.3659000396728516</v>
      </c>
      <c r="W60" s="4">
        <v>5.7000000961124897E-3</v>
      </c>
      <c r="X60" s="4">
        <v>0.3197999894618988</v>
      </c>
      <c r="Y60" s="4">
        <v>0.74930000305175781</v>
      </c>
      <c r="Z60" s="4">
        <v>3.8000000640749931E-3</v>
      </c>
      <c r="AA60" s="4">
        <v>0</v>
      </c>
      <c r="AB60" s="4">
        <v>5.090000107884407E-2</v>
      </c>
      <c r="AC60" s="4">
        <v>1.4300999641418457</v>
      </c>
      <c r="AD60" s="4">
        <v>3.5973999500274658</v>
      </c>
      <c r="AE60" s="4">
        <v>6.2553000450134277</v>
      </c>
      <c r="AF60" s="4">
        <v>7.2016000747680664</v>
      </c>
      <c r="AG60" s="4">
        <v>4.501500129699707</v>
      </c>
      <c r="AH60" s="4">
        <v>4.3000001460313797E-3</v>
      </c>
      <c r="AI60" s="4">
        <v>1.7000000225380063E-3</v>
      </c>
      <c r="AJ60" s="4">
        <v>1.39999995008111E-3</v>
      </c>
      <c r="AK60" s="4">
        <v>9.8399996757507324E-2</v>
      </c>
      <c r="AL60" s="4">
        <v>0.47229999303817749</v>
      </c>
      <c r="AM60" s="4">
        <v>4.9000000581145287E-3</v>
      </c>
      <c r="AN60" s="4">
        <v>1.5999999595806003E-3</v>
      </c>
      <c r="AO60" s="4">
        <v>3.3733000755310059</v>
      </c>
      <c r="AP60" s="4">
        <v>6.5935001373291016</v>
      </c>
      <c r="AQ60" s="4">
        <v>11.337200164794922</v>
      </c>
      <c r="AR60" s="4">
        <v>16.765399932861328</v>
      </c>
      <c r="AS60" s="4">
        <v>10.565500259399414</v>
      </c>
      <c r="AT60" s="4">
        <v>0.18520000576972961</v>
      </c>
      <c r="AU60" s="4">
        <v>2.1719999313354492</v>
      </c>
      <c r="AV60">
        <f t="shared" si="0"/>
        <v>1.4825999651802704</v>
      </c>
      <c r="AW60">
        <f t="shared" si="1"/>
        <v>0.69099998474121094</v>
      </c>
      <c r="AX60">
        <f t="shared" si="2"/>
        <v>0.3197999894618988</v>
      </c>
      <c r="AY60">
        <f t="shared" si="3"/>
        <v>3.5990999500500038</v>
      </c>
      <c r="AZ60" s="1">
        <f t="shared" si="4"/>
        <v>2.9960999488830566</v>
      </c>
      <c r="BA60">
        <f t="shared" si="5"/>
        <v>5.2624001502990723</v>
      </c>
      <c r="BB60">
        <f t="shared" si="6"/>
        <v>0.59920001029968262</v>
      </c>
      <c r="BC60">
        <f t="shared" si="7"/>
        <v>6.2567000449635088</v>
      </c>
      <c r="BD60">
        <f t="shared" si="8"/>
        <v>5.0819001197814941</v>
      </c>
      <c r="BE60">
        <f t="shared" si="9"/>
        <v>13.469200134277344</v>
      </c>
      <c r="BF60">
        <f t="shared" si="10"/>
        <v>3.2960000038146973</v>
      </c>
      <c r="BG60">
        <f t="shared" si="11"/>
        <v>7.3000000715255737</v>
      </c>
      <c r="BH60">
        <f t="shared" si="12"/>
        <v>9.5637998580932617</v>
      </c>
      <c r="BI60">
        <f t="shared" si="13"/>
        <v>9.2495002746582031</v>
      </c>
      <c r="BJ60">
        <f t="shared" si="14"/>
        <v>5.5813999176025391</v>
      </c>
      <c r="BK60">
        <f t="shared" si="15"/>
        <v>4.9738001227378845</v>
      </c>
      <c r="BL60">
        <f t="shared" si="16"/>
        <v>6.064000129699707</v>
      </c>
      <c r="BM60">
        <f t="shared" si="17"/>
        <v>3.3659000396728516</v>
      </c>
      <c r="BN60">
        <f t="shared" si="18"/>
        <v>2.7602999210357666</v>
      </c>
      <c r="BO60">
        <f t="shared" si="19"/>
        <v>0.76230000331997871</v>
      </c>
      <c r="BP60">
        <f t="shared" si="20"/>
        <v>2.8054000735282898</v>
      </c>
      <c r="BQ60">
        <f t="shared" si="21"/>
        <v>0.26830000476911664</v>
      </c>
      <c r="BR60">
        <f t="shared" si="22"/>
        <v>0.31869998574256897</v>
      </c>
    </row>
    <row r="61" spans="1:70" x14ac:dyDescent="0.3">
      <c r="A61" s="3">
        <v>43828.958333333336</v>
      </c>
      <c r="B61" s="4">
        <v>0.29760000109672546</v>
      </c>
      <c r="C61" s="4">
        <v>0.57990002632141113</v>
      </c>
      <c r="D61" s="4">
        <v>3.2776999473571777</v>
      </c>
      <c r="E61" s="4">
        <v>5.6043000221252441</v>
      </c>
      <c r="F61" s="4">
        <v>2.7850000858306885</v>
      </c>
      <c r="G61" s="4">
        <v>0</v>
      </c>
      <c r="H61" s="4">
        <v>0.74739998579025269</v>
      </c>
      <c r="I61" s="4">
        <v>2.6926999092102051</v>
      </c>
      <c r="J61" s="4">
        <v>0.17890000343322754</v>
      </c>
      <c r="K61" s="4">
        <v>0</v>
      </c>
      <c r="L61" s="4">
        <v>0</v>
      </c>
      <c r="M61" s="4">
        <v>0.65930002927780151</v>
      </c>
      <c r="N61" s="4">
        <v>2.8503999710083008</v>
      </c>
      <c r="O61" s="4">
        <v>5.1916999816894531</v>
      </c>
      <c r="P61" s="4">
        <v>9.7047996520996094</v>
      </c>
      <c r="Q61" s="4">
        <v>6.2589998245239258</v>
      </c>
      <c r="R61" s="4">
        <v>0.25369998812675476</v>
      </c>
      <c r="S61" s="4">
        <v>5.0801000595092773</v>
      </c>
      <c r="T61" s="4">
        <v>13.118100166320801</v>
      </c>
      <c r="U61" s="4">
        <v>9.1529998779296875</v>
      </c>
      <c r="V61" s="4">
        <v>3.3961000442504883</v>
      </c>
      <c r="W61" s="4">
        <v>3.599999938160181E-3</v>
      </c>
      <c r="X61" s="4">
        <v>0.30259999632835388</v>
      </c>
      <c r="Y61" s="4">
        <v>0.73739999532699585</v>
      </c>
      <c r="Z61" s="4">
        <v>4.19999985024333E-3</v>
      </c>
      <c r="AA61" s="4">
        <v>0</v>
      </c>
      <c r="AB61" s="4">
        <v>4.9800001084804535E-2</v>
      </c>
      <c r="AC61" s="4">
        <v>1.3561999797821045</v>
      </c>
      <c r="AD61" s="4">
        <v>3.4997000694274902</v>
      </c>
      <c r="AE61" s="4">
        <v>6.4432001113891602</v>
      </c>
      <c r="AF61" s="4">
        <v>7.3804998397827148</v>
      </c>
      <c r="AG61" s="4">
        <v>4.7101001739501953</v>
      </c>
      <c r="AH61" s="4">
        <v>3.4000000450760126E-3</v>
      </c>
      <c r="AI61" s="4">
        <v>1.7000000225380063E-3</v>
      </c>
      <c r="AJ61" s="4">
        <v>1.39999995008111E-3</v>
      </c>
      <c r="AK61" s="4">
        <v>9.1799996793270111E-2</v>
      </c>
      <c r="AL61" s="4">
        <v>0.46830001473426819</v>
      </c>
      <c r="AM61" s="4">
        <v>5.2000000141561031E-3</v>
      </c>
      <c r="AN61" s="4">
        <v>1.500000013038516E-3</v>
      </c>
      <c r="AO61" s="4">
        <v>3.4300999641418457</v>
      </c>
      <c r="AP61" s="4">
        <v>6.350100040435791</v>
      </c>
      <c r="AQ61" s="4">
        <v>11.634900093078613</v>
      </c>
      <c r="AR61" s="4">
        <v>17.085300445556641</v>
      </c>
      <c r="AS61" s="4">
        <v>10.969099998474121</v>
      </c>
      <c r="AT61" s="4">
        <v>0.18310000002384186</v>
      </c>
      <c r="AU61" s="4">
        <v>2.0652999877929688</v>
      </c>
      <c r="AV61">
        <f t="shared" si="0"/>
        <v>1.4074999808799475</v>
      </c>
      <c r="AW61">
        <f t="shared" si="1"/>
        <v>0.65930002927780151</v>
      </c>
      <c r="AX61">
        <f t="shared" si="2"/>
        <v>0.30259999632835388</v>
      </c>
      <c r="AY61">
        <f t="shared" si="3"/>
        <v>3.5014000694500282</v>
      </c>
      <c r="AZ61" s="1">
        <f t="shared" si="4"/>
        <v>2.8503999710083008</v>
      </c>
      <c r="BA61">
        <f t="shared" si="5"/>
        <v>5.0801000595092773</v>
      </c>
      <c r="BB61">
        <f t="shared" si="6"/>
        <v>0.57990002632141113</v>
      </c>
      <c r="BC61">
        <f t="shared" si="7"/>
        <v>6.4446001113392413</v>
      </c>
      <c r="BD61">
        <f t="shared" si="8"/>
        <v>5.1916999816894531</v>
      </c>
      <c r="BE61">
        <f t="shared" si="9"/>
        <v>13.118100166320801</v>
      </c>
      <c r="BF61">
        <f t="shared" si="10"/>
        <v>3.2776999473571777</v>
      </c>
      <c r="BG61">
        <f t="shared" si="11"/>
        <v>7.472299836575985</v>
      </c>
      <c r="BH61">
        <f t="shared" si="12"/>
        <v>9.7047996520996094</v>
      </c>
      <c r="BI61">
        <f t="shared" si="13"/>
        <v>9.1529998779296875</v>
      </c>
      <c r="BJ61">
        <f t="shared" si="14"/>
        <v>5.6043000221252441</v>
      </c>
      <c r="BK61">
        <f t="shared" si="15"/>
        <v>5.1784001886844635</v>
      </c>
      <c r="BL61">
        <f t="shared" si="16"/>
        <v>6.2589998245239258</v>
      </c>
      <c r="BM61">
        <f t="shared" si="17"/>
        <v>3.3961000442504883</v>
      </c>
      <c r="BN61">
        <f t="shared" si="18"/>
        <v>2.7850000858306885</v>
      </c>
      <c r="BO61">
        <f t="shared" si="19"/>
        <v>0.7501999952364713</v>
      </c>
      <c r="BP61">
        <f t="shared" si="20"/>
        <v>2.8715999126434326</v>
      </c>
      <c r="BQ61">
        <f t="shared" si="21"/>
        <v>0.25729998806491494</v>
      </c>
      <c r="BR61">
        <f t="shared" si="22"/>
        <v>0.29760000109672546</v>
      </c>
    </row>
    <row r="62" spans="1:70" x14ac:dyDescent="0.3">
      <c r="A62" s="3">
        <v>43829.958333333336</v>
      </c>
      <c r="B62" s="4">
        <v>0.32460001111030579</v>
      </c>
      <c r="C62" s="4">
        <v>0.57400000095367432</v>
      </c>
      <c r="D62" s="4">
        <v>3.2462000846862793</v>
      </c>
      <c r="E62" s="4">
        <v>5.5745000839233398</v>
      </c>
      <c r="F62" s="4">
        <v>2.8759000301361084</v>
      </c>
      <c r="G62" s="4">
        <v>0</v>
      </c>
      <c r="H62" s="4">
        <v>0.74730002880096436</v>
      </c>
      <c r="I62" s="4">
        <v>2.774899959564209</v>
      </c>
      <c r="J62" s="4">
        <v>0.19769999384880066</v>
      </c>
      <c r="K62" s="4">
        <v>0</v>
      </c>
      <c r="L62" s="4">
        <v>0</v>
      </c>
      <c r="M62" s="4">
        <v>0.64850002527236938</v>
      </c>
      <c r="N62" s="4">
        <v>2.8178999423980713</v>
      </c>
      <c r="O62" s="4">
        <v>5.1462998390197754</v>
      </c>
      <c r="P62" s="4">
        <v>9.6420001983642578</v>
      </c>
      <c r="Q62" s="4">
        <v>6.2178997993469238</v>
      </c>
      <c r="R62" s="4">
        <v>0.27799999713897705</v>
      </c>
      <c r="S62" s="4">
        <v>5.0384001731872559</v>
      </c>
      <c r="T62" s="4">
        <v>13.052499771118164</v>
      </c>
      <c r="U62" s="4">
        <v>9.1071996688842773</v>
      </c>
      <c r="V62" s="4">
        <v>3.388700008392334</v>
      </c>
      <c r="W62" s="4">
        <v>6.5999999642372131E-3</v>
      </c>
      <c r="X62" s="4">
        <v>0.29690000414848328</v>
      </c>
      <c r="Y62" s="4">
        <v>0.74860000610351563</v>
      </c>
      <c r="Z62" s="4">
        <v>4.9000000581145287E-3</v>
      </c>
      <c r="AA62" s="4">
        <v>0</v>
      </c>
      <c r="AB62" s="4">
        <v>4.8500001430511475E-2</v>
      </c>
      <c r="AC62" s="4">
        <v>1.3301999568939209</v>
      </c>
      <c r="AD62" s="4">
        <v>3.4625000953674316</v>
      </c>
      <c r="AE62" s="4">
        <v>6.3874001502990723</v>
      </c>
      <c r="AF62" s="4">
        <v>7.3397998809814453</v>
      </c>
      <c r="AG62" s="4">
        <v>4.6454000473022461</v>
      </c>
      <c r="AH62" s="4">
        <v>6.0000000521540642E-3</v>
      </c>
      <c r="AI62" s="4">
        <v>3.0000001424923539E-4</v>
      </c>
      <c r="AJ62" s="4">
        <v>1.0999999940395355E-3</v>
      </c>
      <c r="AK62" s="4">
        <v>1.39999995008111E-3</v>
      </c>
      <c r="AL62" s="4">
        <v>0.47870001196861267</v>
      </c>
      <c r="AM62" s="4">
        <v>7.4000000022351742E-3</v>
      </c>
      <c r="AN62" s="4">
        <v>1.9000000320374966E-3</v>
      </c>
      <c r="AO62" s="4">
        <v>3.5234999656677246</v>
      </c>
      <c r="AP62" s="4">
        <v>6.2803997993469238</v>
      </c>
      <c r="AQ62" s="4">
        <v>11.533699989318848</v>
      </c>
      <c r="AR62" s="4">
        <v>16.981800079345703</v>
      </c>
      <c r="AS62" s="4">
        <v>10.863300323486328</v>
      </c>
      <c r="AT62" s="4">
        <v>0.20360000431537628</v>
      </c>
      <c r="AU62" s="4">
        <v>2.0271999835968018</v>
      </c>
      <c r="AV62">
        <f t="shared" si="0"/>
        <v>1.3805999583564699</v>
      </c>
      <c r="AW62">
        <f t="shared" si="1"/>
        <v>0.64850002527236938</v>
      </c>
      <c r="AX62">
        <f t="shared" si="2"/>
        <v>0.29690000414848328</v>
      </c>
      <c r="AY62">
        <f t="shared" si="3"/>
        <v>3.4628000953816809</v>
      </c>
      <c r="AZ62" s="1">
        <f t="shared" si="4"/>
        <v>2.8178999423980713</v>
      </c>
      <c r="BA62">
        <f t="shared" si="5"/>
        <v>5.0384001731872559</v>
      </c>
      <c r="BB62">
        <f t="shared" si="6"/>
        <v>0.57400000095367432</v>
      </c>
      <c r="BC62">
        <f t="shared" si="7"/>
        <v>6.3885001502931118</v>
      </c>
      <c r="BD62">
        <f t="shared" si="8"/>
        <v>5.1462998390197754</v>
      </c>
      <c r="BE62">
        <f t="shared" si="9"/>
        <v>13.052499771118164</v>
      </c>
      <c r="BF62">
        <f t="shared" si="10"/>
        <v>3.2462000846862793</v>
      </c>
      <c r="BG62">
        <f t="shared" si="11"/>
        <v>7.3411998809315264</v>
      </c>
      <c r="BH62">
        <f t="shared" si="12"/>
        <v>9.6420001983642578</v>
      </c>
      <c r="BI62">
        <f t="shared" si="13"/>
        <v>9.1071996688842773</v>
      </c>
      <c r="BJ62">
        <f t="shared" si="14"/>
        <v>5.5745000839233398</v>
      </c>
      <c r="BK62">
        <f t="shared" si="15"/>
        <v>5.1241000592708588</v>
      </c>
      <c r="BL62">
        <f t="shared" si="16"/>
        <v>6.2178997993469238</v>
      </c>
      <c r="BM62">
        <f t="shared" si="17"/>
        <v>3.388700008392334</v>
      </c>
      <c r="BN62">
        <f t="shared" si="18"/>
        <v>2.8759000301361084</v>
      </c>
      <c r="BO62">
        <f t="shared" si="19"/>
        <v>0.76690000621601939</v>
      </c>
      <c r="BP62">
        <f t="shared" si="20"/>
        <v>2.9725999534130096</v>
      </c>
      <c r="BQ62">
        <f t="shared" si="21"/>
        <v>0.28459999710321426</v>
      </c>
      <c r="BR62">
        <f t="shared" si="22"/>
        <v>0.32460001111030579</v>
      </c>
    </row>
    <row r="63" spans="1:70" x14ac:dyDescent="0.3">
      <c r="A63" s="3">
        <v>43830.958333333336</v>
      </c>
      <c r="B63" s="4">
        <v>0.26969999074935913</v>
      </c>
      <c r="C63" s="4">
        <v>0.56080001592636108</v>
      </c>
      <c r="D63" s="4">
        <v>3.2992000579833984</v>
      </c>
      <c r="E63" s="4">
        <v>5.721099853515625</v>
      </c>
      <c r="F63" s="4">
        <v>2.8568999767303467</v>
      </c>
      <c r="G63" s="4">
        <v>0</v>
      </c>
      <c r="H63" s="4">
        <v>0.74769997596740723</v>
      </c>
      <c r="I63" s="4">
        <v>2.7869999408721924</v>
      </c>
      <c r="J63" s="4">
        <v>0.17880000174045563</v>
      </c>
      <c r="K63" s="4">
        <v>0</v>
      </c>
      <c r="L63" s="4">
        <v>0</v>
      </c>
      <c r="M63" s="4">
        <v>0.62749999761581421</v>
      </c>
      <c r="N63" s="4">
        <v>2.7005000114440918</v>
      </c>
      <c r="O63" s="4">
        <v>5.1943998336791992</v>
      </c>
      <c r="P63" s="4">
        <v>9.8243999481201172</v>
      </c>
      <c r="Q63" s="4">
        <v>6.3164000511169434</v>
      </c>
      <c r="R63" s="4">
        <v>0.2549000084400177</v>
      </c>
      <c r="S63" s="4">
        <v>4.9432997703552246</v>
      </c>
      <c r="T63" s="4">
        <v>13.057100296020508</v>
      </c>
      <c r="U63" s="4">
        <v>9.1532001495361328</v>
      </c>
      <c r="V63" s="4">
        <v>3.4147999286651611</v>
      </c>
      <c r="W63" s="4">
        <v>6.99999975040555E-4</v>
      </c>
      <c r="X63" s="4">
        <v>0.28159999847412109</v>
      </c>
      <c r="Y63" s="4">
        <v>0.74260002374649048</v>
      </c>
      <c r="Z63" s="4">
        <v>3.0000000260770321E-3</v>
      </c>
      <c r="AA63" s="4">
        <v>0</v>
      </c>
      <c r="AB63" s="4">
        <v>4.9699999392032623E-2</v>
      </c>
      <c r="AC63" s="4">
        <v>1.2481000423431396</v>
      </c>
      <c r="AD63" s="4">
        <v>3.38919997215271</v>
      </c>
      <c r="AE63" s="4">
        <v>6.4946999549865723</v>
      </c>
      <c r="AF63" s="4">
        <v>7.5159001350402832</v>
      </c>
      <c r="AG63" s="4">
        <v>4.7487001419067383</v>
      </c>
      <c r="AH63" s="4">
        <v>4.1000000201165676E-3</v>
      </c>
      <c r="AI63" s="4">
        <v>1.39999995008111E-3</v>
      </c>
      <c r="AJ63" s="4">
        <v>7.9999997979030013E-4</v>
      </c>
      <c r="AK63" s="4">
        <v>1.39999995008111E-3</v>
      </c>
      <c r="AL63" s="4">
        <v>0.47380000352859497</v>
      </c>
      <c r="AM63" s="4">
        <v>4.1000000201165676E-3</v>
      </c>
      <c r="AN63" s="4">
        <v>1.9000000320374966E-3</v>
      </c>
      <c r="AO63" s="4">
        <v>3.5295999050140381</v>
      </c>
      <c r="AP63" s="4">
        <v>6.0897002220153809</v>
      </c>
      <c r="AQ63" s="4">
        <v>11.68910026550293</v>
      </c>
      <c r="AR63" s="4">
        <v>17.340299606323242</v>
      </c>
      <c r="AS63" s="4">
        <v>11.065099716186523</v>
      </c>
      <c r="AT63" s="4">
        <v>0.1817999929189682</v>
      </c>
      <c r="AU63" s="4">
        <v>1.9253000020980835</v>
      </c>
      <c r="AV63">
        <f t="shared" si="0"/>
        <v>1.2997000417672098</v>
      </c>
      <c r="AW63">
        <f t="shared" si="1"/>
        <v>0.62749999761581421</v>
      </c>
      <c r="AX63">
        <f t="shared" si="2"/>
        <v>0.28159999847412109</v>
      </c>
      <c r="AY63">
        <f t="shared" si="3"/>
        <v>3.3905999721027911</v>
      </c>
      <c r="AZ63" s="1">
        <f t="shared" si="4"/>
        <v>2.7005000114440918</v>
      </c>
      <c r="BA63">
        <f t="shared" si="5"/>
        <v>4.9432997703552246</v>
      </c>
      <c r="BB63">
        <f t="shared" si="6"/>
        <v>0.56080001592636108</v>
      </c>
      <c r="BC63">
        <f t="shared" si="7"/>
        <v>6.4954999549663626</v>
      </c>
      <c r="BD63">
        <f t="shared" si="8"/>
        <v>5.1943998336791992</v>
      </c>
      <c r="BE63">
        <f t="shared" si="9"/>
        <v>13.057100296020508</v>
      </c>
      <c r="BF63">
        <f t="shared" si="10"/>
        <v>3.2992000579833984</v>
      </c>
      <c r="BG63">
        <f t="shared" si="11"/>
        <v>7.5173001349903643</v>
      </c>
      <c r="BH63">
        <f t="shared" si="12"/>
        <v>9.8243999481201172</v>
      </c>
      <c r="BI63">
        <f t="shared" si="13"/>
        <v>9.1532001495361328</v>
      </c>
      <c r="BJ63">
        <f t="shared" si="14"/>
        <v>5.721099853515625</v>
      </c>
      <c r="BK63">
        <f t="shared" si="15"/>
        <v>5.2225001454353333</v>
      </c>
      <c r="BL63">
        <f t="shared" si="16"/>
        <v>6.3164000511169434</v>
      </c>
      <c r="BM63">
        <f t="shared" si="17"/>
        <v>3.4147999286651611</v>
      </c>
      <c r="BN63">
        <f t="shared" si="18"/>
        <v>2.8568999767303467</v>
      </c>
      <c r="BO63">
        <f t="shared" si="19"/>
        <v>0.75380002381280065</v>
      </c>
      <c r="BP63">
        <f t="shared" si="20"/>
        <v>2.965799942612648</v>
      </c>
      <c r="BQ63">
        <f t="shared" si="21"/>
        <v>0.25560000841505826</v>
      </c>
      <c r="BR63">
        <f t="shared" si="22"/>
        <v>0.26969999074935913</v>
      </c>
    </row>
    <row r="64" spans="1:70" x14ac:dyDescent="0.3">
      <c r="A64" s="3">
        <v>43831.958333333336</v>
      </c>
      <c r="B64" s="4">
        <v>0.24909999966621399</v>
      </c>
      <c r="C64" s="4">
        <v>0.53920000791549683</v>
      </c>
      <c r="D64" s="4">
        <v>3.2892999649047852</v>
      </c>
      <c r="E64" s="4">
        <v>5.7701997756958008</v>
      </c>
      <c r="F64" s="4">
        <v>2.8928000926971436</v>
      </c>
      <c r="G64" s="4">
        <v>0</v>
      </c>
      <c r="H64" s="4">
        <v>0.74769997596740723</v>
      </c>
      <c r="I64" s="4">
        <v>2.8877999782562256</v>
      </c>
      <c r="J64" s="4">
        <v>0.17280000448226929</v>
      </c>
      <c r="K64" s="4">
        <v>0</v>
      </c>
      <c r="L64" s="4">
        <v>0</v>
      </c>
      <c r="M64" s="4">
        <v>0.58259999752044678</v>
      </c>
      <c r="N64" s="4">
        <v>2.5420000553131104</v>
      </c>
      <c r="O64" s="4">
        <v>5.3127999305725098</v>
      </c>
      <c r="P64" s="4">
        <v>9.9601001739501953</v>
      </c>
      <c r="Q64" s="4">
        <v>6.5092000961303711</v>
      </c>
      <c r="R64" s="4">
        <v>0.25029999017715454</v>
      </c>
      <c r="S64" s="4">
        <v>4.734799861907959</v>
      </c>
      <c r="T64" s="4">
        <v>12.669599533081055</v>
      </c>
      <c r="U64" s="4">
        <v>9.0262002944946289</v>
      </c>
      <c r="V64" s="4">
        <v>3.4256999492645264</v>
      </c>
      <c r="W64" s="4">
        <v>0</v>
      </c>
      <c r="X64" s="4">
        <v>0.258899986743927</v>
      </c>
      <c r="Y64" s="4">
        <v>0.73760002851486206</v>
      </c>
      <c r="Z64" s="4">
        <v>2.6000000070780516E-3</v>
      </c>
      <c r="AA64" s="4">
        <v>0</v>
      </c>
      <c r="AB64" s="4">
        <v>4.5800000429153442E-2</v>
      </c>
      <c r="AC64" s="4">
        <v>1.1433999538421631</v>
      </c>
      <c r="AD64" s="4">
        <v>3.3308999538421631</v>
      </c>
      <c r="AE64" s="4">
        <v>6.7213001251220703</v>
      </c>
      <c r="AF64" s="4">
        <v>7.720099925994873</v>
      </c>
      <c r="AG64" s="4">
        <v>4.9376997947692871</v>
      </c>
      <c r="AH64" s="4">
        <v>4.0000001899898052E-3</v>
      </c>
      <c r="AI64" s="4">
        <v>1.9000000320374966E-3</v>
      </c>
      <c r="AJ64" s="4">
        <v>1.39999995008111E-3</v>
      </c>
      <c r="AK64" s="4">
        <v>8.6999997496604919E-2</v>
      </c>
      <c r="AL64" s="4">
        <v>0.46599999070167542</v>
      </c>
      <c r="AM64" s="4">
        <v>3.1999999191612005E-3</v>
      </c>
      <c r="AN64" s="4">
        <v>1.7000000225380063E-3</v>
      </c>
      <c r="AO64" s="4">
        <v>3.6254000663757324</v>
      </c>
      <c r="AP64" s="4">
        <v>5.8729000091552734</v>
      </c>
      <c r="AQ64" s="4">
        <v>12.034099578857422</v>
      </c>
      <c r="AR64" s="4">
        <v>17.680200576782227</v>
      </c>
      <c r="AS64" s="4">
        <v>11.446900367736816</v>
      </c>
      <c r="AT64" s="4">
        <v>0.17540000379085541</v>
      </c>
      <c r="AU64" s="4">
        <v>1.7718000411987305</v>
      </c>
      <c r="AV64">
        <f t="shared" si="0"/>
        <v>1.1908999542938545</v>
      </c>
      <c r="AW64">
        <f t="shared" si="1"/>
        <v>0.58259999752044678</v>
      </c>
      <c r="AX64">
        <f t="shared" si="2"/>
        <v>0.258899986743927</v>
      </c>
      <c r="AY64">
        <f t="shared" si="3"/>
        <v>3.3327999538742006</v>
      </c>
      <c r="AZ64" s="1">
        <f t="shared" si="4"/>
        <v>2.5420000553131104</v>
      </c>
      <c r="BA64">
        <f t="shared" si="5"/>
        <v>4.734799861907959</v>
      </c>
      <c r="BB64">
        <f t="shared" si="6"/>
        <v>0.53920000791549683</v>
      </c>
      <c r="BC64">
        <f t="shared" si="7"/>
        <v>6.7227001250721514</v>
      </c>
      <c r="BD64">
        <f t="shared" si="8"/>
        <v>5.3127999305725098</v>
      </c>
      <c r="BE64">
        <f t="shared" si="9"/>
        <v>12.669599533081055</v>
      </c>
      <c r="BF64">
        <f t="shared" si="10"/>
        <v>3.2892999649047852</v>
      </c>
      <c r="BG64">
        <f t="shared" si="11"/>
        <v>7.807099923491478</v>
      </c>
      <c r="BH64">
        <f t="shared" si="12"/>
        <v>9.9601001739501953</v>
      </c>
      <c r="BI64">
        <f t="shared" si="13"/>
        <v>9.0262002944946289</v>
      </c>
      <c r="BJ64">
        <f t="shared" si="14"/>
        <v>5.7701997756958008</v>
      </c>
      <c r="BK64">
        <f t="shared" si="15"/>
        <v>5.4036997854709625</v>
      </c>
      <c r="BL64">
        <f t="shared" si="16"/>
        <v>6.5092000961303711</v>
      </c>
      <c r="BM64">
        <f t="shared" si="17"/>
        <v>3.4256999492645264</v>
      </c>
      <c r="BN64">
        <f t="shared" si="18"/>
        <v>2.8928000926971436</v>
      </c>
      <c r="BO64">
        <f t="shared" si="19"/>
        <v>0.74740002863109112</v>
      </c>
      <c r="BP64">
        <f t="shared" si="20"/>
        <v>3.0605999827384949</v>
      </c>
      <c r="BQ64">
        <f t="shared" si="21"/>
        <v>0.25029999017715454</v>
      </c>
      <c r="BR64">
        <f t="shared" si="22"/>
        <v>0.24909999966621399</v>
      </c>
    </row>
    <row r="65" spans="1:70" x14ac:dyDescent="0.3">
      <c r="A65" s="3">
        <v>43832.958333333336</v>
      </c>
      <c r="B65" s="4">
        <v>0.17560000717639923</v>
      </c>
      <c r="C65" s="4">
        <v>0.53799998760223389</v>
      </c>
      <c r="D65" s="4">
        <v>3.2992000579833984</v>
      </c>
      <c r="E65" s="4">
        <v>5.8038997650146484</v>
      </c>
      <c r="F65" s="4">
        <v>2.9149000644683838</v>
      </c>
      <c r="G65" s="4">
        <v>0</v>
      </c>
      <c r="H65" s="4">
        <v>0.74720001220703125</v>
      </c>
      <c r="I65" s="4">
        <v>2.9112999439239502</v>
      </c>
      <c r="J65" s="4">
        <v>0.1632000058889389</v>
      </c>
      <c r="K65" s="4">
        <v>0</v>
      </c>
      <c r="L65" s="4">
        <v>0</v>
      </c>
      <c r="M65" s="4">
        <v>0.58399999141693115</v>
      </c>
      <c r="N65" s="4">
        <v>2.5344998836517334</v>
      </c>
      <c r="O65" s="4">
        <v>5.3020000457763672</v>
      </c>
      <c r="P65" s="4">
        <v>9.9935998916625977</v>
      </c>
      <c r="Q65" s="4">
        <v>6.5391998291015625</v>
      </c>
      <c r="R65" s="4">
        <v>0.24140000343322754</v>
      </c>
      <c r="S65" s="4">
        <v>4.7157001495361328</v>
      </c>
      <c r="T65" s="4">
        <v>12.664600372314453</v>
      </c>
      <c r="U65" s="4">
        <v>9.0544004440307617</v>
      </c>
      <c r="V65" s="4">
        <v>3.4449999332427979</v>
      </c>
      <c r="W65" s="4">
        <v>0</v>
      </c>
      <c r="X65" s="4">
        <v>0.25879999995231628</v>
      </c>
      <c r="Y65" s="4">
        <v>0.73830002546310425</v>
      </c>
      <c r="Z65" s="4">
        <v>2.6000000070780516E-3</v>
      </c>
      <c r="AA65" s="4">
        <v>0</v>
      </c>
      <c r="AB65" s="4">
        <v>4.6000000089406967E-2</v>
      </c>
      <c r="AC65" s="4">
        <v>1.1425000429153442</v>
      </c>
      <c r="AD65" s="4">
        <v>3.3206000328063965</v>
      </c>
      <c r="AE65" s="4">
        <v>6.7196998596191406</v>
      </c>
      <c r="AF65" s="4">
        <v>7.7526998519897461</v>
      </c>
      <c r="AG65" s="4">
        <v>4.9647002220153809</v>
      </c>
      <c r="AH65" s="4">
        <v>3.599999938160181E-3</v>
      </c>
      <c r="AI65" s="4">
        <v>1.9000000320374966E-3</v>
      </c>
      <c r="AJ65" s="4">
        <v>1.39999995008111E-3</v>
      </c>
      <c r="AK65" s="4">
        <v>8.5799999535083771E-2</v>
      </c>
      <c r="AL65" s="4">
        <v>0.45519998669624329</v>
      </c>
      <c r="AM65" s="4">
        <v>0</v>
      </c>
      <c r="AN65" s="4">
        <v>0</v>
      </c>
      <c r="AO65" s="4">
        <v>3.6496000289916992</v>
      </c>
      <c r="AP65" s="4">
        <v>5.855100154876709</v>
      </c>
      <c r="AQ65" s="4">
        <v>12.021699905395508</v>
      </c>
      <c r="AR65" s="4">
        <v>17.746299743652344</v>
      </c>
      <c r="AS65" s="4">
        <v>11.503899574279785</v>
      </c>
      <c r="AT65" s="4">
        <v>0.16750000417232513</v>
      </c>
      <c r="AU65" s="4">
        <v>1.7725000381469727</v>
      </c>
      <c r="AV65">
        <f t="shared" si="0"/>
        <v>1.1885000430047512</v>
      </c>
      <c r="AW65">
        <f t="shared" si="1"/>
        <v>0.58399999141693115</v>
      </c>
      <c r="AX65">
        <f t="shared" si="2"/>
        <v>0.25879999995231628</v>
      </c>
      <c r="AY65">
        <f t="shared" si="3"/>
        <v>3.322500032838434</v>
      </c>
      <c r="AZ65" s="1">
        <f t="shared" si="4"/>
        <v>2.5344998836517334</v>
      </c>
      <c r="BA65">
        <f t="shared" si="5"/>
        <v>4.7157001495361328</v>
      </c>
      <c r="BB65">
        <f t="shared" si="6"/>
        <v>0.53799998760223389</v>
      </c>
      <c r="BC65">
        <f t="shared" si="7"/>
        <v>6.7210998595692217</v>
      </c>
      <c r="BD65">
        <f t="shared" si="8"/>
        <v>5.3020000457763672</v>
      </c>
      <c r="BE65">
        <f t="shared" si="9"/>
        <v>12.664600372314453</v>
      </c>
      <c r="BF65">
        <f t="shared" si="10"/>
        <v>3.2992000579833984</v>
      </c>
      <c r="BG65">
        <f t="shared" si="11"/>
        <v>7.8384998515248299</v>
      </c>
      <c r="BH65">
        <f t="shared" si="12"/>
        <v>9.9935998916625977</v>
      </c>
      <c r="BI65">
        <f t="shared" si="13"/>
        <v>9.0544004440307617</v>
      </c>
      <c r="BJ65">
        <f t="shared" si="14"/>
        <v>5.8038997650146484</v>
      </c>
      <c r="BK65">
        <f t="shared" si="15"/>
        <v>5.4199002087116241</v>
      </c>
      <c r="BL65">
        <f t="shared" si="16"/>
        <v>6.5391998291015625</v>
      </c>
      <c r="BM65">
        <f t="shared" si="17"/>
        <v>3.4449999332427979</v>
      </c>
      <c r="BN65">
        <f t="shared" si="18"/>
        <v>2.9149000644683838</v>
      </c>
      <c r="BO65">
        <f t="shared" si="19"/>
        <v>0.74450002540834248</v>
      </c>
      <c r="BP65">
        <f t="shared" si="20"/>
        <v>3.0744999498128891</v>
      </c>
      <c r="BQ65">
        <f t="shared" si="21"/>
        <v>0.24140000343322754</v>
      </c>
      <c r="BR65">
        <f t="shared" si="22"/>
        <v>0.17560000717639923</v>
      </c>
    </row>
    <row r="66" spans="1:70" x14ac:dyDescent="0.3">
      <c r="A66" s="3">
        <v>43833.958333333336</v>
      </c>
      <c r="B66" s="4">
        <v>0.20949999988079071</v>
      </c>
      <c r="C66" s="4">
        <v>0.53780001401901245</v>
      </c>
      <c r="D66" s="4">
        <v>3.2864000797271729</v>
      </c>
      <c r="E66" s="4">
        <v>5.7697000503540039</v>
      </c>
      <c r="F66" s="4">
        <v>2.9177000522613525</v>
      </c>
      <c r="G66" s="4">
        <v>0</v>
      </c>
      <c r="H66" s="4">
        <v>0.7476000189781189</v>
      </c>
      <c r="I66" s="4">
        <v>2.9161999225616455</v>
      </c>
      <c r="J66" s="4">
        <v>0.17020000517368317</v>
      </c>
      <c r="K66" s="4">
        <v>0</v>
      </c>
      <c r="L66" s="4">
        <v>0</v>
      </c>
      <c r="M66" s="4">
        <v>0.57929998636245728</v>
      </c>
      <c r="N66" s="4">
        <v>2.5381999015808105</v>
      </c>
      <c r="O66" s="4">
        <v>5.3081998825073242</v>
      </c>
      <c r="P66" s="4">
        <v>9.9689998626708984</v>
      </c>
      <c r="Q66" s="4">
        <v>6.5096001625061035</v>
      </c>
      <c r="R66" s="4">
        <v>0.25139999389648438</v>
      </c>
      <c r="S66" s="4">
        <v>4.7143001556396484</v>
      </c>
      <c r="T66" s="4">
        <v>12.650500297546387</v>
      </c>
      <c r="U66" s="4">
        <v>9.0284004211425781</v>
      </c>
      <c r="V66" s="4">
        <v>3.4328999519348145</v>
      </c>
      <c r="W66" s="4">
        <v>0</v>
      </c>
      <c r="X66" s="4">
        <v>0.25630000233650208</v>
      </c>
      <c r="Y66" s="4">
        <v>0.73820000886917114</v>
      </c>
      <c r="Z66" s="4">
        <v>2.6000000070780516E-3</v>
      </c>
      <c r="AA66" s="4">
        <v>0</v>
      </c>
      <c r="AB66" s="4">
        <v>4.5400001108646393E-2</v>
      </c>
      <c r="AC66" s="4">
        <v>1.1354999542236328</v>
      </c>
      <c r="AD66" s="4">
        <v>3.3234999179840088</v>
      </c>
      <c r="AE66" s="4">
        <v>6.7177000045776367</v>
      </c>
      <c r="AF66" s="4">
        <v>7.7259001731872559</v>
      </c>
      <c r="AG66" s="4">
        <v>4.9425997734069824</v>
      </c>
      <c r="AH66" s="4">
        <v>4.3000001460313797E-3</v>
      </c>
      <c r="AI66" s="4">
        <v>1.9000000320374966E-3</v>
      </c>
      <c r="AJ66" s="4">
        <v>8.9999998454004526E-4</v>
      </c>
      <c r="AK66" s="4">
        <v>8.5699997842311859E-2</v>
      </c>
      <c r="AL66" s="4">
        <v>0.45379999279975891</v>
      </c>
      <c r="AM66" s="4">
        <v>4.6999999321997166E-3</v>
      </c>
      <c r="AN66" s="4">
        <v>5.0000002374872565E-4</v>
      </c>
      <c r="AO66" s="4">
        <v>3.654400110244751</v>
      </c>
      <c r="AP66" s="4">
        <v>5.8617000579833984</v>
      </c>
      <c r="AQ66" s="4">
        <v>12.025899887084961</v>
      </c>
      <c r="AR66" s="4">
        <v>17.694900512695313</v>
      </c>
      <c r="AS66" s="4">
        <v>11.452199935913086</v>
      </c>
      <c r="AT66" s="4">
        <v>0.17280000448226929</v>
      </c>
      <c r="AU66" s="4">
        <v>1.760200023651123</v>
      </c>
      <c r="AV66">
        <f t="shared" si="0"/>
        <v>1.1813999553560279</v>
      </c>
      <c r="AW66">
        <f t="shared" si="1"/>
        <v>0.57929998636245728</v>
      </c>
      <c r="AX66">
        <f t="shared" si="2"/>
        <v>0.25630000233650208</v>
      </c>
      <c r="AY66">
        <f t="shared" si="3"/>
        <v>3.3253999180160463</v>
      </c>
      <c r="AZ66" s="1">
        <f t="shared" si="4"/>
        <v>2.5381999015808105</v>
      </c>
      <c r="BA66">
        <f t="shared" si="5"/>
        <v>4.7143001556396484</v>
      </c>
      <c r="BB66">
        <f t="shared" si="6"/>
        <v>0.53780001401901245</v>
      </c>
      <c r="BC66">
        <f t="shared" si="7"/>
        <v>6.7186000045621768</v>
      </c>
      <c r="BD66">
        <f t="shared" si="8"/>
        <v>5.3081998825073242</v>
      </c>
      <c r="BE66">
        <f t="shared" si="9"/>
        <v>12.650500297546387</v>
      </c>
      <c r="BF66">
        <f t="shared" si="10"/>
        <v>3.2864000797271729</v>
      </c>
      <c r="BG66">
        <f t="shared" si="11"/>
        <v>7.8116001710295677</v>
      </c>
      <c r="BH66">
        <f t="shared" si="12"/>
        <v>9.9689998626708984</v>
      </c>
      <c r="BI66">
        <f t="shared" si="13"/>
        <v>9.0284004211425781</v>
      </c>
      <c r="BJ66">
        <f t="shared" si="14"/>
        <v>5.7697000503540039</v>
      </c>
      <c r="BK66">
        <f t="shared" si="15"/>
        <v>5.3963997662067413</v>
      </c>
      <c r="BL66">
        <f t="shared" si="16"/>
        <v>6.5096001625061035</v>
      </c>
      <c r="BM66">
        <f t="shared" si="17"/>
        <v>3.4328999519348145</v>
      </c>
      <c r="BN66">
        <f t="shared" si="18"/>
        <v>2.9177000522613525</v>
      </c>
      <c r="BO66">
        <f t="shared" si="19"/>
        <v>0.74980000895448029</v>
      </c>
      <c r="BP66">
        <f t="shared" si="20"/>
        <v>3.0863999277353287</v>
      </c>
      <c r="BQ66">
        <f t="shared" si="21"/>
        <v>0.25139999389648438</v>
      </c>
      <c r="BR66">
        <f t="shared" si="22"/>
        <v>0.20949999988079071</v>
      </c>
    </row>
    <row r="67" spans="1:70" x14ac:dyDescent="0.3">
      <c r="A67" s="3">
        <v>43834.958333333336</v>
      </c>
      <c r="B67" s="4">
        <v>0.26570001244544983</v>
      </c>
      <c r="C67" s="4">
        <v>0.53339999914169312</v>
      </c>
      <c r="D67" s="4">
        <v>3.2613000869750977</v>
      </c>
      <c r="E67" s="4">
        <v>5.7494997978210449</v>
      </c>
      <c r="F67" s="4">
        <v>2.9219999313354492</v>
      </c>
      <c r="G67" s="4">
        <v>0</v>
      </c>
      <c r="H67" s="4">
        <v>0.74750000238418579</v>
      </c>
      <c r="I67" s="4">
        <v>2.950200080871582</v>
      </c>
      <c r="J67" s="4">
        <v>0.18549999594688416</v>
      </c>
      <c r="K67" s="4">
        <v>0</v>
      </c>
      <c r="L67" s="4">
        <v>0</v>
      </c>
      <c r="M67" s="4">
        <v>0.58090001344680786</v>
      </c>
      <c r="N67" s="4">
        <v>2.5164000988006592</v>
      </c>
      <c r="O67" s="4">
        <v>5.2585000991821289</v>
      </c>
      <c r="P67" s="4">
        <v>9.9093999862670898</v>
      </c>
      <c r="Q67" s="4">
        <v>6.5013999938964844</v>
      </c>
      <c r="R67" s="4">
        <v>0.26690000295639038</v>
      </c>
      <c r="S67" s="4">
        <v>4.6792998313903809</v>
      </c>
      <c r="T67" s="4">
        <v>12.562299728393555</v>
      </c>
      <c r="U67" s="4">
        <v>8.9905004501342773</v>
      </c>
      <c r="V67" s="4">
        <v>3.4281001091003418</v>
      </c>
      <c r="W67" s="4">
        <v>4.9000000581145287E-3</v>
      </c>
      <c r="X67" s="4">
        <v>0.25659999251365662</v>
      </c>
      <c r="Y67" s="4">
        <v>0.74519997835159302</v>
      </c>
      <c r="Z67" s="4">
        <v>4.4999998062849045E-3</v>
      </c>
      <c r="AA67" s="4">
        <v>0</v>
      </c>
      <c r="AB67" s="4">
        <v>4.6500001102685928E-2</v>
      </c>
      <c r="AC67" s="4">
        <v>1.1369999647140503</v>
      </c>
      <c r="AD67" s="4">
        <v>3.2936999797821045</v>
      </c>
      <c r="AE67" s="4">
        <v>6.6623997688293457</v>
      </c>
      <c r="AF67" s="4">
        <v>7.6866002082824707</v>
      </c>
      <c r="AG67" s="4">
        <v>4.9734997749328613</v>
      </c>
      <c r="AH67" s="4">
        <v>6.0999998822808266E-3</v>
      </c>
      <c r="AI67" s="4">
        <v>1.39999995008111E-3</v>
      </c>
      <c r="AJ67" s="4">
        <v>1.500000013038516E-3</v>
      </c>
      <c r="AK67" s="4">
        <v>8.6400002241134644E-2</v>
      </c>
      <c r="AL67" s="4">
        <v>0.47609999775886536</v>
      </c>
      <c r="AM67" s="4">
        <v>4.6000001020729542E-3</v>
      </c>
      <c r="AN67" s="4">
        <v>1.9000000320374966E-3</v>
      </c>
      <c r="AO67" s="4">
        <v>3.6953999996185303</v>
      </c>
      <c r="AP67" s="4">
        <v>5.8101000785827637</v>
      </c>
      <c r="AQ67" s="4">
        <v>11.920900344848633</v>
      </c>
      <c r="AR67" s="4">
        <v>17.596000671386719</v>
      </c>
      <c r="AS67" s="4">
        <v>11.474900245666504</v>
      </c>
      <c r="AT67" s="4">
        <v>0.19020000100135803</v>
      </c>
      <c r="AU67" s="4">
        <v>1.7644000053405762</v>
      </c>
      <c r="AV67">
        <f t="shared" si="0"/>
        <v>1.1853999658487737</v>
      </c>
      <c r="AW67">
        <f t="shared" si="1"/>
        <v>0.58090001344680786</v>
      </c>
      <c r="AX67">
        <f t="shared" si="2"/>
        <v>0.25659999251365662</v>
      </c>
      <c r="AY67">
        <f t="shared" si="3"/>
        <v>3.2950999797321856</v>
      </c>
      <c r="AZ67" s="1">
        <f t="shared" si="4"/>
        <v>2.5164000988006592</v>
      </c>
      <c r="BA67">
        <f t="shared" si="5"/>
        <v>4.6792998313903809</v>
      </c>
      <c r="BB67">
        <f t="shared" si="6"/>
        <v>0.53339999914169312</v>
      </c>
      <c r="BC67">
        <f t="shared" si="7"/>
        <v>6.6638997688423842</v>
      </c>
      <c r="BD67">
        <f t="shared" si="8"/>
        <v>5.2585000991821289</v>
      </c>
      <c r="BE67">
        <f t="shared" si="9"/>
        <v>12.562299728393555</v>
      </c>
      <c r="BF67">
        <f t="shared" si="10"/>
        <v>3.2613000869750977</v>
      </c>
      <c r="BG67">
        <f t="shared" si="11"/>
        <v>7.7730002105236053</v>
      </c>
      <c r="BH67">
        <f t="shared" si="12"/>
        <v>9.9093999862670898</v>
      </c>
      <c r="BI67">
        <f t="shared" si="13"/>
        <v>8.9905004501342773</v>
      </c>
      <c r="BJ67">
        <f t="shared" si="14"/>
        <v>5.7494997978210449</v>
      </c>
      <c r="BK67">
        <f t="shared" si="15"/>
        <v>5.4495997726917267</v>
      </c>
      <c r="BL67">
        <f t="shared" si="16"/>
        <v>6.5013999938964844</v>
      </c>
      <c r="BM67">
        <f t="shared" si="17"/>
        <v>3.4281001091003418</v>
      </c>
      <c r="BN67">
        <f t="shared" si="18"/>
        <v>2.9219999313354492</v>
      </c>
      <c r="BO67">
        <f t="shared" si="19"/>
        <v>0.7603999781422317</v>
      </c>
      <c r="BP67">
        <f t="shared" si="20"/>
        <v>3.1357000768184662</v>
      </c>
      <c r="BQ67">
        <f t="shared" si="21"/>
        <v>0.27180000301450491</v>
      </c>
      <c r="BR67">
        <f t="shared" si="22"/>
        <v>0.26570001244544983</v>
      </c>
    </row>
    <row r="68" spans="1:70" x14ac:dyDescent="0.3">
      <c r="A68" s="3">
        <v>43835.958333333336</v>
      </c>
      <c r="B68" s="4">
        <v>0.22450000047683716</v>
      </c>
      <c r="C68" s="4">
        <v>0.52829998731613159</v>
      </c>
      <c r="D68" s="4">
        <v>3.2702999114990234</v>
      </c>
      <c r="E68" s="4">
        <v>5.7853999137878418</v>
      </c>
      <c r="F68" s="4">
        <v>2.9519999027252197</v>
      </c>
      <c r="G68" s="4">
        <v>0</v>
      </c>
      <c r="H68" s="4">
        <v>0.75059998035430908</v>
      </c>
      <c r="I68" s="4">
        <v>2.9521000385284424</v>
      </c>
      <c r="J68" s="4">
        <v>0.17520000040531158</v>
      </c>
      <c r="K68" s="4">
        <v>0</v>
      </c>
      <c r="L68" s="4">
        <v>0</v>
      </c>
      <c r="M68" s="4">
        <v>0.56989997625350952</v>
      </c>
      <c r="N68" s="4">
        <v>2.491300106048584</v>
      </c>
      <c r="O68" s="4">
        <v>5.2944998741149902</v>
      </c>
      <c r="P68" s="4">
        <v>9.983799934387207</v>
      </c>
      <c r="Q68" s="4">
        <v>6.5370998382568359</v>
      </c>
      <c r="R68" s="4">
        <v>0.25659999251365662</v>
      </c>
      <c r="S68" s="4">
        <v>4.6475000381469727</v>
      </c>
      <c r="T68" s="4">
        <v>12.55780029296875</v>
      </c>
      <c r="U68" s="4">
        <v>9.0079002380371094</v>
      </c>
      <c r="V68" s="4">
        <v>3.4433000087738037</v>
      </c>
      <c r="W68" s="4">
        <v>0</v>
      </c>
      <c r="X68" s="4">
        <v>0.25020000338554382</v>
      </c>
      <c r="Y68" s="4">
        <v>0.74510002136230469</v>
      </c>
      <c r="Z68" s="4">
        <v>2.7000000700354576E-3</v>
      </c>
      <c r="AA68" s="4">
        <v>0</v>
      </c>
      <c r="AB68" s="4">
        <v>4.5200001448392868E-2</v>
      </c>
      <c r="AC68" s="4">
        <v>1.1118999719619751</v>
      </c>
      <c r="AD68" s="4">
        <v>3.2844998836517334</v>
      </c>
      <c r="AE68" s="4">
        <v>6.7224998474121094</v>
      </c>
      <c r="AF68" s="4">
        <v>7.7596001625061035</v>
      </c>
      <c r="AG68" s="4">
        <v>4.9857997894287109</v>
      </c>
      <c r="AH68" s="4">
        <v>5.2000000141561031E-3</v>
      </c>
      <c r="AI68" s="4">
        <v>1.39999995008111E-3</v>
      </c>
      <c r="AJ68" s="4">
        <v>1.0000000474974513E-3</v>
      </c>
      <c r="AK68" s="4">
        <v>8.489999920129776E-2</v>
      </c>
      <c r="AL68" s="4">
        <v>0.45329999923706055</v>
      </c>
      <c r="AM68" s="4">
        <v>3.599999938160181E-3</v>
      </c>
      <c r="AN68" s="4">
        <v>6.99999975040555E-4</v>
      </c>
      <c r="AO68" s="4">
        <v>3.6972000598907471</v>
      </c>
      <c r="AP68" s="4">
        <v>5.7758002281188965</v>
      </c>
      <c r="AQ68" s="4">
        <v>12.017000198364258</v>
      </c>
      <c r="AR68" s="4">
        <v>17.743400573730469</v>
      </c>
      <c r="AS68" s="4">
        <v>11.522899627685547</v>
      </c>
      <c r="AT68" s="4">
        <v>0.17790000140666962</v>
      </c>
      <c r="AU68" s="4">
        <v>1.7269999980926514</v>
      </c>
      <c r="AV68">
        <f t="shared" ref="AV68:AV131" si="23">AB68+AC68+AN68+AA68</f>
        <v>1.1577999733854085</v>
      </c>
      <c r="AW68">
        <f t="shared" ref="AW68:AW131" si="24">M68+L68</f>
        <v>0.56989997625350952</v>
      </c>
      <c r="AX68">
        <f t="shared" ref="AX68:AX131" si="25">X68</f>
        <v>0.25020000338554382</v>
      </c>
      <c r="AY68">
        <f t="shared" ref="AY68:AY131" si="26">AD68+AI68</f>
        <v>3.2858998836018145</v>
      </c>
      <c r="AZ68" s="1">
        <f t="shared" ref="AZ68:AZ131" si="27">N68</f>
        <v>2.491300106048584</v>
      </c>
      <c r="BA68">
        <f t="shared" ref="BA68:BA131" si="28">S68</f>
        <v>4.6475000381469727</v>
      </c>
      <c r="BB68">
        <f t="shared" ref="BB68:BB131" si="29">C68</f>
        <v>0.52829998731613159</v>
      </c>
      <c r="BC68">
        <f t="shared" ref="BC68:BC131" si="30">AE68+AJ68</f>
        <v>6.7234998474596068</v>
      </c>
      <c r="BD68">
        <f t="shared" ref="BD68:BD131" si="31">O68</f>
        <v>5.2944998741149902</v>
      </c>
      <c r="BE68">
        <f t="shared" ref="BE68:BE131" si="32">T68</f>
        <v>12.55780029296875</v>
      </c>
      <c r="BF68">
        <f t="shared" ref="BF68:BF131" si="33">D68</f>
        <v>3.2702999114990234</v>
      </c>
      <c r="BG68">
        <f t="shared" ref="BG68:BG131" si="34">AF68+AK68</f>
        <v>7.8445001617074013</v>
      </c>
      <c r="BH68">
        <f t="shared" ref="BH68:BH131" si="35">P68</f>
        <v>9.983799934387207</v>
      </c>
      <c r="BI68">
        <f t="shared" ref="BI68:BI131" si="36">U68</f>
        <v>9.0079002380371094</v>
      </c>
      <c r="BJ68">
        <f t="shared" ref="BJ68:BJ131" si="37">E68</f>
        <v>5.7853999137878418</v>
      </c>
      <c r="BK68">
        <f t="shared" ref="BK68:BK131" si="38">AG68+AL68</f>
        <v>5.4390997886657715</v>
      </c>
      <c r="BL68">
        <f t="shared" ref="BL68:BL131" si="39">Q68</f>
        <v>6.5370998382568359</v>
      </c>
      <c r="BM68">
        <f t="shared" ref="BM68:BM131" si="40">V68</f>
        <v>3.4433000087738037</v>
      </c>
      <c r="BN68">
        <f t="shared" ref="BN68:BN131" si="41">F68</f>
        <v>2.9519999027252197</v>
      </c>
      <c r="BO68">
        <f t="shared" ref="BO68:BO131" si="42">Y68+Z68+AH68+AM68</f>
        <v>0.75660002138465643</v>
      </c>
      <c r="BP68">
        <f t="shared" ref="BP68:BP131" si="43">I68+J68</f>
        <v>3.127300038933754</v>
      </c>
      <c r="BQ68">
        <f t="shared" ref="BQ68:BQ131" si="44">R68+W68</f>
        <v>0.25659999251365662</v>
      </c>
      <c r="BR68">
        <f t="shared" ref="BR68:BR131" si="45">B68+G68</f>
        <v>0.22450000047683716</v>
      </c>
    </row>
    <row r="69" spans="1:70" x14ac:dyDescent="0.3">
      <c r="A69" s="3">
        <v>43836.958333333336</v>
      </c>
      <c r="B69" s="4">
        <v>0.17870000004768372</v>
      </c>
      <c r="C69" s="4">
        <v>0.52120000123977661</v>
      </c>
      <c r="D69" s="4">
        <v>3.3053998947143555</v>
      </c>
      <c r="E69" s="4">
        <v>5.8895001411437988</v>
      </c>
      <c r="F69" s="4">
        <v>2.9814000129699707</v>
      </c>
      <c r="G69" s="4">
        <v>0</v>
      </c>
      <c r="H69" s="4">
        <v>0.74720001220703125</v>
      </c>
      <c r="I69" s="4">
        <v>2.9558999538421631</v>
      </c>
      <c r="J69" s="4">
        <v>0.16840000450611115</v>
      </c>
      <c r="K69" s="4">
        <v>0</v>
      </c>
      <c r="L69" s="4">
        <v>0</v>
      </c>
      <c r="M69" s="4">
        <v>0.54519999027252197</v>
      </c>
      <c r="N69" s="4">
        <v>2.3903000354766846</v>
      </c>
      <c r="O69" s="4">
        <v>5.3719000816345215</v>
      </c>
      <c r="P69" s="4">
        <v>10.079000473022461</v>
      </c>
      <c r="Q69" s="4">
        <v>6.6368999481201172</v>
      </c>
      <c r="R69" s="4">
        <v>0.24150000512599945</v>
      </c>
      <c r="S69" s="4">
        <v>4.5444998741149902</v>
      </c>
      <c r="T69" s="4">
        <v>12.418999671936035</v>
      </c>
      <c r="U69" s="4">
        <v>8.964900016784668</v>
      </c>
      <c r="V69" s="4">
        <v>3.4442000389099121</v>
      </c>
      <c r="W69" s="4">
        <v>0</v>
      </c>
      <c r="X69" s="4">
        <v>0.23720000684261322</v>
      </c>
      <c r="Y69" s="4">
        <v>0.74449998140335083</v>
      </c>
      <c r="Z69" s="4">
        <v>1.7000000225380063E-3</v>
      </c>
      <c r="AA69" s="4">
        <v>0</v>
      </c>
      <c r="AB69" s="4">
        <v>4.5600000768899918E-2</v>
      </c>
      <c r="AC69" s="4">
        <v>1.0420000553131104</v>
      </c>
      <c r="AD69" s="4">
        <v>3.2611000537872314</v>
      </c>
      <c r="AE69" s="4">
        <v>6.8625001907348633</v>
      </c>
      <c r="AF69" s="4">
        <v>7.8864002227783203</v>
      </c>
      <c r="AG69" s="4">
        <v>5.0796999931335449</v>
      </c>
      <c r="AH69" s="4">
        <v>3.4000000450760126E-3</v>
      </c>
      <c r="AI69" s="4">
        <v>1.39999995008111E-3</v>
      </c>
      <c r="AJ69" s="4">
        <v>1.0000000474974513E-3</v>
      </c>
      <c r="AK69" s="4">
        <v>8.3499997854232788E-2</v>
      </c>
      <c r="AL69" s="4">
        <v>0.44740000367164612</v>
      </c>
      <c r="AM69" s="4">
        <v>2.099999925121665E-3</v>
      </c>
      <c r="AN69" s="4">
        <v>6.99999975040555E-4</v>
      </c>
      <c r="AO69" s="4">
        <v>3.7004001140594482</v>
      </c>
      <c r="AP69" s="4">
        <v>5.651400089263916</v>
      </c>
      <c r="AQ69" s="4">
        <v>12.234399795532227</v>
      </c>
      <c r="AR69" s="4">
        <v>17.965400695800781</v>
      </c>
      <c r="AS69" s="4">
        <v>11.71660041809082</v>
      </c>
      <c r="AT69" s="4">
        <v>0.17010000348091125</v>
      </c>
      <c r="AU69" s="4">
        <v>1.6327999830245972</v>
      </c>
      <c r="AV69">
        <f t="shared" si="23"/>
        <v>1.0883000560570508</v>
      </c>
      <c r="AW69">
        <f t="shared" si="24"/>
        <v>0.54519999027252197</v>
      </c>
      <c r="AX69">
        <f t="shared" si="25"/>
        <v>0.23720000684261322</v>
      </c>
      <c r="AY69">
        <f t="shared" si="26"/>
        <v>3.2625000537373126</v>
      </c>
      <c r="AZ69" s="1">
        <f t="shared" si="27"/>
        <v>2.3903000354766846</v>
      </c>
      <c r="BA69">
        <f t="shared" si="28"/>
        <v>4.5444998741149902</v>
      </c>
      <c r="BB69">
        <f t="shared" si="29"/>
        <v>0.52120000123977661</v>
      </c>
      <c r="BC69">
        <f t="shared" si="30"/>
        <v>6.8635001907823607</v>
      </c>
      <c r="BD69">
        <f t="shared" si="31"/>
        <v>5.3719000816345215</v>
      </c>
      <c r="BE69">
        <f t="shared" si="32"/>
        <v>12.418999671936035</v>
      </c>
      <c r="BF69">
        <f t="shared" si="33"/>
        <v>3.3053998947143555</v>
      </c>
      <c r="BG69">
        <f t="shared" si="34"/>
        <v>7.9699002206325531</v>
      </c>
      <c r="BH69">
        <f t="shared" si="35"/>
        <v>10.079000473022461</v>
      </c>
      <c r="BI69">
        <f t="shared" si="36"/>
        <v>8.964900016784668</v>
      </c>
      <c r="BJ69">
        <f t="shared" si="37"/>
        <v>5.8895001411437988</v>
      </c>
      <c r="BK69">
        <f t="shared" si="38"/>
        <v>5.527099996805191</v>
      </c>
      <c r="BL69">
        <f t="shared" si="39"/>
        <v>6.6368999481201172</v>
      </c>
      <c r="BM69">
        <f t="shared" si="40"/>
        <v>3.4442000389099121</v>
      </c>
      <c r="BN69">
        <f t="shared" si="41"/>
        <v>2.9814000129699707</v>
      </c>
      <c r="BO69">
        <f t="shared" si="42"/>
        <v>0.75169998139608651</v>
      </c>
      <c r="BP69">
        <f t="shared" si="43"/>
        <v>3.1242999583482742</v>
      </c>
      <c r="BQ69">
        <f t="shared" si="44"/>
        <v>0.24150000512599945</v>
      </c>
      <c r="BR69">
        <f t="shared" si="45"/>
        <v>0.17870000004768372</v>
      </c>
    </row>
    <row r="70" spans="1:70" x14ac:dyDescent="0.3">
      <c r="A70" s="3">
        <v>43837.958333333336</v>
      </c>
      <c r="B70" s="4">
        <v>0.36239999532699585</v>
      </c>
      <c r="C70" s="4">
        <v>0.5153999924659729</v>
      </c>
      <c r="D70" s="4">
        <v>3.114799976348877</v>
      </c>
      <c r="E70" s="4">
        <v>5.6480998992919922</v>
      </c>
      <c r="F70" s="4">
        <v>2.9442000389099121</v>
      </c>
      <c r="G70" s="4">
        <v>0</v>
      </c>
      <c r="H70" s="4">
        <v>0.74559998512268066</v>
      </c>
      <c r="I70" s="4">
        <v>2.8603000640869141</v>
      </c>
      <c r="J70" s="4">
        <v>0.21420000493526459</v>
      </c>
      <c r="K70" s="4">
        <v>0</v>
      </c>
      <c r="L70" s="4">
        <v>0</v>
      </c>
      <c r="M70" s="4">
        <v>0.60100001096725464</v>
      </c>
      <c r="N70" s="4">
        <v>2.5501000881195068</v>
      </c>
      <c r="O70" s="4">
        <v>5.1329998970031738</v>
      </c>
      <c r="P70" s="4">
        <v>9.5809001922607422</v>
      </c>
      <c r="Q70" s="4">
        <v>6.6807999610900879</v>
      </c>
      <c r="R70" s="4">
        <v>0.2669999897480011</v>
      </c>
      <c r="S70" s="4">
        <v>4.3179001808166504</v>
      </c>
      <c r="T70" s="4">
        <v>11.2947998046875</v>
      </c>
      <c r="U70" s="4">
        <v>8.0642995834350586</v>
      </c>
      <c r="V70" s="4">
        <v>3.2848000526428223</v>
      </c>
      <c r="W70" s="4">
        <v>4.19999985024333E-3</v>
      </c>
      <c r="X70" s="4">
        <v>0.22830000519752502</v>
      </c>
      <c r="Y70" s="4">
        <v>0.80309998989105225</v>
      </c>
      <c r="Z70" s="4">
        <v>6.2000001780688763E-3</v>
      </c>
      <c r="AA70" s="4">
        <v>0</v>
      </c>
      <c r="AB70" s="4">
        <v>5.469999834895134E-2</v>
      </c>
      <c r="AC70" s="4">
        <v>1.0908000469207764</v>
      </c>
      <c r="AD70" s="4">
        <v>3.6045000553131104</v>
      </c>
      <c r="AE70" s="4">
        <v>7.3853998184204102</v>
      </c>
      <c r="AF70" s="4">
        <v>7.8376002311706543</v>
      </c>
      <c r="AG70" s="4">
        <v>5.158599853515625</v>
      </c>
      <c r="AH70" s="4">
        <v>5.2000000141561031E-3</v>
      </c>
      <c r="AI70" s="4">
        <v>1.39999995008111E-3</v>
      </c>
      <c r="AJ70" s="4">
        <v>1.0000000474974513E-3</v>
      </c>
      <c r="AK70" s="4">
        <v>8.3499997854232788E-2</v>
      </c>
      <c r="AL70" s="4">
        <v>0.43869999051094055</v>
      </c>
      <c r="AM70" s="4">
        <v>1.3199999928474426E-2</v>
      </c>
      <c r="AN70" s="4">
        <v>1.3000000035390258E-3</v>
      </c>
      <c r="AO70" s="4">
        <v>3.6633999347686768</v>
      </c>
      <c r="AP70" s="4">
        <v>6.1546001434326172</v>
      </c>
      <c r="AQ70" s="4">
        <v>12.518400192260742</v>
      </c>
      <c r="AR70" s="4">
        <v>17.418500900268555</v>
      </c>
      <c r="AS70" s="4">
        <v>11.839400291442871</v>
      </c>
      <c r="AT70" s="4">
        <v>0.22290000319480896</v>
      </c>
      <c r="AU70" s="4">
        <v>1.7465000152587891</v>
      </c>
      <c r="AV70">
        <f t="shared" si="23"/>
        <v>1.1468000452732667</v>
      </c>
      <c r="AW70">
        <f t="shared" si="24"/>
        <v>0.60100001096725464</v>
      </c>
      <c r="AX70">
        <f t="shared" si="25"/>
        <v>0.22830000519752502</v>
      </c>
      <c r="AY70">
        <f t="shared" si="26"/>
        <v>3.6059000552631915</v>
      </c>
      <c r="AZ70" s="1">
        <f t="shared" si="27"/>
        <v>2.5501000881195068</v>
      </c>
      <c r="BA70">
        <f t="shared" si="28"/>
        <v>4.3179001808166504</v>
      </c>
      <c r="BB70">
        <f t="shared" si="29"/>
        <v>0.5153999924659729</v>
      </c>
      <c r="BC70">
        <f t="shared" si="30"/>
        <v>7.3863998184679076</v>
      </c>
      <c r="BD70">
        <f t="shared" si="31"/>
        <v>5.1329998970031738</v>
      </c>
      <c r="BE70">
        <f t="shared" si="32"/>
        <v>11.2947998046875</v>
      </c>
      <c r="BF70">
        <f t="shared" si="33"/>
        <v>3.114799976348877</v>
      </c>
      <c r="BG70">
        <f t="shared" si="34"/>
        <v>7.9211002290248871</v>
      </c>
      <c r="BH70">
        <f t="shared" si="35"/>
        <v>9.5809001922607422</v>
      </c>
      <c r="BI70">
        <f t="shared" si="36"/>
        <v>8.0642995834350586</v>
      </c>
      <c r="BJ70">
        <f t="shared" si="37"/>
        <v>5.6480998992919922</v>
      </c>
      <c r="BK70">
        <f t="shared" si="38"/>
        <v>5.5972998440265656</v>
      </c>
      <c r="BL70">
        <f t="shared" si="39"/>
        <v>6.6807999610900879</v>
      </c>
      <c r="BM70">
        <f t="shared" si="40"/>
        <v>3.2848000526428223</v>
      </c>
      <c r="BN70">
        <f t="shared" si="41"/>
        <v>2.9442000389099121</v>
      </c>
      <c r="BO70">
        <f t="shared" si="42"/>
        <v>0.82769999001175165</v>
      </c>
      <c r="BP70">
        <f t="shared" si="43"/>
        <v>3.0745000690221786</v>
      </c>
      <c r="BQ70">
        <f t="shared" si="44"/>
        <v>0.27119998959824443</v>
      </c>
      <c r="BR70">
        <f t="shared" si="45"/>
        <v>0.36239999532699585</v>
      </c>
    </row>
    <row r="71" spans="1:70" x14ac:dyDescent="0.3">
      <c r="A71" s="3">
        <v>43838.958333333336</v>
      </c>
      <c r="B71" s="4">
        <v>0.32400000095367432</v>
      </c>
      <c r="C71" s="4">
        <v>0.49590000510215759</v>
      </c>
      <c r="D71" s="4">
        <v>3.1861999034881592</v>
      </c>
      <c r="E71" s="4">
        <v>5.8067002296447754</v>
      </c>
      <c r="F71" s="4">
        <v>3.0385000705718994</v>
      </c>
      <c r="G71" s="4">
        <v>0</v>
      </c>
      <c r="H71" s="4">
        <v>0.74730002880096436</v>
      </c>
      <c r="I71" s="4">
        <v>2.8903000354766846</v>
      </c>
      <c r="J71" s="4">
        <v>0.20949999988079071</v>
      </c>
      <c r="K71" s="4">
        <v>0</v>
      </c>
      <c r="L71" s="4">
        <v>0</v>
      </c>
      <c r="M71" s="4">
        <v>0.63470000028610229</v>
      </c>
      <c r="N71" s="4">
        <v>2.4140999317169189</v>
      </c>
      <c r="O71" s="4">
        <v>5.6462998390197754</v>
      </c>
      <c r="P71" s="4">
        <v>9.8346996307373047</v>
      </c>
      <c r="Q71" s="4">
        <v>6.546299934387207</v>
      </c>
      <c r="R71" s="4">
        <v>0.2614000141620636</v>
      </c>
      <c r="S71" s="4">
        <v>4.3308000564575195</v>
      </c>
      <c r="T71" s="4">
        <v>11.817399978637695</v>
      </c>
      <c r="U71" s="4">
        <v>8.5411996841430664</v>
      </c>
      <c r="V71" s="4">
        <v>3.3345999717712402</v>
      </c>
      <c r="W71" s="4">
        <v>7.3000001721084118E-3</v>
      </c>
      <c r="X71" s="4">
        <v>0.21829999983310699</v>
      </c>
      <c r="Y71" s="4">
        <v>0.77819997072219849</v>
      </c>
      <c r="Z71" s="4">
        <v>6.2000001780688763E-3</v>
      </c>
      <c r="AA71" s="4">
        <v>0</v>
      </c>
      <c r="AB71" s="4">
        <v>5.7999998331069946E-2</v>
      </c>
      <c r="AC71" s="4">
        <v>1.052899956703186</v>
      </c>
      <c r="AD71" s="4">
        <v>3.3889000415802002</v>
      </c>
      <c r="AE71" s="4">
        <v>7.0764999389648438</v>
      </c>
      <c r="AF71" s="4">
        <v>7.8271999359130859</v>
      </c>
      <c r="AG71" s="4">
        <v>5.0613999366760254</v>
      </c>
      <c r="AH71" s="4">
        <v>4.6000001020729542E-3</v>
      </c>
      <c r="AI71" s="4">
        <v>1.0000000474974513E-3</v>
      </c>
      <c r="AJ71" s="4">
        <v>1.0999999940395355E-3</v>
      </c>
      <c r="AK71" s="4">
        <v>7.8800000250339508E-2</v>
      </c>
      <c r="AL71" s="4">
        <v>0.43619999289512634</v>
      </c>
      <c r="AM71" s="4">
        <v>9.7000002861022949E-3</v>
      </c>
      <c r="AN71" s="4">
        <v>2.199999988079071E-3</v>
      </c>
      <c r="AO71" s="4">
        <v>3.6684999465942383</v>
      </c>
      <c r="AP71" s="4">
        <v>5.8029999732971191</v>
      </c>
      <c r="AQ71" s="4">
        <v>12.722800254821777</v>
      </c>
      <c r="AR71" s="4">
        <v>17.661899566650391</v>
      </c>
      <c r="AS71" s="4">
        <v>11.607700347900391</v>
      </c>
      <c r="AT71" s="4">
        <v>0.21950000524520874</v>
      </c>
      <c r="AU71" s="4">
        <v>1.7455999851226807</v>
      </c>
      <c r="AV71">
        <f t="shared" si="23"/>
        <v>1.1130999550223351</v>
      </c>
      <c r="AW71">
        <f t="shared" si="24"/>
        <v>0.63470000028610229</v>
      </c>
      <c r="AX71">
        <f t="shared" si="25"/>
        <v>0.21829999983310699</v>
      </c>
      <c r="AY71">
        <f t="shared" si="26"/>
        <v>3.3899000416276976</v>
      </c>
      <c r="AZ71" s="1">
        <f t="shared" si="27"/>
        <v>2.4140999317169189</v>
      </c>
      <c r="BA71">
        <f t="shared" si="28"/>
        <v>4.3308000564575195</v>
      </c>
      <c r="BB71">
        <f t="shared" si="29"/>
        <v>0.49590000510215759</v>
      </c>
      <c r="BC71">
        <f t="shared" si="30"/>
        <v>7.0775999389588833</v>
      </c>
      <c r="BD71">
        <f t="shared" si="31"/>
        <v>5.6462998390197754</v>
      </c>
      <c r="BE71">
        <f t="shared" si="32"/>
        <v>11.817399978637695</v>
      </c>
      <c r="BF71">
        <f t="shared" si="33"/>
        <v>3.1861999034881592</v>
      </c>
      <c r="BG71">
        <f t="shared" si="34"/>
        <v>7.9059999361634254</v>
      </c>
      <c r="BH71">
        <f t="shared" si="35"/>
        <v>9.8346996307373047</v>
      </c>
      <c r="BI71">
        <f t="shared" si="36"/>
        <v>8.5411996841430664</v>
      </c>
      <c r="BJ71">
        <f t="shared" si="37"/>
        <v>5.8067002296447754</v>
      </c>
      <c r="BK71">
        <f t="shared" si="38"/>
        <v>5.4975999295711517</v>
      </c>
      <c r="BL71">
        <f t="shared" si="39"/>
        <v>6.546299934387207</v>
      </c>
      <c r="BM71">
        <f t="shared" si="40"/>
        <v>3.3345999717712402</v>
      </c>
      <c r="BN71">
        <f t="shared" si="41"/>
        <v>3.0385000705718994</v>
      </c>
      <c r="BO71">
        <f t="shared" si="42"/>
        <v>0.79869997128844261</v>
      </c>
      <c r="BP71">
        <f t="shared" si="43"/>
        <v>3.0998000353574753</v>
      </c>
      <c r="BQ71">
        <f t="shared" si="44"/>
        <v>0.26870001433417201</v>
      </c>
      <c r="BR71">
        <f t="shared" si="45"/>
        <v>0.32400000095367432</v>
      </c>
    </row>
    <row r="72" spans="1:70" x14ac:dyDescent="0.3">
      <c r="A72" s="3">
        <v>43839.958333333336</v>
      </c>
      <c r="B72" s="4">
        <v>0.43349999189376831</v>
      </c>
      <c r="C72" s="4">
        <v>0.47900000214576721</v>
      </c>
      <c r="D72" s="4">
        <v>3.1775999069213867</v>
      </c>
      <c r="E72" s="4">
        <v>5.8126001358032227</v>
      </c>
      <c r="F72" s="4">
        <v>3.0550000667572021</v>
      </c>
      <c r="G72" s="4">
        <v>0</v>
      </c>
      <c r="H72" s="4">
        <v>0.7466999888420105</v>
      </c>
      <c r="I72" s="4">
        <v>2.961899995803833</v>
      </c>
      <c r="J72" s="4">
        <v>0.20250000059604645</v>
      </c>
      <c r="K72" s="4">
        <v>0</v>
      </c>
      <c r="L72" s="4">
        <v>0</v>
      </c>
      <c r="M72" s="4">
        <v>0.60850000381469727</v>
      </c>
      <c r="N72" s="4">
        <v>2.3015999794006348</v>
      </c>
      <c r="O72" s="4">
        <v>5.7308998107910156</v>
      </c>
      <c r="P72" s="4">
        <v>9.923100471496582</v>
      </c>
      <c r="Q72" s="4">
        <v>6.6690001487731934</v>
      </c>
      <c r="R72" s="4">
        <v>0.26879999041557312</v>
      </c>
      <c r="S72" s="4">
        <v>4.2052001953125</v>
      </c>
      <c r="T72" s="4">
        <v>11.595700263977051</v>
      </c>
      <c r="U72" s="4">
        <v>8.4711999893188477</v>
      </c>
      <c r="V72" s="4">
        <v>3.3626000881195068</v>
      </c>
      <c r="W72" s="4">
        <v>7.1000000461935997E-3</v>
      </c>
      <c r="X72" s="4">
        <v>0.20360000431537628</v>
      </c>
      <c r="Y72" s="4">
        <v>0.77160000801086426</v>
      </c>
      <c r="Z72" s="4">
        <v>5.9000002220273018E-3</v>
      </c>
      <c r="AA72" s="4">
        <v>0</v>
      </c>
      <c r="AB72" s="4">
        <v>5.5399999022483826E-2</v>
      </c>
      <c r="AC72" s="4">
        <v>0.98879998922348022</v>
      </c>
      <c r="AD72" s="4">
        <v>3.3266000747680664</v>
      </c>
      <c r="AE72" s="4">
        <v>7.1895999908447266</v>
      </c>
      <c r="AF72" s="4">
        <v>7.9286999702453613</v>
      </c>
      <c r="AG72" s="4">
        <v>5.168799877166748</v>
      </c>
      <c r="AH72" s="4">
        <v>5.7999999262392521E-3</v>
      </c>
      <c r="AI72" s="4">
        <v>1.0000000474974513E-3</v>
      </c>
      <c r="AJ72" s="4">
        <v>1.0999999940395355E-3</v>
      </c>
      <c r="AK72" s="4">
        <v>3.7500001490116119E-2</v>
      </c>
      <c r="AL72" s="4">
        <v>0.43290001153945923</v>
      </c>
      <c r="AM72" s="4">
        <v>9.3999998643994331E-3</v>
      </c>
      <c r="AN72" s="4">
        <v>1.5999999595806003E-3</v>
      </c>
      <c r="AO72" s="4">
        <v>3.7335000038146973</v>
      </c>
      <c r="AP72" s="4">
        <v>5.6282000541687012</v>
      </c>
      <c r="AQ72" s="4">
        <v>12.920499801635742</v>
      </c>
      <c r="AR72" s="4">
        <v>17.851800918579102</v>
      </c>
      <c r="AS72" s="4">
        <v>11.837800025939941</v>
      </c>
      <c r="AT72" s="4">
        <v>0.20839999616146088</v>
      </c>
      <c r="AU72" s="4">
        <v>1.6526999473571777</v>
      </c>
      <c r="AV72">
        <f t="shared" si="23"/>
        <v>1.0457999882055447</v>
      </c>
      <c r="AW72">
        <f t="shared" si="24"/>
        <v>0.60850000381469727</v>
      </c>
      <c r="AX72">
        <f t="shared" si="25"/>
        <v>0.20360000431537628</v>
      </c>
      <c r="AY72">
        <f t="shared" si="26"/>
        <v>3.3276000748155639</v>
      </c>
      <c r="AZ72" s="1">
        <f t="shared" si="27"/>
        <v>2.3015999794006348</v>
      </c>
      <c r="BA72">
        <f t="shared" si="28"/>
        <v>4.2052001953125</v>
      </c>
      <c r="BB72">
        <f t="shared" si="29"/>
        <v>0.47900000214576721</v>
      </c>
      <c r="BC72">
        <f t="shared" si="30"/>
        <v>7.1906999908387661</v>
      </c>
      <c r="BD72">
        <f t="shared" si="31"/>
        <v>5.7308998107910156</v>
      </c>
      <c r="BE72">
        <f t="shared" si="32"/>
        <v>11.595700263977051</v>
      </c>
      <c r="BF72">
        <f t="shared" si="33"/>
        <v>3.1775999069213867</v>
      </c>
      <c r="BG72">
        <f t="shared" si="34"/>
        <v>7.9661999717354774</v>
      </c>
      <c r="BH72">
        <f t="shared" si="35"/>
        <v>9.923100471496582</v>
      </c>
      <c r="BI72">
        <f t="shared" si="36"/>
        <v>8.4711999893188477</v>
      </c>
      <c r="BJ72">
        <f t="shared" si="37"/>
        <v>5.8126001358032227</v>
      </c>
      <c r="BK72">
        <f t="shared" si="38"/>
        <v>5.6016998887062073</v>
      </c>
      <c r="BL72">
        <f t="shared" si="39"/>
        <v>6.6690001487731934</v>
      </c>
      <c r="BM72">
        <f t="shared" si="40"/>
        <v>3.3626000881195068</v>
      </c>
      <c r="BN72">
        <f t="shared" si="41"/>
        <v>3.0550000667572021</v>
      </c>
      <c r="BO72">
        <f t="shared" si="42"/>
        <v>0.79270000802353024</v>
      </c>
      <c r="BP72">
        <f t="shared" si="43"/>
        <v>3.1643999963998795</v>
      </c>
      <c r="BQ72">
        <f t="shared" si="44"/>
        <v>0.27589999046176672</v>
      </c>
      <c r="BR72">
        <f t="shared" si="45"/>
        <v>0.43349999189376831</v>
      </c>
    </row>
    <row r="73" spans="1:70" x14ac:dyDescent="0.3">
      <c r="A73" s="3">
        <v>43840.958333333336</v>
      </c>
      <c r="B73" s="4">
        <v>0.37419998645782471</v>
      </c>
      <c r="C73" s="4">
        <v>0.45429998636245728</v>
      </c>
      <c r="D73" s="4">
        <v>3.1552999019622803</v>
      </c>
      <c r="E73" s="4">
        <v>5.8108000755310059</v>
      </c>
      <c r="F73" s="4">
        <v>3.0014998912811279</v>
      </c>
      <c r="G73" s="4">
        <v>0</v>
      </c>
      <c r="H73" s="4">
        <v>0.7466999888420105</v>
      </c>
      <c r="I73" s="4">
        <v>2.888200044631958</v>
      </c>
      <c r="J73" s="4">
        <v>0.22229999303817749</v>
      </c>
      <c r="K73" s="4">
        <v>0</v>
      </c>
      <c r="L73" s="4">
        <v>0</v>
      </c>
      <c r="M73" s="4">
        <v>0.5648999810218811</v>
      </c>
      <c r="N73" s="4">
        <v>2.2232999801635742</v>
      </c>
      <c r="O73" s="4">
        <v>5.7583999633789063</v>
      </c>
      <c r="P73" s="4">
        <v>10.008899688720703</v>
      </c>
      <c r="Q73" s="4">
        <v>6.7718000411987305</v>
      </c>
      <c r="R73" s="4">
        <v>0.26019999384880066</v>
      </c>
      <c r="S73" s="4">
        <v>4.0817999839782715</v>
      </c>
      <c r="T73" s="4">
        <v>11.372200012207031</v>
      </c>
      <c r="U73" s="4">
        <v>8.3915004730224609</v>
      </c>
      <c r="V73" s="4">
        <v>3.2771999835968018</v>
      </c>
      <c r="W73" s="4">
        <v>2.2500000894069672E-2</v>
      </c>
      <c r="X73" s="4">
        <v>0.18860000371932983</v>
      </c>
      <c r="Y73" s="4">
        <v>0.81440001726150513</v>
      </c>
      <c r="Z73" s="4">
        <v>8.0000003799796104E-3</v>
      </c>
      <c r="AA73" s="4">
        <v>0</v>
      </c>
      <c r="AB73" s="4">
        <v>5.0799999386072159E-2</v>
      </c>
      <c r="AC73" s="4">
        <v>0.90509998798370361</v>
      </c>
      <c r="AD73" s="4">
        <v>3.2797000408172607</v>
      </c>
      <c r="AE73" s="4">
        <v>7.3123998641967773</v>
      </c>
      <c r="AF73" s="4">
        <v>8.0531997680664063</v>
      </c>
      <c r="AG73" s="4">
        <v>5.2104001045227051</v>
      </c>
      <c r="AH73" s="4">
        <v>2.79999990016222E-3</v>
      </c>
      <c r="AI73" s="4">
        <v>3.0000001424923539E-4</v>
      </c>
      <c r="AJ73" s="4">
        <v>1.0999999940395355E-3</v>
      </c>
      <c r="AK73" s="4">
        <v>7.590000331401825E-2</v>
      </c>
      <c r="AL73" s="4">
        <v>0.42429998517036438</v>
      </c>
      <c r="AM73" s="4">
        <v>1.3799999840557575E-2</v>
      </c>
      <c r="AN73" s="4">
        <v>1.7000000225380063E-3</v>
      </c>
      <c r="AO73" s="4">
        <v>3.7026000022888184</v>
      </c>
      <c r="AP73" s="4">
        <v>5.5029997825622559</v>
      </c>
      <c r="AQ73" s="4">
        <v>13.070799827575684</v>
      </c>
      <c r="AR73" s="4">
        <v>18.062099456787109</v>
      </c>
      <c r="AS73" s="4">
        <v>11.982199668884277</v>
      </c>
      <c r="AT73" s="4">
        <v>0.23170000314712524</v>
      </c>
      <c r="AU73" s="4">
        <v>1.520799994468689</v>
      </c>
      <c r="AV73">
        <f t="shared" si="23"/>
        <v>0.95759998739231378</v>
      </c>
      <c r="AW73">
        <f t="shared" si="24"/>
        <v>0.5648999810218811</v>
      </c>
      <c r="AX73">
        <f t="shared" si="25"/>
        <v>0.18860000371932983</v>
      </c>
      <c r="AY73">
        <f t="shared" si="26"/>
        <v>3.28000004083151</v>
      </c>
      <c r="AZ73" s="1">
        <f t="shared" si="27"/>
        <v>2.2232999801635742</v>
      </c>
      <c r="BA73">
        <f t="shared" si="28"/>
        <v>4.0817999839782715</v>
      </c>
      <c r="BB73">
        <f t="shared" si="29"/>
        <v>0.45429998636245728</v>
      </c>
      <c r="BC73">
        <f t="shared" si="30"/>
        <v>7.3134998641908169</v>
      </c>
      <c r="BD73">
        <f t="shared" si="31"/>
        <v>5.7583999633789063</v>
      </c>
      <c r="BE73">
        <f t="shared" si="32"/>
        <v>11.372200012207031</v>
      </c>
      <c r="BF73">
        <f t="shared" si="33"/>
        <v>3.1552999019622803</v>
      </c>
      <c r="BG73">
        <f t="shared" si="34"/>
        <v>8.1290997713804245</v>
      </c>
      <c r="BH73">
        <f t="shared" si="35"/>
        <v>10.008899688720703</v>
      </c>
      <c r="BI73">
        <f t="shared" si="36"/>
        <v>8.3915004730224609</v>
      </c>
      <c r="BJ73">
        <f t="shared" si="37"/>
        <v>5.8108000755310059</v>
      </c>
      <c r="BK73">
        <f t="shared" si="38"/>
        <v>5.6347000896930695</v>
      </c>
      <c r="BL73">
        <f t="shared" si="39"/>
        <v>6.7718000411987305</v>
      </c>
      <c r="BM73">
        <f t="shared" si="40"/>
        <v>3.2771999835968018</v>
      </c>
      <c r="BN73">
        <f t="shared" si="41"/>
        <v>3.0014998912811279</v>
      </c>
      <c r="BO73">
        <f t="shared" si="42"/>
        <v>0.83900001738220453</v>
      </c>
      <c r="BP73">
        <f t="shared" si="43"/>
        <v>3.1105000376701355</v>
      </c>
      <c r="BQ73">
        <f t="shared" si="44"/>
        <v>0.28269999474287033</v>
      </c>
      <c r="BR73">
        <f t="shared" si="45"/>
        <v>0.37419998645782471</v>
      </c>
    </row>
    <row r="74" spans="1:70" x14ac:dyDescent="0.3">
      <c r="A74" s="3">
        <v>43841.958333333336</v>
      </c>
      <c r="B74" s="4">
        <v>0.35370001196861267</v>
      </c>
      <c r="C74" s="4">
        <v>0.60890001058578491</v>
      </c>
      <c r="D74" s="4">
        <v>3.4432001113891602</v>
      </c>
      <c r="E74" s="4">
        <v>5.9677000045776367</v>
      </c>
      <c r="F74" s="4">
        <v>3.063499927520752</v>
      </c>
      <c r="G74" s="4">
        <v>0</v>
      </c>
      <c r="H74" s="4">
        <v>0.74879997968673706</v>
      </c>
      <c r="I74" s="4">
        <v>2.8712000846862793</v>
      </c>
      <c r="J74" s="4">
        <v>0.22229999303817749</v>
      </c>
      <c r="K74" s="4">
        <v>0</v>
      </c>
      <c r="L74" s="4">
        <v>0</v>
      </c>
      <c r="M74" s="4">
        <v>0.57239997386932373</v>
      </c>
      <c r="N74" s="4">
        <v>2.2265000343322754</v>
      </c>
      <c r="O74" s="4">
        <v>5.7272000312805176</v>
      </c>
      <c r="P74" s="4">
        <v>9.9513998031616211</v>
      </c>
      <c r="Q74" s="4">
        <v>6.683499813079834</v>
      </c>
      <c r="R74" s="4">
        <v>0.25450000166893005</v>
      </c>
      <c r="S74" s="4">
        <v>4.0791001319885254</v>
      </c>
      <c r="T74" s="4">
        <v>11.362700462341309</v>
      </c>
      <c r="U74" s="4">
        <v>7.9093999862670898</v>
      </c>
      <c r="V74" s="4">
        <v>3.2995998859405518</v>
      </c>
      <c r="W74" s="4">
        <v>9.9999997764825821E-3</v>
      </c>
      <c r="X74" s="4">
        <v>0.18979999423027039</v>
      </c>
      <c r="Y74" s="4">
        <v>0.8069000244140625</v>
      </c>
      <c r="Z74" s="4">
        <v>6.8000000901520252E-3</v>
      </c>
      <c r="AA74" s="4">
        <v>0</v>
      </c>
      <c r="AB74" s="4">
        <v>5.7000000029802322E-2</v>
      </c>
      <c r="AC74" s="4">
        <v>0.90659999847412109</v>
      </c>
      <c r="AD74" s="4">
        <v>3.271899938583374</v>
      </c>
      <c r="AE74" s="4">
        <v>7.2698001861572266</v>
      </c>
      <c r="AF74" s="4">
        <v>8.3767004013061523</v>
      </c>
      <c r="AG74" s="4">
        <v>5.1757001876831055</v>
      </c>
      <c r="AH74" s="4">
        <v>2.4999999441206455E-3</v>
      </c>
      <c r="AI74" s="4">
        <v>3.0000001424923539E-4</v>
      </c>
      <c r="AJ74" s="4">
        <v>1.0999999940395355E-3</v>
      </c>
      <c r="AK74" s="4">
        <v>7.4199996888637543E-2</v>
      </c>
      <c r="AL74" s="4">
        <v>0.42199999094009399</v>
      </c>
      <c r="AM74" s="4">
        <v>1.0700000450015068E-2</v>
      </c>
      <c r="AN74" s="4">
        <v>7.9999997979030013E-4</v>
      </c>
      <c r="AO74" s="4">
        <v>3.6781001091003418</v>
      </c>
      <c r="AP74" s="4">
        <v>5.4984002113342285</v>
      </c>
      <c r="AQ74" s="4">
        <v>12.996999740600586</v>
      </c>
      <c r="AR74" s="4">
        <v>18.328100204467773</v>
      </c>
      <c r="AS74" s="4">
        <v>11.859199523925781</v>
      </c>
      <c r="AT74" s="4">
        <v>0.22910000383853912</v>
      </c>
      <c r="AU74" s="4">
        <v>1.5360000133514404</v>
      </c>
      <c r="AV74">
        <f t="shared" si="23"/>
        <v>0.96439999848371372</v>
      </c>
      <c r="AW74">
        <f t="shared" si="24"/>
        <v>0.57239997386932373</v>
      </c>
      <c r="AX74">
        <f t="shared" si="25"/>
        <v>0.18979999423027039</v>
      </c>
      <c r="AY74">
        <f t="shared" si="26"/>
        <v>3.2721999385976233</v>
      </c>
      <c r="AZ74" s="1">
        <f t="shared" si="27"/>
        <v>2.2265000343322754</v>
      </c>
      <c r="BA74">
        <f t="shared" si="28"/>
        <v>4.0791001319885254</v>
      </c>
      <c r="BB74">
        <f t="shared" si="29"/>
        <v>0.60890001058578491</v>
      </c>
      <c r="BC74">
        <f t="shared" si="30"/>
        <v>7.2709001861512661</v>
      </c>
      <c r="BD74">
        <f t="shared" si="31"/>
        <v>5.7272000312805176</v>
      </c>
      <c r="BE74">
        <f t="shared" si="32"/>
        <v>11.362700462341309</v>
      </c>
      <c r="BF74">
        <f t="shared" si="33"/>
        <v>3.4432001113891602</v>
      </c>
      <c r="BG74">
        <f t="shared" si="34"/>
        <v>8.4509003981947899</v>
      </c>
      <c r="BH74">
        <f t="shared" si="35"/>
        <v>9.9513998031616211</v>
      </c>
      <c r="BI74">
        <f t="shared" si="36"/>
        <v>7.9093999862670898</v>
      </c>
      <c r="BJ74">
        <f t="shared" si="37"/>
        <v>5.9677000045776367</v>
      </c>
      <c r="BK74">
        <f t="shared" si="38"/>
        <v>5.5977001786231995</v>
      </c>
      <c r="BL74">
        <f t="shared" si="39"/>
        <v>6.683499813079834</v>
      </c>
      <c r="BM74">
        <f t="shared" si="40"/>
        <v>3.2995998859405518</v>
      </c>
      <c r="BN74">
        <f t="shared" si="41"/>
        <v>3.063499927520752</v>
      </c>
      <c r="BO74">
        <f t="shared" si="42"/>
        <v>0.82690002489835024</v>
      </c>
      <c r="BP74">
        <f t="shared" si="43"/>
        <v>3.0935000777244568</v>
      </c>
      <c r="BQ74">
        <f t="shared" si="44"/>
        <v>0.26450000144541264</v>
      </c>
      <c r="BR74">
        <f t="shared" si="45"/>
        <v>0.35370001196861267</v>
      </c>
    </row>
    <row r="75" spans="1:70" x14ac:dyDescent="0.3">
      <c r="A75" s="3">
        <v>43842.958333333336</v>
      </c>
      <c r="B75" s="4">
        <v>0.38289999961853027</v>
      </c>
      <c r="C75" s="4">
        <v>0.58410000801086426</v>
      </c>
      <c r="D75" s="4">
        <v>3.372499942779541</v>
      </c>
      <c r="E75" s="4">
        <v>5.8688998222351074</v>
      </c>
      <c r="F75" s="4">
        <v>3.0322999954223633</v>
      </c>
      <c r="G75" s="4">
        <v>0</v>
      </c>
      <c r="H75" s="4">
        <v>0.74809998273849487</v>
      </c>
      <c r="I75" s="4">
        <v>2.924799919128418</v>
      </c>
      <c r="J75" s="4">
        <v>0.22779999673366547</v>
      </c>
      <c r="K75" s="4">
        <v>0</v>
      </c>
      <c r="L75" s="4">
        <v>0</v>
      </c>
      <c r="M75" s="4">
        <v>0.57330000400543213</v>
      </c>
      <c r="N75" s="4">
        <v>2.3034000396728516</v>
      </c>
      <c r="O75" s="4">
        <v>5.7197999954223633</v>
      </c>
      <c r="P75" s="4">
        <v>9.8961000442504883</v>
      </c>
      <c r="Q75" s="4">
        <v>6.6581997871398926</v>
      </c>
      <c r="R75" s="4">
        <v>0.26690000295639038</v>
      </c>
      <c r="S75" s="4">
        <v>4.0288000106811523</v>
      </c>
      <c r="T75" s="4">
        <v>11.198399543762207</v>
      </c>
      <c r="U75" s="4">
        <v>7.8169999122619629</v>
      </c>
      <c r="V75" s="4">
        <v>3.276400089263916</v>
      </c>
      <c r="W75" s="4">
        <v>1.0700000450015068E-2</v>
      </c>
      <c r="X75" s="4">
        <v>0.19220000505447388</v>
      </c>
      <c r="Y75" s="4">
        <v>0.85369998216629028</v>
      </c>
      <c r="Z75" s="4">
        <v>7.3000001721084118E-3</v>
      </c>
      <c r="AA75" s="4">
        <v>0</v>
      </c>
      <c r="AB75" s="4">
        <v>5.3700000047683716E-2</v>
      </c>
      <c r="AC75" s="4">
        <v>0.93040001392364502</v>
      </c>
      <c r="AD75" s="4">
        <v>3.3513000011444092</v>
      </c>
      <c r="AE75" s="4">
        <v>7.3067002296447754</v>
      </c>
      <c r="AF75" s="4">
        <v>8.3829002380371094</v>
      </c>
      <c r="AG75" s="4">
        <v>5.2502999305725098</v>
      </c>
      <c r="AH75" s="4">
        <v>3.599999938160181E-3</v>
      </c>
      <c r="AI75" s="4">
        <v>3.0000001424923539E-4</v>
      </c>
      <c r="AJ75" s="4">
        <v>1.0999999940395355E-3</v>
      </c>
      <c r="AK75" s="4">
        <v>7.4100002646446228E-2</v>
      </c>
      <c r="AL75" s="4">
        <v>0.41729998588562012</v>
      </c>
      <c r="AM75" s="4">
        <v>1.1800000444054604E-2</v>
      </c>
      <c r="AN75" s="4">
        <v>1.0999999940395355E-3</v>
      </c>
      <c r="AO75" s="4">
        <v>3.7785000801086426</v>
      </c>
      <c r="AP75" s="4">
        <v>5.6546998023986816</v>
      </c>
      <c r="AQ75" s="4">
        <v>13.02649974822998</v>
      </c>
      <c r="AR75" s="4">
        <v>18.278999328613281</v>
      </c>
      <c r="AS75" s="4">
        <v>11.908499717712402</v>
      </c>
      <c r="AT75" s="4">
        <v>0.23579999804496765</v>
      </c>
      <c r="AU75" s="4">
        <v>1.5573999881744385</v>
      </c>
      <c r="AV75">
        <f t="shared" si="23"/>
        <v>0.98520001396536827</v>
      </c>
      <c r="AW75">
        <f t="shared" si="24"/>
        <v>0.57330000400543213</v>
      </c>
      <c r="AX75">
        <f t="shared" si="25"/>
        <v>0.19220000505447388</v>
      </c>
      <c r="AY75">
        <f t="shared" si="26"/>
        <v>3.3516000011586584</v>
      </c>
      <c r="AZ75" s="1">
        <f t="shared" si="27"/>
        <v>2.3034000396728516</v>
      </c>
      <c r="BA75">
        <f t="shared" si="28"/>
        <v>4.0288000106811523</v>
      </c>
      <c r="BB75">
        <f t="shared" si="29"/>
        <v>0.58410000801086426</v>
      </c>
      <c r="BC75">
        <f t="shared" si="30"/>
        <v>7.3078002296388149</v>
      </c>
      <c r="BD75">
        <f t="shared" si="31"/>
        <v>5.7197999954223633</v>
      </c>
      <c r="BE75">
        <f t="shared" si="32"/>
        <v>11.198399543762207</v>
      </c>
      <c r="BF75">
        <f t="shared" si="33"/>
        <v>3.372499942779541</v>
      </c>
      <c r="BG75">
        <f t="shared" si="34"/>
        <v>8.4570002406835556</v>
      </c>
      <c r="BH75">
        <f t="shared" si="35"/>
        <v>9.8961000442504883</v>
      </c>
      <c r="BI75">
        <f t="shared" si="36"/>
        <v>7.8169999122619629</v>
      </c>
      <c r="BJ75">
        <f t="shared" si="37"/>
        <v>5.8688998222351074</v>
      </c>
      <c r="BK75">
        <f t="shared" si="38"/>
        <v>5.6675999164581299</v>
      </c>
      <c r="BL75">
        <f t="shared" si="39"/>
        <v>6.6581997871398926</v>
      </c>
      <c r="BM75">
        <f t="shared" si="40"/>
        <v>3.276400089263916</v>
      </c>
      <c r="BN75">
        <f t="shared" si="41"/>
        <v>3.0322999954223633</v>
      </c>
      <c r="BO75">
        <f t="shared" si="42"/>
        <v>0.87639998272061348</v>
      </c>
      <c r="BP75">
        <f t="shared" si="43"/>
        <v>3.1525999158620834</v>
      </c>
      <c r="BQ75">
        <f t="shared" si="44"/>
        <v>0.27760000340640545</v>
      </c>
      <c r="BR75">
        <f t="shared" si="45"/>
        <v>0.38289999961853027</v>
      </c>
    </row>
    <row r="76" spans="1:70" x14ac:dyDescent="0.3">
      <c r="A76" s="3">
        <v>43843.958333333336</v>
      </c>
      <c r="B76" s="4">
        <v>0.36620000004768372</v>
      </c>
      <c r="C76" s="4">
        <v>0.60920000076293945</v>
      </c>
      <c r="D76" s="4">
        <v>3.4033000469207764</v>
      </c>
      <c r="E76" s="4">
        <v>5.8635001182556152</v>
      </c>
      <c r="F76" s="4">
        <v>2.9999001026153564</v>
      </c>
      <c r="G76" s="4">
        <v>0</v>
      </c>
      <c r="H76" s="4">
        <v>0.7476000189781189</v>
      </c>
      <c r="I76" s="4">
        <v>2.9583001136779785</v>
      </c>
      <c r="J76" s="4">
        <v>0.20990000665187836</v>
      </c>
      <c r="K76" s="4">
        <v>0</v>
      </c>
      <c r="L76" s="4">
        <v>0</v>
      </c>
      <c r="M76" s="4">
        <v>0.58410000801086426</v>
      </c>
      <c r="N76" s="4">
        <v>2.4286000728607178</v>
      </c>
      <c r="O76" s="4">
        <v>5.7574000358581543</v>
      </c>
      <c r="P76" s="4">
        <v>9.9331998825073242</v>
      </c>
      <c r="Q76" s="4">
        <v>6.7031002044677734</v>
      </c>
      <c r="R76" s="4">
        <v>0.24699999392032623</v>
      </c>
      <c r="S76" s="4">
        <v>4.024899959564209</v>
      </c>
      <c r="T76" s="4">
        <v>11.152700424194336</v>
      </c>
      <c r="U76" s="4">
        <v>7.811500072479248</v>
      </c>
      <c r="V76" s="4">
        <v>3.2748000621795654</v>
      </c>
      <c r="W76" s="4">
        <v>2.79999990016222E-3</v>
      </c>
      <c r="X76" s="4">
        <v>0.19979999959468842</v>
      </c>
      <c r="Y76" s="4">
        <v>0.89440000057220459</v>
      </c>
      <c r="Z76" s="4">
        <v>3.1000000890344381E-3</v>
      </c>
      <c r="AA76" s="4">
        <v>0</v>
      </c>
      <c r="AB76" s="4">
        <v>5.299999937415123E-2</v>
      </c>
      <c r="AC76" s="4">
        <v>0.97539997100830078</v>
      </c>
      <c r="AD76" s="4">
        <v>3.474600076675415</v>
      </c>
      <c r="AE76" s="4">
        <v>7.3990001678466797</v>
      </c>
      <c r="AF76" s="4">
        <v>8.4671001434326172</v>
      </c>
      <c r="AG76" s="4">
        <v>5.3218998908996582</v>
      </c>
      <c r="AH76" s="4">
        <v>1.0999999940395355E-3</v>
      </c>
      <c r="AI76" s="4">
        <v>3.0000001424923539E-4</v>
      </c>
      <c r="AJ76" s="4">
        <v>1.0999999940395355E-3</v>
      </c>
      <c r="AK76" s="4">
        <v>7.4500001966953278E-2</v>
      </c>
      <c r="AL76" s="4">
        <v>0.41909998655319214</v>
      </c>
      <c r="AM76" s="4">
        <v>7.6000001281499863E-3</v>
      </c>
      <c r="AN76" s="4">
        <v>1.2000000569969416E-3</v>
      </c>
      <c r="AO76" s="4">
        <v>3.8526999950408936</v>
      </c>
      <c r="AP76" s="4">
        <v>5.9032001495361328</v>
      </c>
      <c r="AQ76" s="4">
        <v>13.156399726867676</v>
      </c>
      <c r="AR76" s="4">
        <v>18.400299072265625</v>
      </c>
      <c r="AS76" s="4">
        <v>12.024999618530273</v>
      </c>
      <c r="AT76" s="4">
        <v>0.21719999611377716</v>
      </c>
      <c r="AU76" s="4">
        <v>1.6124999523162842</v>
      </c>
      <c r="AV76">
        <f t="shared" si="23"/>
        <v>1.029599970439449</v>
      </c>
      <c r="AW76">
        <f t="shared" si="24"/>
        <v>0.58410000801086426</v>
      </c>
      <c r="AX76">
        <f t="shared" si="25"/>
        <v>0.19979999959468842</v>
      </c>
      <c r="AY76">
        <f t="shared" si="26"/>
        <v>3.4749000766896643</v>
      </c>
      <c r="AZ76" s="1">
        <f t="shared" si="27"/>
        <v>2.4286000728607178</v>
      </c>
      <c r="BA76">
        <f t="shared" si="28"/>
        <v>4.024899959564209</v>
      </c>
      <c r="BB76">
        <f t="shared" si="29"/>
        <v>0.60920000076293945</v>
      </c>
      <c r="BC76">
        <f t="shared" si="30"/>
        <v>7.4001001678407192</v>
      </c>
      <c r="BD76">
        <f t="shared" si="31"/>
        <v>5.7574000358581543</v>
      </c>
      <c r="BE76">
        <f t="shared" si="32"/>
        <v>11.152700424194336</v>
      </c>
      <c r="BF76">
        <f t="shared" si="33"/>
        <v>3.4033000469207764</v>
      </c>
      <c r="BG76">
        <f t="shared" si="34"/>
        <v>8.5416001453995705</v>
      </c>
      <c r="BH76">
        <f t="shared" si="35"/>
        <v>9.9331998825073242</v>
      </c>
      <c r="BI76">
        <f t="shared" si="36"/>
        <v>7.811500072479248</v>
      </c>
      <c r="BJ76">
        <f t="shared" si="37"/>
        <v>5.8635001182556152</v>
      </c>
      <c r="BK76">
        <f t="shared" si="38"/>
        <v>5.7409998774528503</v>
      </c>
      <c r="BL76">
        <f t="shared" si="39"/>
        <v>6.7031002044677734</v>
      </c>
      <c r="BM76">
        <f t="shared" si="40"/>
        <v>3.2748000621795654</v>
      </c>
      <c r="BN76">
        <f t="shared" si="41"/>
        <v>2.9999001026153564</v>
      </c>
      <c r="BO76">
        <f t="shared" si="42"/>
        <v>0.90620000078342855</v>
      </c>
      <c r="BP76">
        <f t="shared" si="43"/>
        <v>3.1682001203298569</v>
      </c>
      <c r="BQ76">
        <f t="shared" si="44"/>
        <v>0.24979999382048845</v>
      </c>
      <c r="BR76">
        <f t="shared" si="45"/>
        <v>0.36620000004768372</v>
      </c>
    </row>
    <row r="77" spans="1:70" x14ac:dyDescent="0.3">
      <c r="A77" s="3">
        <v>43844.958333333336</v>
      </c>
      <c r="B77" s="4">
        <v>0.41260001063346863</v>
      </c>
      <c r="C77" s="4">
        <v>0.51200002431869507</v>
      </c>
      <c r="D77" s="4">
        <v>3.374000072479248</v>
      </c>
      <c r="E77" s="4">
        <v>5.9018998146057129</v>
      </c>
      <c r="F77" s="4">
        <v>2.9774999618530273</v>
      </c>
      <c r="G77" s="4">
        <v>0</v>
      </c>
      <c r="H77" s="4">
        <v>0.7476000189781189</v>
      </c>
      <c r="I77" s="4">
        <v>2.9470999240875244</v>
      </c>
      <c r="J77" s="4">
        <v>0.23170000314712524</v>
      </c>
      <c r="K77" s="4">
        <v>0</v>
      </c>
      <c r="L77" s="4">
        <v>0</v>
      </c>
      <c r="M77" s="4">
        <v>0.57300001382827759</v>
      </c>
      <c r="N77" s="4">
        <v>2.1598000526428223</v>
      </c>
      <c r="O77" s="4">
        <v>5.6332001686096191</v>
      </c>
      <c r="P77" s="4">
        <v>9.8819999694824219</v>
      </c>
      <c r="Q77" s="4">
        <v>6.5999999046325684</v>
      </c>
      <c r="R77" s="4">
        <v>0.27950000762939453</v>
      </c>
      <c r="S77" s="4">
        <v>4.0381999015808105</v>
      </c>
      <c r="T77" s="4">
        <v>11.365699768066406</v>
      </c>
      <c r="U77" s="4">
        <v>7.8729000091552734</v>
      </c>
      <c r="V77" s="4">
        <v>3.2751998901367188</v>
      </c>
      <c r="W77" s="4">
        <v>1.1900000274181366E-2</v>
      </c>
      <c r="X77" s="4">
        <v>0.1890999972820282</v>
      </c>
      <c r="Y77" s="4">
        <v>0.92849999666213989</v>
      </c>
      <c r="Z77" s="4">
        <v>7.8999996185302734E-3</v>
      </c>
      <c r="AA77" s="4">
        <v>0</v>
      </c>
      <c r="AB77" s="4">
        <v>5.2299998700618744E-2</v>
      </c>
      <c r="AC77" s="4">
        <v>0.91649997234344482</v>
      </c>
      <c r="AD77" s="4">
        <v>3.2030999660491943</v>
      </c>
      <c r="AE77" s="4">
        <v>7.2986998558044434</v>
      </c>
      <c r="AF77" s="4">
        <v>8.4060001373291016</v>
      </c>
      <c r="AG77" s="4">
        <v>5.2526998519897461</v>
      </c>
      <c r="AH77" s="4">
        <v>3.2999999821186066E-3</v>
      </c>
      <c r="AI77" s="4">
        <v>3.0000001424923539E-4</v>
      </c>
      <c r="AJ77" s="4">
        <v>1.0999999940395355E-3</v>
      </c>
      <c r="AK77" s="4">
        <v>7.4900001287460327E-2</v>
      </c>
      <c r="AL77" s="4">
        <v>0.43270000815391541</v>
      </c>
      <c r="AM77" s="4">
        <v>1.6599999740719795E-2</v>
      </c>
      <c r="AN77" s="4">
        <v>1.500000013038516E-3</v>
      </c>
      <c r="AO77" s="4">
        <v>3.8756000995635986</v>
      </c>
      <c r="AP77" s="4">
        <v>5.3628997802734375</v>
      </c>
      <c r="AQ77" s="4">
        <v>12.931900024414063</v>
      </c>
      <c r="AR77" s="4">
        <v>18.288000106811523</v>
      </c>
      <c r="AS77" s="4">
        <v>11.852700233459473</v>
      </c>
      <c r="AT77" s="4">
        <v>0.24539999663829803</v>
      </c>
      <c r="AU77" s="4">
        <v>1.5418000221252441</v>
      </c>
      <c r="AV77">
        <f t="shared" si="23"/>
        <v>0.97029997105710208</v>
      </c>
      <c r="AW77">
        <f t="shared" si="24"/>
        <v>0.57300001382827759</v>
      </c>
      <c r="AX77">
        <f t="shared" si="25"/>
        <v>0.1890999972820282</v>
      </c>
      <c r="AY77">
        <f t="shared" si="26"/>
        <v>3.2033999660634436</v>
      </c>
      <c r="AZ77" s="1">
        <f t="shared" si="27"/>
        <v>2.1598000526428223</v>
      </c>
      <c r="BA77">
        <f t="shared" si="28"/>
        <v>4.0381999015808105</v>
      </c>
      <c r="BB77">
        <f t="shared" si="29"/>
        <v>0.51200002431869507</v>
      </c>
      <c r="BC77">
        <f t="shared" si="30"/>
        <v>7.2997998557984829</v>
      </c>
      <c r="BD77">
        <f t="shared" si="31"/>
        <v>5.6332001686096191</v>
      </c>
      <c r="BE77">
        <f t="shared" si="32"/>
        <v>11.365699768066406</v>
      </c>
      <c r="BF77">
        <f t="shared" si="33"/>
        <v>3.374000072479248</v>
      </c>
      <c r="BG77">
        <f t="shared" si="34"/>
        <v>8.4809001386165619</v>
      </c>
      <c r="BH77">
        <f t="shared" si="35"/>
        <v>9.8819999694824219</v>
      </c>
      <c r="BI77">
        <f t="shared" si="36"/>
        <v>7.8729000091552734</v>
      </c>
      <c r="BJ77">
        <f t="shared" si="37"/>
        <v>5.9018998146057129</v>
      </c>
      <c r="BK77">
        <f t="shared" si="38"/>
        <v>5.6853998601436615</v>
      </c>
      <c r="BL77">
        <f t="shared" si="39"/>
        <v>6.5999999046325684</v>
      </c>
      <c r="BM77">
        <f t="shared" si="40"/>
        <v>3.2751998901367188</v>
      </c>
      <c r="BN77">
        <f t="shared" si="41"/>
        <v>2.9774999618530273</v>
      </c>
      <c r="BO77">
        <f t="shared" si="42"/>
        <v>0.95629999600350857</v>
      </c>
      <c r="BP77">
        <f t="shared" si="43"/>
        <v>3.1787999272346497</v>
      </c>
      <c r="BQ77">
        <f t="shared" si="44"/>
        <v>0.2914000079035759</v>
      </c>
      <c r="BR77">
        <f t="shared" si="45"/>
        <v>0.41260001063346863</v>
      </c>
    </row>
    <row r="78" spans="1:70" x14ac:dyDescent="0.3">
      <c r="A78" s="3">
        <v>43845.958333333336</v>
      </c>
      <c r="B78" s="4">
        <v>0.44420000910758972</v>
      </c>
      <c r="C78" s="4">
        <v>0.49410000443458557</v>
      </c>
      <c r="D78" s="4">
        <v>3.26419997215271</v>
      </c>
      <c r="E78" s="4">
        <v>5.8140997886657715</v>
      </c>
      <c r="F78" s="4">
        <v>3.1726000308990479</v>
      </c>
      <c r="G78" s="4">
        <v>0</v>
      </c>
      <c r="H78" s="4">
        <v>0.74970000982284546</v>
      </c>
      <c r="I78" s="4">
        <v>2.9707999229431152</v>
      </c>
      <c r="J78" s="4">
        <v>0.25920000672340393</v>
      </c>
      <c r="K78" s="4">
        <v>0</v>
      </c>
      <c r="L78" s="4">
        <v>0</v>
      </c>
      <c r="M78" s="4">
        <v>0.57410001754760742</v>
      </c>
      <c r="N78" s="4">
        <v>2.1393001079559326</v>
      </c>
      <c r="O78" s="4">
        <v>5.6168999671936035</v>
      </c>
      <c r="P78" s="4">
        <v>9.8528995513916016</v>
      </c>
      <c r="Q78" s="4">
        <v>6.5932002067565918</v>
      </c>
      <c r="R78" s="4">
        <v>0.28549998998641968</v>
      </c>
      <c r="S78" s="4">
        <v>4.0145998001098633</v>
      </c>
      <c r="T78" s="4">
        <v>11.304599761962891</v>
      </c>
      <c r="U78" s="4">
        <v>7.8442997932434082</v>
      </c>
      <c r="V78" s="4">
        <v>3.2665998935699463</v>
      </c>
      <c r="W78" s="4">
        <v>1.2000000104308128E-2</v>
      </c>
      <c r="X78" s="4">
        <v>0.18760000169277191</v>
      </c>
      <c r="Y78" s="4">
        <v>0.92979997396469116</v>
      </c>
      <c r="Z78" s="4">
        <v>8.7000001221895218E-3</v>
      </c>
      <c r="AA78" s="4">
        <v>0</v>
      </c>
      <c r="AB78" s="4">
        <v>5.2400000393390656E-2</v>
      </c>
      <c r="AC78" s="4">
        <v>0.9100000262260437</v>
      </c>
      <c r="AD78" s="4">
        <v>3.1821999549865723</v>
      </c>
      <c r="AE78" s="4">
        <v>7.2828998565673828</v>
      </c>
      <c r="AF78" s="4">
        <v>8.3891000747680664</v>
      </c>
      <c r="AG78" s="4">
        <v>5.2568998336791992</v>
      </c>
      <c r="AH78" s="4">
        <v>3.7000000011175871E-3</v>
      </c>
      <c r="AI78" s="4">
        <v>3.0000001424923539E-4</v>
      </c>
      <c r="AJ78" s="4">
        <v>1.0999999940395355E-3</v>
      </c>
      <c r="AK78" s="4">
        <v>7.4000000953674316E-2</v>
      </c>
      <c r="AL78" s="4">
        <v>0.42919999361038208</v>
      </c>
      <c r="AM78" s="4">
        <v>1.7699999734759331E-2</v>
      </c>
      <c r="AN78" s="4">
        <v>6.99999975040555E-4</v>
      </c>
      <c r="AO78" s="4">
        <v>3.9005999565124512</v>
      </c>
      <c r="AP78" s="4">
        <v>5.3214998245239258</v>
      </c>
      <c r="AQ78" s="4">
        <v>12.899800300598145</v>
      </c>
      <c r="AR78" s="4">
        <v>18.242000579833984</v>
      </c>
      <c r="AS78" s="4">
        <v>11.850099563598633</v>
      </c>
      <c r="AT78" s="4">
        <v>0.27419999241828918</v>
      </c>
      <c r="AU78" s="4">
        <v>1.5364999771118164</v>
      </c>
      <c r="AV78">
        <f t="shared" si="23"/>
        <v>0.96310002659447491</v>
      </c>
      <c r="AW78">
        <f t="shared" si="24"/>
        <v>0.57410001754760742</v>
      </c>
      <c r="AX78">
        <f t="shared" si="25"/>
        <v>0.18760000169277191</v>
      </c>
      <c r="AY78">
        <f t="shared" si="26"/>
        <v>3.1824999550008215</v>
      </c>
      <c r="AZ78" s="1">
        <f t="shared" si="27"/>
        <v>2.1393001079559326</v>
      </c>
      <c r="BA78">
        <f t="shared" si="28"/>
        <v>4.0145998001098633</v>
      </c>
      <c r="BB78">
        <f t="shared" si="29"/>
        <v>0.49410000443458557</v>
      </c>
      <c r="BC78">
        <f t="shared" si="30"/>
        <v>7.2839998565614223</v>
      </c>
      <c r="BD78">
        <f t="shared" si="31"/>
        <v>5.6168999671936035</v>
      </c>
      <c r="BE78">
        <f t="shared" si="32"/>
        <v>11.304599761962891</v>
      </c>
      <c r="BF78">
        <f t="shared" si="33"/>
        <v>3.26419997215271</v>
      </c>
      <c r="BG78">
        <f t="shared" si="34"/>
        <v>8.4631000757217407</v>
      </c>
      <c r="BH78">
        <f t="shared" si="35"/>
        <v>9.8528995513916016</v>
      </c>
      <c r="BI78">
        <f t="shared" si="36"/>
        <v>7.8442997932434082</v>
      </c>
      <c r="BJ78">
        <f t="shared" si="37"/>
        <v>5.8140997886657715</v>
      </c>
      <c r="BK78">
        <f t="shared" si="38"/>
        <v>5.6860998272895813</v>
      </c>
      <c r="BL78">
        <f t="shared" si="39"/>
        <v>6.5932002067565918</v>
      </c>
      <c r="BM78">
        <f t="shared" si="40"/>
        <v>3.2665998935699463</v>
      </c>
      <c r="BN78">
        <f t="shared" si="41"/>
        <v>3.1726000308990479</v>
      </c>
      <c r="BO78">
        <f t="shared" si="42"/>
        <v>0.9598999738227576</v>
      </c>
      <c r="BP78">
        <f t="shared" si="43"/>
        <v>3.2299999296665192</v>
      </c>
      <c r="BQ78">
        <f t="shared" si="44"/>
        <v>0.29749999009072781</v>
      </c>
      <c r="BR78">
        <f t="shared" si="45"/>
        <v>0.44420000910758972</v>
      </c>
    </row>
    <row r="79" spans="1:70" x14ac:dyDescent="0.3">
      <c r="A79" s="3">
        <v>43846.958333333336</v>
      </c>
      <c r="B79" s="4">
        <v>0.58480000495910645</v>
      </c>
      <c r="C79" s="4">
        <v>0.46560001373291016</v>
      </c>
      <c r="D79" s="4">
        <v>3.1979000568389893</v>
      </c>
      <c r="E79" s="4">
        <v>5.7606000900268555</v>
      </c>
      <c r="F79" s="4">
        <v>2.8747000694274902</v>
      </c>
      <c r="G79" s="4">
        <v>0</v>
      </c>
      <c r="H79" s="4">
        <v>0.74739998579025269</v>
      </c>
      <c r="I79" s="4">
        <v>2.9347000122070313</v>
      </c>
      <c r="J79" s="4">
        <v>0.23659999668598175</v>
      </c>
      <c r="K79" s="4">
        <v>0</v>
      </c>
      <c r="L79" s="4">
        <v>0</v>
      </c>
      <c r="M79" s="4">
        <v>0.59810000658035278</v>
      </c>
      <c r="N79" s="4">
        <v>2.2112998962402344</v>
      </c>
      <c r="O79" s="4">
        <v>5.5749998092651367</v>
      </c>
      <c r="P79" s="4">
        <v>9.8481998443603516</v>
      </c>
      <c r="Q79" s="4">
        <v>6.5131001472473145</v>
      </c>
      <c r="R79" s="4">
        <v>0.28709998726844788</v>
      </c>
      <c r="S79" s="4">
        <v>4.1251997947692871</v>
      </c>
      <c r="T79" s="4">
        <v>11.572799682617188</v>
      </c>
      <c r="U79" s="4">
        <v>8.3943996429443359</v>
      </c>
      <c r="V79" s="4">
        <v>3.279400110244751</v>
      </c>
      <c r="W79" s="4">
        <v>2.5699999183416367E-2</v>
      </c>
      <c r="X79" s="4">
        <v>0.19179999828338623</v>
      </c>
      <c r="Y79" s="4">
        <v>0.93059998750686646</v>
      </c>
      <c r="Z79" s="4">
        <v>8.6000002920627594E-3</v>
      </c>
      <c r="AA79" s="4">
        <v>0</v>
      </c>
      <c r="AB79" s="4">
        <v>5.5399999022483826E-2</v>
      </c>
      <c r="AC79" s="4">
        <v>0.93919998407363892</v>
      </c>
      <c r="AD79" s="4">
        <v>3.2690999507904053</v>
      </c>
      <c r="AE79" s="4">
        <v>7.2146000862121582</v>
      </c>
      <c r="AF79" s="4">
        <v>7.9699001312255859</v>
      </c>
      <c r="AG79" s="4">
        <v>5.1342000961303711</v>
      </c>
      <c r="AH79" s="4">
        <v>3.599999938160181E-3</v>
      </c>
      <c r="AI79" s="4">
        <v>1.0999999940395355E-3</v>
      </c>
      <c r="AJ79" s="4">
        <v>1.5999999595806003E-3</v>
      </c>
      <c r="AK79" s="4">
        <v>7.6999999582767487E-2</v>
      </c>
      <c r="AL79" s="4">
        <v>0.42539998888969421</v>
      </c>
      <c r="AM79" s="4">
        <v>1.8300000578165054E-2</v>
      </c>
      <c r="AN79" s="4">
        <v>1.2000000569969416E-3</v>
      </c>
      <c r="AO79" s="4">
        <v>3.8652999401092529</v>
      </c>
      <c r="AP79" s="4">
        <v>5.4804000854492188</v>
      </c>
      <c r="AQ79" s="4">
        <v>12.789600372314453</v>
      </c>
      <c r="AR79" s="4">
        <v>17.818099975585938</v>
      </c>
      <c r="AS79" s="4">
        <v>11.647299766540527</v>
      </c>
      <c r="AT79" s="4">
        <v>0.258899986743927</v>
      </c>
      <c r="AU79" s="4">
        <v>1.5927000045776367</v>
      </c>
      <c r="AV79">
        <f t="shared" si="23"/>
        <v>0.99579998315311968</v>
      </c>
      <c r="AW79">
        <f t="shared" si="24"/>
        <v>0.59810000658035278</v>
      </c>
      <c r="AX79">
        <f t="shared" si="25"/>
        <v>0.19179999828338623</v>
      </c>
      <c r="AY79">
        <f t="shared" si="26"/>
        <v>3.2701999507844448</v>
      </c>
      <c r="AZ79" s="1">
        <f t="shared" si="27"/>
        <v>2.2112998962402344</v>
      </c>
      <c r="BA79">
        <f t="shared" si="28"/>
        <v>4.1251997947692871</v>
      </c>
      <c r="BB79">
        <f t="shared" si="29"/>
        <v>0.46560001373291016</v>
      </c>
      <c r="BC79">
        <f t="shared" si="30"/>
        <v>7.2162000861717388</v>
      </c>
      <c r="BD79">
        <f t="shared" si="31"/>
        <v>5.5749998092651367</v>
      </c>
      <c r="BE79">
        <f t="shared" si="32"/>
        <v>11.572799682617188</v>
      </c>
      <c r="BF79">
        <f t="shared" si="33"/>
        <v>3.1979000568389893</v>
      </c>
      <c r="BG79">
        <f t="shared" si="34"/>
        <v>8.0469001308083534</v>
      </c>
      <c r="BH79">
        <f t="shared" si="35"/>
        <v>9.8481998443603516</v>
      </c>
      <c r="BI79">
        <f t="shared" si="36"/>
        <v>8.3943996429443359</v>
      </c>
      <c r="BJ79">
        <f t="shared" si="37"/>
        <v>5.7606000900268555</v>
      </c>
      <c r="BK79">
        <f t="shared" si="38"/>
        <v>5.5596000850200653</v>
      </c>
      <c r="BL79">
        <f t="shared" si="39"/>
        <v>6.5131001472473145</v>
      </c>
      <c r="BM79">
        <f t="shared" si="40"/>
        <v>3.279400110244751</v>
      </c>
      <c r="BN79">
        <f t="shared" si="41"/>
        <v>2.8747000694274902</v>
      </c>
      <c r="BO79">
        <f t="shared" si="42"/>
        <v>0.96109998831525445</v>
      </c>
      <c r="BP79">
        <f t="shared" si="43"/>
        <v>3.171300008893013</v>
      </c>
      <c r="BQ79">
        <f t="shared" si="44"/>
        <v>0.31279998645186424</v>
      </c>
      <c r="BR79">
        <f t="shared" si="45"/>
        <v>0.58480000495910645</v>
      </c>
    </row>
    <row r="80" spans="1:70" x14ac:dyDescent="0.3">
      <c r="A80" s="3">
        <v>43847.958333333336</v>
      </c>
      <c r="B80" s="4">
        <v>0.4731999933719635</v>
      </c>
      <c r="C80" s="4">
        <v>0.52859997749328613</v>
      </c>
      <c r="D80" s="4">
        <v>3.8359000682830811</v>
      </c>
      <c r="E80" s="4">
        <v>7.4716000556945801</v>
      </c>
      <c r="F80" s="4">
        <v>2.9607000350952148</v>
      </c>
      <c r="G80" s="4">
        <v>0</v>
      </c>
      <c r="H80" s="4">
        <v>0.75120002031326294</v>
      </c>
      <c r="I80" s="4">
        <v>2.7715001106262207</v>
      </c>
      <c r="J80" s="4">
        <v>0.25339999794960022</v>
      </c>
      <c r="K80" s="4">
        <v>0</v>
      </c>
      <c r="L80" s="4">
        <v>0</v>
      </c>
      <c r="M80" s="4">
        <v>0.6029999852180481</v>
      </c>
      <c r="N80" s="4">
        <v>2.1786000728607178</v>
      </c>
      <c r="O80" s="4">
        <v>5.2695999145507813</v>
      </c>
      <c r="P80" s="4">
        <v>9.5209999084472656</v>
      </c>
      <c r="Q80" s="4">
        <v>6.2203998565673828</v>
      </c>
      <c r="R80" s="4">
        <v>0.28790000081062317</v>
      </c>
      <c r="S80" s="4">
        <v>4.0769000053405762</v>
      </c>
      <c r="T80" s="4">
        <v>11.428199768066406</v>
      </c>
      <c r="U80" s="4">
        <v>8.2229995727539063</v>
      </c>
      <c r="V80" s="4">
        <v>3.1675000190734863</v>
      </c>
      <c r="W80" s="4">
        <v>1.0099999606609344E-2</v>
      </c>
      <c r="X80" s="4">
        <v>0.19390000402927399</v>
      </c>
      <c r="Y80" s="4">
        <v>0.90880000591278076</v>
      </c>
      <c r="Z80" s="4">
        <v>9.7000002861022949E-3</v>
      </c>
      <c r="AA80" s="4">
        <v>0</v>
      </c>
      <c r="AB80" s="4">
        <v>6.4999997615814209E-2</v>
      </c>
      <c r="AC80" s="4">
        <v>0.94910001754760742</v>
      </c>
      <c r="AD80" s="4">
        <v>3.1602001190185547</v>
      </c>
      <c r="AE80" s="4">
        <v>6.8431000709533691</v>
      </c>
      <c r="AF80" s="4">
        <v>7.6768999099731445</v>
      </c>
      <c r="AG80" s="4">
        <v>4.9250998497009277</v>
      </c>
      <c r="AH80" s="4">
        <v>3.8999998942017555E-3</v>
      </c>
      <c r="AI80" s="4">
        <v>7.9999997979030013E-4</v>
      </c>
      <c r="AJ80" s="4">
        <v>1.0000000474974513E-3</v>
      </c>
      <c r="AK80" s="4">
        <v>7.5800001621246338E-2</v>
      </c>
      <c r="AL80" s="4">
        <v>0.42759999632835388</v>
      </c>
      <c r="AM80" s="4">
        <v>1.9099999219179153E-2</v>
      </c>
      <c r="AN80" s="4">
        <v>1.5999999595806003E-3</v>
      </c>
      <c r="AO80" s="4">
        <v>3.6802999973297119</v>
      </c>
      <c r="AP80" s="4">
        <v>5.3387999534606934</v>
      </c>
      <c r="AQ80" s="4">
        <v>12.112700462341309</v>
      </c>
      <c r="AR80" s="4">
        <v>17.197900772094727</v>
      </c>
      <c r="AS80" s="4">
        <v>11.145500183105469</v>
      </c>
      <c r="AT80" s="4">
        <v>0.27700001001358032</v>
      </c>
      <c r="AU80" s="4">
        <v>1.6171000003814697</v>
      </c>
      <c r="AV80">
        <f t="shared" si="23"/>
        <v>1.0157000151230022</v>
      </c>
      <c r="AW80">
        <f t="shared" si="24"/>
        <v>0.6029999852180481</v>
      </c>
      <c r="AX80">
        <f t="shared" si="25"/>
        <v>0.19390000402927399</v>
      </c>
      <c r="AY80">
        <f t="shared" si="26"/>
        <v>3.161000118998345</v>
      </c>
      <c r="AZ80" s="1">
        <f t="shared" si="27"/>
        <v>2.1786000728607178</v>
      </c>
      <c r="BA80">
        <f t="shared" si="28"/>
        <v>4.0769000053405762</v>
      </c>
      <c r="BB80">
        <f t="shared" si="29"/>
        <v>0.52859997749328613</v>
      </c>
      <c r="BC80">
        <f t="shared" si="30"/>
        <v>6.8441000710008666</v>
      </c>
      <c r="BD80">
        <f t="shared" si="31"/>
        <v>5.2695999145507813</v>
      </c>
      <c r="BE80">
        <f t="shared" si="32"/>
        <v>11.428199768066406</v>
      </c>
      <c r="BF80">
        <f t="shared" si="33"/>
        <v>3.8359000682830811</v>
      </c>
      <c r="BG80">
        <f t="shared" si="34"/>
        <v>7.7526999115943909</v>
      </c>
      <c r="BH80">
        <f t="shared" si="35"/>
        <v>9.5209999084472656</v>
      </c>
      <c r="BI80">
        <f t="shared" si="36"/>
        <v>8.2229995727539063</v>
      </c>
      <c r="BJ80">
        <f t="shared" si="37"/>
        <v>7.4716000556945801</v>
      </c>
      <c r="BK80">
        <f t="shared" si="38"/>
        <v>5.3526998460292816</v>
      </c>
      <c r="BL80">
        <f t="shared" si="39"/>
        <v>6.2203998565673828</v>
      </c>
      <c r="BM80">
        <f t="shared" si="40"/>
        <v>3.1675000190734863</v>
      </c>
      <c r="BN80">
        <f t="shared" si="41"/>
        <v>2.9607000350952148</v>
      </c>
      <c r="BO80">
        <f t="shared" si="42"/>
        <v>0.94150000531226397</v>
      </c>
      <c r="BP80">
        <f t="shared" si="43"/>
        <v>3.0249001085758209</v>
      </c>
      <c r="BQ80">
        <f t="shared" si="44"/>
        <v>0.29800000041723251</v>
      </c>
      <c r="BR80">
        <f t="shared" si="45"/>
        <v>0.4731999933719635</v>
      </c>
    </row>
    <row r="81" spans="1:70" x14ac:dyDescent="0.3">
      <c r="A81" s="3">
        <v>43848.958333333336</v>
      </c>
      <c r="B81" s="4">
        <v>0.44760000705718994</v>
      </c>
      <c r="C81" s="4">
        <v>0.49739998579025269</v>
      </c>
      <c r="D81" s="4">
        <v>3.5402998924255371</v>
      </c>
      <c r="E81" s="4">
        <v>6.2097997665405273</v>
      </c>
      <c r="F81" s="4">
        <v>2.9012000560760498</v>
      </c>
      <c r="G81" s="4">
        <v>0</v>
      </c>
      <c r="H81" s="4">
        <v>0.74940001964569092</v>
      </c>
      <c r="I81" s="4">
        <v>2.8675000667572021</v>
      </c>
      <c r="J81" s="4">
        <v>0.24050000309944153</v>
      </c>
      <c r="K81" s="4">
        <v>0</v>
      </c>
      <c r="L81" s="4">
        <v>0</v>
      </c>
      <c r="M81" s="4">
        <v>0.60470002889633179</v>
      </c>
      <c r="N81" s="4">
        <v>2.2151000499725342</v>
      </c>
      <c r="O81" s="4">
        <v>5.4408998489379883</v>
      </c>
      <c r="P81" s="4">
        <v>9.761199951171875</v>
      </c>
      <c r="Q81" s="4">
        <v>6.4004001617431641</v>
      </c>
      <c r="R81" s="4">
        <v>0.28799998760223389</v>
      </c>
      <c r="S81" s="4">
        <v>4.1547999382019043</v>
      </c>
      <c r="T81" s="4">
        <v>11.618499755859375</v>
      </c>
      <c r="U81" s="4">
        <v>7.9271998405456543</v>
      </c>
      <c r="V81" s="4">
        <v>3.2388999462127686</v>
      </c>
      <c r="W81" s="4">
        <v>1.3299999758601189E-2</v>
      </c>
      <c r="X81" s="4">
        <v>0.19740000367164612</v>
      </c>
      <c r="Y81" s="4">
        <v>0.93559998273849487</v>
      </c>
      <c r="Z81" s="4">
        <v>8.2000000402331352E-3</v>
      </c>
      <c r="AA81" s="4">
        <v>0</v>
      </c>
      <c r="AB81" s="4">
        <v>5.8800000697374344E-2</v>
      </c>
      <c r="AC81" s="4">
        <v>0.9538000226020813</v>
      </c>
      <c r="AD81" s="4">
        <v>3.2444000244140625</v>
      </c>
      <c r="AE81" s="4">
        <v>7.0669999122619629</v>
      </c>
      <c r="AF81" s="4">
        <v>8.2571001052856445</v>
      </c>
      <c r="AG81" s="4">
        <v>5.0707001686096191</v>
      </c>
      <c r="AH81" s="4">
        <v>3.5000001080334187E-3</v>
      </c>
      <c r="AI81" s="4">
        <v>7.9999997979030013E-4</v>
      </c>
      <c r="AJ81" s="4">
        <v>1.0000000474974513E-3</v>
      </c>
      <c r="AK81" s="4">
        <v>7.590000331401825E-2</v>
      </c>
      <c r="AL81" s="4">
        <v>0.4359000027179718</v>
      </c>
      <c r="AM81" s="4">
        <v>1.8500000238418579E-2</v>
      </c>
      <c r="AN81" s="4">
        <v>1.39999995008111E-3</v>
      </c>
      <c r="AO81" s="4">
        <v>3.8031001091003418</v>
      </c>
      <c r="AP81" s="4">
        <v>5.4594998359680176</v>
      </c>
      <c r="AQ81" s="4">
        <v>12.507900238037109</v>
      </c>
      <c r="AR81" s="4">
        <v>18.018299102783203</v>
      </c>
      <c r="AS81" s="4">
        <v>11.471099853515625</v>
      </c>
      <c r="AT81" s="4">
        <v>0.24959999322891235</v>
      </c>
      <c r="AU81" s="4">
        <v>1.6173000335693359</v>
      </c>
      <c r="AV81">
        <f t="shared" si="23"/>
        <v>1.0140000232495368</v>
      </c>
      <c r="AW81">
        <f t="shared" si="24"/>
        <v>0.60470002889633179</v>
      </c>
      <c r="AX81">
        <f t="shared" si="25"/>
        <v>0.19740000367164612</v>
      </c>
      <c r="AY81">
        <f t="shared" si="26"/>
        <v>3.2452000243938528</v>
      </c>
      <c r="AZ81" s="1">
        <f t="shared" si="27"/>
        <v>2.2151000499725342</v>
      </c>
      <c r="BA81">
        <f t="shared" si="28"/>
        <v>4.1547999382019043</v>
      </c>
      <c r="BB81">
        <f t="shared" si="29"/>
        <v>0.49739998579025269</v>
      </c>
      <c r="BC81">
        <f t="shared" si="30"/>
        <v>7.0679999123094603</v>
      </c>
      <c r="BD81">
        <f t="shared" si="31"/>
        <v>5.4408998489379883</v>
      </c>
      <c r="BE81">
        <f t="shared" si="32"/>
        <v>11.618499755859375</v>
      </c>
      <c r="BF81">
        <f t="shared" si="33"/>
        <v>3.5402998924255371</v>
      </c>
      <c r="BG81">
        <f t="shared" si="34"/>
        <v>8.3330001085996628</v>
      </c>
      <c r="BH81">
        <f t="shared" si="35"/>
        <v>9.761199951171875</v>
      </c>
      <c r="BI81">
        <f t="shared" si="36"/>
        <v>7.9271998405456543</v>
      </c>
      <c r="BJ81">
        <f t="shared" si="37"/>
        <v>6.2097997665405273</v>
      </c>
      <c r="BK81">
        <f t="shared" si="38"/>
        <v>5.5066001713275909</v>
      </c>
      <c r="BL81">
        <f t="shared" si="39"/>
        <v>6.4004001617431641</v>
      </c>
      <c r="BM81">
        <f t="shared" si="40"/>
        <v>3.2388999462127686</v>
      </c>
      <c r="BN81">
        <f t="shared" si="41"/>
        <v>2.9012000560760498</v>
      </c>
      <c r="BO81">
        <f t="shared" si="42"/>
        <v>0.96579998312518001</v>
      </c>
      <c r="BP81">
        <f t="shared" si="43"/>
        <v>3.1080000698566437</v>
      </c>
      <c r="BQ81">
        <f t="shared" si="44"/>
        <v>0.30129998736083508</v>
      </c>
      <c r="BR81">
        <f t="shared" si="45"/>
        <v>0.44760000705718994</v>
      </c>
    </row>
    <row r="82" spans="1:70" x14ac:dyDescent="0.3">
      <c r="A82" s="3">
        <v>43849.958333333336</v>
      </c>
      <c r="B82" s="4">
        <v>0.38240000605583191</v>
      </c>
      <c r="C82" s="4">
        <v>0.48089998960494995</v>
      </c>
      <c r="D82" s="4">
        <v>3.2929000854492188</v>
      </c>
      <c r="E82" s="4">
        <v>6.0336999893188477</v>
      </c>
      <c r="F82" s="4">
        <v>2.896899938583374</v>
      </c>
      <c r="G82" s="4">
        <v>0</v>
      </c>
      <c r="H82" s="4">
        <v>0.74919998645782471</v>
      </c>
      <c r="I82" s="4">
        <v>2.8385000228881836</v>
      </c>
      <c r="J82" s="4">
        <v>0.21989999711513519</v>
      </c>
      <c r="K82" s="4">
        <v>0</v>
      </c>
      <c r="L82" s="4">
        <v>0</v>
      </c>
      <c r="M82" s="4">
        <v>0.64960002899169922</v>
      </c>
      <c r="N82" s="4">
        <v>2.3778998851776123</v>
      </c>
      <c r="O82" s="4">
        <v>5.4885001182556152</v>
      </c>
      <c r="P82" s="4">
        <v>9.8112001419067383</v>
      </c>
      <c r="Q82" s="4">
        <v>6.4081997871398926</v>
      </c>
      <c r="R82" s="4">
        <v>0.27320000529289246</v>
      </c>
      <c r="S82" s="4">
        <v>4.3062000274658203</v>
      </c>
      <c r="T82" s="4">
        <v>11.949099540710449</v>
      </c>
      <c r="U82" s="4">
        <v>8.5403995513916016</v>
      </c>
      <c r="V82" s="4">
        <v>3.2753000259399414</v>
      </c>
      <c r="W82" s="4">
        <v>9.8000001162290573E-3</v>
      </c>
      <c r="X82" s="4">
        <v>0.21130000054836273</v>
      </c>
      <c r="Y82" s="4">
        <v>0.87529999017715454</v>
      </c>
      <c r="Z82" s="4">
        <v>7.0000002160668373E-3</v>
      </c>
      <c r="AA82" s="4">
        <v>0</v>
      </c>
      <c r="AB82" s="4">
        <v>5.9799998998641968E-2</v>
      </c>
      <c r="AC82" s="4">
        <v>1.0285999774932861</v>
      </c>
      <c r="AD82" s="4">
        <v>3.349600076675415</v>
      </c>
      <c r="AE82" s="4">
        <v>7.0199999809265137</v>
      </c>
      <c r="AF82" s="4">
        <v>7.8517999649047852</v>
      </c>
      <c r="AG82" s="4">
        <v>5.0609002113342285</v>
      </c>
      <c r="AH82" s="4">
        <v>3.4000000450760126E-3</v>
      </c>
      <c r="AI82" s="4">
        <v>7.9999997979030013E-4</v>
      </c>
      <c r="AJ82" s="4">
        <v>1.0000000474974513E-3</v>
      </c>
      <c r="AK82" s="4">
        <v>7.6999999582767487E-2</v>
      </c>
      <c r="AL82" s="4">
        <v>0.43149998784065247</v>
      </c>
      <c r="AM82" s="4">
        <v>1.4700000174343586E-2</v>
      </c>
      <c r="AN82" s="4">
        <v>1.500000013038516E-3</v>
      </c>
      <c r="AO82" s="4">
        <v>3.7137999534606934</v>
      </c>
      <c r="AP82" s="4">
        <v>5.7274999618530273</v>
      </c>
      <c r="AQ82" s="4">
        <v>12.508500099182129</v>
      </c>
      <c r="AR82" s="4">
        <v>17.663000106811523</v>
      </c>
      <c r="AS82" s="4">
        <v>11.469099998474121</v>
      </c>
      <c r="AT82" s="4">
        <v>0.23199999332427979</v>
      </c>
      <c r="AU82" s="4">
        <v>1.7380000352859497</v>
      </c>
      <c r="AV82">
        <f t="shared" si="23"/>
        <v>1.0898999765049666</v>
      </c>
      <c r="AW82">
        <f t="shared" si="24"/>
        <v>0.64960002899169922</v>
      </c>
      <c r="AX82">
        <f t="shared" si="25"/>
        <v>0.21130000054836273</v>
      </c>
      <c r="AY82">
        <f t="shared" si="26"/>
        <v>3.3504000766552053</v>
      </c>
      <c r="AZ82" s="1">
        <f t="shared" si="27"/>
        <v>2.3778998851776123</v>
      </c>
      <c r="BA82">
        <f t="shared" si="28"/>
        <v>4.3062000274658203</v>
      </c>
      <c r="BB82">
        <f t="shared" si="29"/>
        <v>0.48089998960494995</v>
      </c>
      <c r="BC82">
        <f t="shared" si="30"/>
        <v>7.0209999809740111</v>
      </c>
      <c r="BD82">
        <f t="shared" si="31"/>
        <v>5.4885001182556152</v>
      </c>
      <c r="BE82">
        <f t="shared" si="32"/>
        <v>11.949099540710449</v>
      </c>
      <c r="BF82">
        <f t="shared" si="33"/>
        <v>3.2929000854492188</v>
      </c>
      <c r="BG82">
        <f t="shared" si="34"/>
        <v>7.9287999644875526</v>
      </c>
      <c r="BH82">
        <f t="shared" si="35"/>
        <v>9.8112001419067383</v>
      </c>
      <c r="BI82">
        <f t="shared" si="36"/>
        <v>8.5403995513916016</v>
      </c>
      <c r="BJ82">
        <f t="shared" si="37"/>
        <v>6.0336999893188477</v>
      </c>
      <c r="BK82">
        <f t="shared" si="38"/>
        <v>5.492400199174881</v>
      </c>
      <c r="BL82">
        <f t="shared" si="39"/>
        <v>6.4081997871398926</v>
      </c>
      <c r="BM82">
        <f t="shared" si="40"/>
        <v>3.2753000259399414</v>
      </c>
      <c r="BN82">
        <f t="shared" si="41"/>
        <v>2.896899938583374</v>
      </c>
      <c r="BO82">
        <f t="shared" si="42"/>
        <v>0.90039999061264098</v>
      </c>
      <c r="BP82">
        <f t="shared" si="43"/>
        <v>3.0584000200033188</v>
      </c>
      <c r="BQ82">
        <f t="shared" si="44"/>
        <v>0.28300000540912151</v>
      </c>
      <c r="BR82">
        <f t="shared" si="45"/>
        <v>0.38240000605583191</v>
      </c>
    </row>
    <row r="83" spans="1:70" x14ac:dyDescent="0.3">
      <c r="A83" s="3">
        <v>43850.958333333336</v>
      </c>
      <c r="B83" s="4">
        <v>0.43380001187324524</v>
      </c>
      <c r="C83" s="4">
        <v>0.48879998922348022</v>
      </c>
      <c r="D83" s="4">
        <v>3.3296999931335449</v>
      </c>
      <c r="E83" s="4">
        <v>6.029900074005127</v>
      </c>
      <c r="F83" s="4">
        <v>2.9509999752044678</v>
      </c>
      <c r="G83" s="4">
        <v>0</v>
      </c>
      <c r="H83" s="4">
        <v>0.74800002574920654</v>
      </c>
      <c r="I83" s="4">
        <v>2.7636001110076904</v>
      </c>
      <c r="J83" s="4">
        <v>0.2354000061750412</v>
      </c>
      <c r="K83" s="4">
        <v>0</v>
      </c>
      <c r="L83" s="4">
        <v>0</v>
      </c>
      <c r="M83" s="4">
        <v>0.64620000123977661</v>
      </c>
      <c r="N83" s="4">
        <v>2.3724000453948975</v>
      </c>
      <c r="O83" s="4">
        <v>5.5399999618530273</v>
      </c>
      <c r="P83" s="4">
        <v>9.7697000503540039</v>
      </c>
      <c r="Q83" s="4">
        <v>6.3670997619628906</v>
      </c>
      <c r="R83" s="4">
        <v>0.2833000123500824</v>
      </c>
      <c r="S83" s="4">
        <v>4.3179998397827148</v>
      </c>
      <c r="T83" s="4">
        <v>11.897000312805176</v>
      </c>
      <c r="U83" s="4">
        <v>8.4630002975463867</v>
      </c>
      <c r="V83" s="4">
        <v>3.2437000274658203</v>
      </c>
      <c r="W83" s="4">
        <v>1.0700000450015068E-2</v>
      </c>
      <c r="X83" s="4">
        <v>0.21240000426769257</v>
      </c>
      <c r="Y83" s="4">
        <v>0.85490000247955322</v>
      </c>
      <c r="Z83" s="4">
        <v>8.1000002101063728E-3</v>
      </c>
      <c r="AA83" s="4">
        <v>0</v>
      </c>
      <c r="AB83" s="4">
        <v>5.9900000691413879E-2</v>
      </c>
      <c r="AC83" s="4">
        <v>1.0260000228881836</v>
      </c>
      <c r="AD83" s="4">
        <v>3.3743999004364014</v>
      </c>
      <c r="AE83" s="4">
        <v>7.0784997940063477</v>
      </c>
      <c r="AF83" s="4">
        <v>7.810999870300293</v>
      </c>
      <c r="AG83" s="4">
        <v>4.9587001800537109</v>
      </c>
      <c r="AH83" s="4">
        <v>5.1000001840293407E-3</v>
      </c>
      <c r="AI83" s="4">
        <v>7.9999997979030013E-4</v>
      </c>
      <c r="AJ83" s="4">
        <v>1.0000000474974513E-3</v>
      </c>
      <c r="AK83" s="4">
        <v>7.6999999582767487E-2</v>
      </c>
      <c r="AL83" s="4">
        <v>0.44029998779296875</v>
      </c>
      <c r="AM83" s="4">
        <v>1.5699999406933784E-2</v>
      </c>
      <c r="AN83" s="4">
        <v>2.0000000949949026E-3</v>
      </c>
      <c r="AO83" s="4">
        <v>3.6184999942779541</v>
      </c>
      <c r="AP83" s="4">
        <v>5.7467999458312988</v>
      </c>
      <c r="AQ83" s="4">
        <v>12.618499755859375</v>
      </c>
      <c r="AR83" s="4">
        <v>17.580699920654297</v>
      </c>
      <c r="AS83" s="4">
        <v>11.325799942016602</v>
      </c>
      <c r="AT83" s="4">
        <v>0.2442999929189682</v>
      </c>
      <c r="AU83" s="4">
        <v>1.7321000099182129</v>
      </c>
      <c r="AV83">
        <f t="shared" si="23"/>
        <v>1.0879000236745924</v>
      </c>
      <c r="AW83">
        <f t="shared" si="24"/>
        <v>0.64620000123977661</v>
      </c>
      <c r="AX83">
        <f t="shared" si="25"/>
        <v>0.21240000426769257</v>
      </c>
      <c r="AY83">
        <f t="shared" si="26"/>
        <v>3.3751999004161917</v>
      </c>
      <c r="AZ83" s="1">
        <f t="shared" si="27"/>
        <v>2.3724000453948975</v>
      </c>
      <c r="BA83">
        <f t="shared" si="28"/>
        <v>4.3179998397827148</v>
      </c>
      <c r="BB83">
        <f t="shared" si="29"/>
        <v>0.48879998922348022</v>
      </c>
      <c r="BC83">
        <f t="shared" si="30"/>
        <v>7.0794997940538451</v>
      </c>
      <c r="BD83">
        <f t="shared" si="31"/>
        <v>5.5399999618530273</v>
      </c>
      <c r="BE83">
        <f t="shared" si="32"/>
        <v>11.897000312805176</v>
      </c>
      <c r="BF83">
        <f t="shared" si="33"/>
        <v>3.3296999931335449</v>
      </c>
      <c r="BG83">
        <f t="shared" si="34"/>
        <v>7.8879998698830605</v>
      </c>
      <c r="BH83">
        <f t="shared" si="35"/>
        <v>9.7697000503540039</v>
      </c>
      <c r="BI83">
        <f t="shared" si="36"/>
        <v>8.4630002975463867</v>
      </c>
      <c r="BJ83">
        <f t="shared" si="37"/>
        <v>6.029900074005127</v>
      </c>
      <c r="BK83">
        <f t="shared" si="38"/>
        <v>5.3990001678466797</v>
      </c>
      <c r="BL83">
        <f t="shared" si="39"/>
        <v>6.3670997619628906</v>
      </c>
      <c r="BM83">
        <f t="shared" si="40"/>
        <v>3.2437000274658203</v>
      </c>
      <c r="BN83">
        <f t="shared" si="41"/>
        <v>2.9509999752044678</v>
      </c>
      <c r="BO83">
        <f t="shared" si="42"/>
        <v>0.88380000228062272</v>
      </c>
      <c r="BP83">
        <f t="shared" si="43"/>
        <v>2.9990001171827316</v>
      </c>
      <c r="BQ83">
        <f t="shared" si="44"/>
        <v>0.29400001280009747</v>
      </c>
      <c r="BR83">
        <f t="shared" si="45"/>
        <v>0.43380001187324524</v>
      </c>
    </row>
    <row r="84" spans="1:70" x14ac:dyDescent="0.3">
      <c r="A84" s="3">
        <v>43851.958333333336</v>
      </c>
      <c r="B84" s="4">
        <v>0.2312999963760376</v>
      </c>
      <c r="C84" s="4">
        <v>0.44830000400543213</v>
      </c>
      <c r="D84" s="4">
        <v>3.4082000255584717</v>
      </c>
      <c r="E84" s="4">
        <v>5.9119000434875488</v>
      </c>
      <c r="F84" s="4">
        <v>2.937999963760376</v>
      </c>
      <c r="G84" s="4">
        <v>0</v>
      </c>
      <c r="H84" s="4">
        <v>0.74570000171661377</v>
      </c>
      <c r="I84" s="4">
        <v>2.8603000640869141</v>
      </c>
      <c r="J84" s="4">
        <v>0.18269999325275421</v>
      </c>
      <c r="K84" s="4">
        <v>0</v>
      </c>
      <c r="L84" s="4">
        <v>0</v>
      </c>
      <c r="M84" s="4">
        <v>0.57029998302459717</v>
      </c>
      <c r="N84" s="4">
        <v>2.1105000972747803</v>
      </c>
      <c r="O84" s="4">
        <v>5.8320999145507813</v>
      </c>
      <c r="P84" s="4">
        <v>10.559800148010254</v>
      </c>
      <c r="Q84" s="4">
        <v>6.7267999649047852</v>
      </c>
      <c r="R84" s="4">
        <v>0.24830000102519989</v>
      </c>
      <c r="S84" s="4">
        <v>4.0876998901367188</v>
      </c>
      <c r="T84" s="4">
        <v>11.523200035095215</v>
      </c>
      <c r="U84" s="4">
        <v>8.0261001586914063</v>
      </c>
      <c r="V84" s="4">
        <v>3.2915000915527344</v>
      </c>
      <c r="W84" s="4">
        <v>0</v>
      </c>
      <c r="X84" s="4">
        <v>0.18459999561309814</v>
      </c>
      <c r="Y84" s="4">
        <v>0.81519997119903564</v>
      </c>
      <c r="Z84" s="4">
        <v>3.0000000260770321E-3</v>
      </c>
      <c r="AA84" s="4">
        <v>0</v>
      </c>
      <c r="AB84" s="4">
        <v>5.1500000059604645E-2</v>
      </c>
      <c r="AC84" s="4">
        <v>0.89329999685287476</v>
      </c>
      <c r="AD84" s="4">
        <v>3.2070000171661377</v>
      </c>
      <c r="AE84" s="4">
        <v>7.5075998306274414</v>
      </c>
      <c r="AF84" s="4">
        <v>8.7376003265380859</v>
      </c>
      <c r="AG84" s="4">
        <v>5.2288999557495117</v>
      </c>
      <c r="AH84" s="4">
        <v>4.6999999321997166E-3</v>
      </c>
      <c r="AI84" s="4">
        <v>7.9999997979030013E-4</v>
      </c>
      <c r="AJ84" s="4">
        <v>1.7000000225380063E-3</v>
      </c>
      <c r="AK84" s="4">
        <v>7.9300001263618469E-2</v>
      </c>
      <c r="AL84" s="4">
        <v>0.4187999963760376</v>
      </c>
      <c r="AM84" s="4">
        <v>6.2000001780688763E-3</v>
      </c>
      <c r="AN84" s="4">
        <v>1.5999999595806003E-3</v>
      </c>
      <c r="AO84" s="4">
        <v>3.6754999160766602</v>
      </c>
      <c r="AP84" s="4">
        <v>5.317500114440918</v>
      </c>
      <c r="AQ84" s="4">
        <v>13.339699745178223</v>
      </c>
      <c r="AR84" s="4">
        <v>19.297399520874023</v>
      </c>
      <c r="AS84" s="4">
        <v>11.955699920654297</v>
      </c>
      <c r="AT84" s="4">
        <v>0.18569999933242798</v>
      </c>
      <c r="AU84" s="4">
        <v>1.5151000022888184</v>
      </c>
      <c r="AV84">
        <f t="shared" si="23"/>
        <v>0.94639999687206</v>
      </c>
      <c r="AW84">
        <f t="shared" si="24"/>
        <v>0.57029998302459717</v>
      </c>
      <c r="AX84">
        <f t="shared" si="25"/>
        <v>0.18459999561309814</v>
      </c>
      <c r="AY84">
        <f t="shared" si="26"/>
        <v>3.207800017145928</v>
      </c>
      <c r="AZ84" s="1">
        <f t="shared" si="27"/>
        <v>2.1105000972747803</v>
      </c>
      <c r="BA84">
        <f t="shared" si="28"/>
        <v>4.0876998901367188</v>
      </c>
      <c r="BB84">
        <f t="shared" si="29"/>
        <v>0.44830000400543213</v>
      </c>
      <c r="BC84">
        <f t="shared" si="30"/>
        <v>7.5092998306499794</v>
      </c>
      <c r="BD84">
        <f t="shared" si="31"/>
        <v>5.8320999145507813</v>
      </c>
      <c r="BE84">
        <f t="shared" si="32"/>
        <v>11.523200035095215</v>
      </c>
      <c r="BF84">
        <f t="shared" si="33"/>
        <v>3.4082000255584717</v>
      </c>
      <c r="BG84">
        <f t="shared" si="34"/>
        <v>8.8169003278017044</v>
      </c>
      <c r="BH84">
        <f t="shared" si="35"/>
        <v>10.559800148010254</v>
      </c>
      <c r="BI84">
        <f t="shared" si="36"/>
        <v>8.0261001586914063</v>
      </c>
      <c r="BJ84">
        <f t="shared" si="37"/>
        <v>5.9119000434875488</v>
      </c>
      <c r="BK84">
        <f t="shared" si="38"/>
        <v>5.6476999521255493</v>
      </c>
      <c r="BL84">
        <f t="shared" si="39"/>
        <v>6.7267999649047852</v>
      </c>
      <c r="BM84">
        <f t="shared" si="40"/>
        <v>3.2915000915527344</v>
      </c>
      <c r="BN84">
        <f t="shared" si="41"/>
        <v>2.937999963760376</v>
      </c>
      <c r="BO84">
        <f t="shared" si="42"/>
        <v>0.82909997133538127</v>
      </c>
      <c r="BP84">
        <f t="shared" si="43"/>
        <v>3.0430000573396683</v>
      </c>
      <c r="BQ84">
        <f t="shared" si="44"/>
        <v>0.24830000102519989</v>
      </c>
      <c r="BR84">
        <f t="shared" si="45"/>
        <v>0.2312999963760376</v>
      </c>
    </row>
    <row r="85" spans="1:70" x14ac:dyDescent="0.3">
      <c r="A85" s="3">
        <v>43852.958333333336</v>
      </c>
      <c r="B85" s="4">
        <v>0.2492000013589859</v>
      </c>
      <c r="C85" s="4">
        <v>0.44650000333786011</v>
      </c>
      <c r="D85" s="4">
        <v>3.3972001075744629</v>
      </c>
      <c r="E85" s="4">
        <v>5.906400203704834</v>
      </c>
      <c r="F85" s="4">
        <v>2.9133999347686768</v>
      </c>
      <c r="G85" s="4">
        <v>0</v>
      </c>
      <c r="H85" s="4">
        <v>0.74570000171661377</v>
      </c>
      <c r="I85" s="4">
        <v>2.8392000198364258</v>
      </c>
      <c r="J85" s="4">
        <v>0.1867000013589859</v>
      </c>
      <c r="K85" s="4">
        <v>0</v>
      </c>
      <c r="L85" s="4">
        <v>0</v>
      </c>
      <c r="M85" s="4">
        <v>0.56639999151229858</v>
      </c>
      <c r="N85" s="4">
        <v>2.1120998859405518</v>
      </c>
      <c r="O85" s="4">
        <v>5.8271999359130859</v>
      </c>
      <c r="P85" s="4">
        <v>10.552800178527832</v>
      </c>
      <c r="Q85" s="4">
        <v>6.7234001159667969</v>
      </c>
      <c r="R85" s="4">
        <v>0.2434999942779541</v>
      </c>
      <c r="S85" s="4">
        <v>4.0795001983642578</v>
      </c>
      <c r="T85" s="4">
        <v>11.502300262451172</v>
      </c>
      <c r="U85" s="4">
        <v>8.0207996368408203</v>
      </c>
      <c r="V85" s="4">
        <v>3.2892999649047852</v>
      </c>
      <c r="W85" s="4">
        <v>1.3799999840557575E-2</v>
      </c>
      <c r="X85" s="4">
        <v>0.18379999697208405</v>
      </c>
      <c r="Y85" s="4">
        <v>0.81120002269744873</v>
      </c>
      <c r="Z85" s="4">
        <v>3.0000000260770321E-3</v>
      </c>
      <c r="AA85" s="4">
        <v>0</v>
      </c>
      <c r="AB85" s="4">
        <v>5.0299998372793198E-2</v>
      </c>
      <c r="AC85" s="4">
        <v>0.88580000400543213</v>
      </c>
      <c r="AD85" s="4">
        <v>3.2109999656677246</v>
      </c>
      <c r="AE85" s="4">
        <v>7.5013999938964844</v>
      </c>
      <c r="AF85" s="4">
        <v>8.7379999160766602</v>
      </c>
      <c r="AG85" s="4">
        <v>5.2076997756958008</v>
      </c>
      <c r="AH85" s="4">
        <v>3.599999938160181E-3</v>
      </c>
      <c r="AI85" s="4">
        <v>7.9999997979030013E-4</v>
      </c>
      <c r="AJ85" s="4">
        <v>1.9000000320374966E-3</v>
      </c>
      <c r="AK85" s="4">
        <v>7.8100003302097321E-2</v>
      </c>
      <c r="AL85" s="4">
        <v>0.42660000920295715</v>
      </c>
      <c r="AM85" s="4">
        <v>7.0000002160668373E-3</v>
      </c>
      <c r="AN85" s="4">
        <v>8.9999998454004526E-4</v>
      </c>
      <c r="AO85" s="4">
        <v>3.650399923324585</v>
      </c>
      <c r="AP85" s="4">
        <v>5.3231000900268555</v>
      </c>
      <c r="AQ85" s="4">
        <v>13.32859992980957</v>
      </c>
      <c r="AR85" s="4">
        <v>19.290800094604492</v>
      </c>
      <c r="AS85" s="4">
        <v>11.931099891662598</v>
      </c>
      <c r="AT85" s="4">
        <v>0.19159999489784241</v>
      </c>
      <c r="AU85" s="4">
        <v>1.502500057220459</v>
      </c>
      <c r="AV85">
        <f t="shared" si="23"/>
        <v>0.93700000236276537</v>
      </c>
      <c r="AW85">
        <f t="shared" si="24"/>
        <v>0.56639999151229858</v>
      </c>
      <c r="AX85">
        <f t="shared" si="25"/>
        <v>0.18379999697208405</v>
      </c>
      <c r="AY85">
        <f t="shared" si="26"/>
        <v>3.2117999656475149</v>
      </c>
      <c r="AZ85" s="1">
        <f t="shared" si="27"/>
        <v>2.1120998859405518</v>
      </c>
      <c r="BA85">
        <f t="shared" si="28"/>
        <v>4.0795001983642578</v>
      </c>
      <c r="BB85">
        <f t="shared" si="29"/>
        <v>0.44650000333786011</v>
      </c>
      <c r="BC85">
        <f t="shared" si="30"/>
        <v>7.5032999939285219</v>
      </c>
      <c r="BD85">
        <f t="shared" si="31"/>
        <v>5.8271999359130859</v>
      </c>
      <c r="BE85">
        <f t="shared" si="32"/>
        <v>11.502300262451172</v>
      </c>
      <c r="BF85">
        <f t="shared" si="33"/>
        <v>3.3972001075744629</v>
      </c>
      <c r="BG85">
        <f t="shared" si="34"/>
        <v>8.8160999193787575</v>
      </c>
      <c r="BH85">
        <f t="shared" si="35"/>
        <v>10.552800178527832</v>
      </c>
      <c r="BI85">
        <f t="shared" si="36"/>
        <v>8.0207996368408203</v>
      </c>
      <c r="BJ85">
        <f t="shared" si="37"/>
        <v>5.906400203704834</v>
      </c>
      <c r="BK85">
        <f t="shared" si="38"/>
        <v>5.6342997848987579</v>
      </c>
      <c r="BL85">
        <f t="shared" si="39"/>
        <v>6.7234001159667969</v>
      </c>
      <c r="BM85">
        <f t="shared" si="40"/>
        <v>3.2892999649047852</v>
      </c>
      <c r="BN85">
        <f t="shared" si="41"/>
        <v>2.9133999347686768</v>
      </c>
      <c r="BO85">
        <f t="shared" si="42"/>
        <v>0.82480002287775278</v>
      </c>
      <c r="BP85">
        <f t="shared" si="43"/>
        <v>3.0259000211954117</v>
      </c>
      <c r="BQ85">
        <f t="shared" si="44"/>
        <v>0.25729999411851168</v>
      </c>
      <c r="BR85">
        <f t="shared" si="45"/>
        <v>0.2492000013589859</v>
      </c>
    </row>
    <row r="86" spans="1:70" x14ac:dyDescent="0.3">
      <c r="A86" s="3">
        <v>43853.958333333336</v>
      </c>
      <c r="B86" s="4">
        <v>0.25220000743865967</v>
      </c>
      <c r="C86" s="4">
        <v>0.44539999961853027</v>
      </c>
      <c r="D86" s="4">
        <v>3.3954000473022461</v>
      </c>
      <c r="E86" s="4">
        <v>5.9148998260498047</v>
      </c>
      <c r="F86" s="4">
        <v>2.9391999244689941</v>
      </c>
      <c r="G86" s="4">
        <v>0</v>
      </c>
      <c r="H86" s="4">
        <v>0.74540001153945923</v>
      </c>
      <c r="I86" s="4">
        <v>2.8673000335693359</v>
      </c>
      <c r="J86" s="4">
        <v>0.18649999797344208</v>
      </c>
      <c r="K86" s="4">
        <v>0</v>
      </c>
      <c r="L86" s="4">
        <v>0</v>
      </c>
      <c r="M86" s="4">
        <v>0.55889999866485596</v>
      </c>
      <c r="N86" s="4">
        <v>2.0994000434875488</v>
      </c>
      <c r="O86" s="4">
        <v>5.8172001838684082</v>
      </c>
      <c r="P86" s="4">
        <v>10.550299644470215</v>
      </c>
      <c r="Q86" s="4">
        <v>6.7768998146057129</v>
      </c>
      <c r="R86" s="4">
        <v>0.24629999697208405</v>
      </c>
      <c r="S86" s="4">
        <v>4.0640997886657715</v>
      </c>
      <c r="T86" s="4">
        <v>11.486200332641602</v>
      </c>
      <c r="U86" s="4">
        <v>8.0191001892089844</v>
      </c>
      <c r="V86" s="4">
        <v>3.2534999847412109</v>
      </c>
      <c r="W86" s="4">
        <v>1.1599999852478504E-2</v>
      </c>
      <c r="X86" s="4">
        <v>0.18250000476837158</v>
      </c>
      <c r="Y86" s="4">
        <v>0.81129997968673706</v>
      </c>
      <c r="Z86" s="4">
        <v>2.899999963119626E-3</v>
      </c>
      <c r="AA86" s="4">
        <v>0</v>
      </c>
      <c r="AB86" s="4">
        <v>4.8999998718500137E-2</v>
      </c>
      <c r="AC86" s="4">
        <v>0.87550002336502075</v>
      </c>
      <c r="AD86" s="4">
        <v>3.1960999965667725</v>
      </c>
      <c r="AE86" s="4">
        <v>7.4942998886108398</v>
      </c>
      <c r="AF86" s="4">
        <v>8.7355003356933594</v>
      </c>
      <c r="AG86" s="4">
        <v>5.2133998870849609</v>
      </c>
      <c r="AH86" s="4">
        <v>4.1000000201165676E-3</v>
      </c>
      <c r="AI86" s="4">
        <v>7.9999997979030013E-4</v>
      </c>
      <c r="AJ86" s="4">
        <v>2.6000000070780516E-3</v>
      </c>
      <c r="AK86" s="4">
        <v>1.9000000320374966E-3</v>
      </c>
      <c r="AL86" s="4">
        <v>0.42739999294281006</v>
      </c>
      <c r="AM86" s="4">
        <v>6.6999997943639755E-3</v>
      </c>
      <c r="AN86" s="4">
        <v>1.3000000035390258E-3</v>
      </c>
      <c r="AO86" s="4">
        <v>3.6786000728607178</v>
      </c>
      <c r="AP86" s="4">
        <v>5.2954998016357422</v>
      </c>
      <c r="AQ86" s="4">
        <v>13.31149959564209</v>
      </c>
      <c r="AR86" s="4">
        <v>19.285800933837891</v>
      </c>
      <c r="AS86" s="4">
        <v>11.990300178527832</v>
      </c>
      <c r="AT86" s="4">
        <v>0.18940000236034393</v>
      </c>
      <c r="AU86" s="4">
        <v>1.4833999872207642</v>
      </c>
      <c r="AV86">
        <f t="shared" si="23"/>
        <v>0.92580002208705992</v>
      </c>
      <c r="AW86">
        <f t="shared" si="24"/>
        <v>0.55889999866485596</v>
      </c>
      <c r="AX86">
        <f t="shared" si="25"/>
        <v>0.18250000476837158</v>
      </c>
      <c r="AY86">
        <f t="shared" si="26"/>
        <v>3.1968999965465628</v>
      </c>
      <c r="AZ86" s="1">
        <f t="shared" si="27"/>
        <v>2.0994000434875488</v>
      </c>
      <c r="BA86">
        <f t="shared" si="28"/>
        <v>4.0640997886657715</v>
      </c>
      <c r="BB86">
        <f t="shared" si="29"/>
        <v>0.44539999961853027</v>
      </c>
      <c r="BC86">
        <f t="shared" si="30"/>
        <v>7.4968998886179179</v>
      </c>
      <c r="BD86">
        <f t="shared" si="31"/>
        <v>5.8172001838684082</v>
      </c>
      <c r="BE86">
        <f t="shared" si="32"/>
        <v>11.486200332641602</v>
      </c>
      <c r="BF86">
        <f t="shared" si="33"/>
        <v>3.3954000473022461</v>
      </c>
      <c r="BG86">
        <f t="shared" si="34"/>
        <v>8.7374003357253969</v>
      </c>
      <c r="BH86">
        <f t="shared" si="35"/>
        <v>10.550299644470215</v>
      </c>
      <c r="BI86">
        <f t="shared" si="36"/>
        <v>8.0191001892089844</v>
      </c>
      <c r="BJ86">
        <f t="shared" si="37"/>
        <v>5.9148998260498047</v>
      </c>
      <c r="BK86">
        <f t="shared" si="38"/>
        <v>5.640799880027771</v>
      </c>
      <c r="BL86">
        <f t="shared" si="39"/>
        <v>6.7768998146057129</v>
      </c>
      <c r="BM86">
        <f t="shared" si="40"/>
        <v>3.2534999847412109</v>
      </c>
      <c r="BN86">
        <f t="shared" si="41"/>
        <v>2.9391999244689941</v>
      </c>
      <c r="BO86">
        <f t="shared" si="42"/>
        <v>0.82499997946433723</v>
      </c>
      <c r="BP86">
        <f t="shared" si="43"/>
        <v>3.053800031542778</v>
      </c>
      <c r="BQ86">
        <f t="shared" si="44"/>
        <v>0.25789999682456255</v>
      </c>
      <c r="BR86">
        <f t="shared" si="45"/>
        <v>0.25220000743865967</v>
      </c>
    </row>
    <row r="87" spans="1:70" x14ac:dyDescent="0.3">
      <c r="A87" s="3">
        <v>43854.958333333336</v>
      </c>
      <c r="B87" s="4">
        <v>0.30619999766349792</v>
      </c>
      <c r="C87" s="4">
        <v>0.4456000030040741</v>
      </c>
      <c r="D87" s="4">
        <v>3.3791000843048096</v>
      </c>
      <c r="E87" s="4">
        <v>5.8730001449584961</v>
      </c>
      <c r="F87" s="4">
        <v>2.9195001125335693</v>
      </c>
      <c r="G87" s="4">
        <v>0</v>
      </c>
      <c r="H87" s="4">
        <v>0.74570000171661377</v>
      </c>
      <c r="I87" s="4">
        <v>2.853100061416626</v>
      </c>
      <c r="J87" s="4">
        <v>0.19619999825954437</v>
      </c>
      <c r="K87" s="4">
        <v>0</v>
      </c>
      <c r="L87" s="4">
        <v>0</v>
      </c>
      <c r="M87" s="4">
        <v>0.56269997358322144</v>
      </c>
      <c r="N87" s="4">
        <v>2.1136999130249023</v>
      </c>
      <c r="O87" s="4">
        <v>5.8259000778198242</v>
      </c>
      <c r="P87" s="4">
        <v>10.503600120544434</v>
      </c>
      <c r="Q87" s="4">
        <v>6.696199893951416</v>
      </c>
      <c r="R87" s="4">
        <v>0.25360000133514404</v>
      </c>
      <c r="S87" s="4">
        <v>4.0640997886657715</v>
      </c>
      <c r="T87" s="4">
        <v>11.428099632263184</v>
      </c>
      <c r="U87" s="4">
        <v>8.4265003204345703</v>
      </c>
      <c r="V87" s="4">
        <v>3.2781999111175537</v>
      </c>
      <c r="W87" s="4">
        <v>4.8000002279877663E-3</v>
      </c>
      <c r="X87" s="4">
        <v>0.18420000374317169</v>
      </c>
      <c r="Y87" s="4">
        <v>0.80870002508163452</v>
      </c>
      <c r="Z87" s="4">
        <v>4.3999999761581421E-3</v>
      </c>
      <c r="AA87" s="4">
        <v>0</v>
      </c>
      <c r="AB87" s="4">
        <v>5.2000001072883606E-2</v>
      </c>
      <c r="AC87" s="4">
        <v>0.88889998197555542</v>
      </c>
      <c r="AD87" s="4">
        <v>3.2077999114990234</v>
      </c>
      <c r="AE87" s="4">
        <v>7.4951000213623047</v>
      </c>
      <c r="AF87" s="4">
        <v>8.3346996307373047</v>
      </c>
      <c r="AG87" s="4">
        <v>5.1854000091552734</v>
      </c>
      <c r="AH87" s="4">
        <v>4.8000002279877663E-3</v>
      </c>
      <c r="AI87" s="4">
        <v>1.0000000474974513E-3</v>
      </c>
      <c r="AJ87" s="4">
        <v>2.6000000070780516E-3</v>
      </c>
      <c r="AK87" s="4">
        <v>7.8800000250339508E-2</v>
      </c>
      <c r="AL87" s="4">
        <v>0.42460000514984131</v>
      </c>
      <c r="AM87" s="4">
        <v>7.1000000461935997E-3</v>
      </c>
      <c r="AN87" s="4">
        <v>1.2000000569969416E-3</v>
      </c>
      <c r="AO87" s="4">
        <v>3.6617999076843262</v>
      </c>
      <c r="AP87" s="4">
        <v>5.3214998245239258</v>
      </c>
      <c r="AQ87" s="4">
        <v>13.321000099182129</v>
      </c>
      <c r="AR87" s="4">
        <v>18.838300704956055</v>
      </c>
      <c r="AS87" s="4">
        <v>11.881600379943848</v>
      </c>
      <c r="AT87" s="4">
        <v>0.20509999990463257</v>
      </c>
      <c r="AU87" s="4">
        <v>1.503600001335144</v>
      </c>
      <c r="AV87">
        <f t="shared" si="23"/>
        <v>0.94209998310543597</v>
      </c>
      <c r="AW87">
        <f t="shared" si="24"/>
        <v>0.56269997358322144</v>
      </c>
      <c r="AX87">
        <f t="shared" si="25"/>
        <v>0.18420000374317169</v>
      </c>
      <c r="AY87">
        <f t="shared" si="26"/>
        <v>3.2087999115465209</v>
      </c>
      <c r="AZ87" s="1">
        <f t="shared" si="27"/>
        <v>2.1136999130249023</v>
      </c>
      <c r="BA87">
        <f t="shared" si="28"/>
        <v>4.0640997886657715</v>
      </c>
      <c r="BB87">
        <f t="shared" si="29"/>
        <v>0.4456000030040741</v>
      </c>
      <c r="BC87">
        <f t="shared" si="30"/>
        <v>7.4977000213693827</v>
      </c>
      <c r="BD87">
        <f t="shared" si="31"/>
        <v>5.8259000778198242</v>
      </c>
      <c r="BE87">
        <f t="shared" si="32"/>
        <v>11.428099632263184</v>
      </c>
      <c r="BF87">
        <f t="shared" si="33"/>
        <v>3.3791000843048096</v>
      </c>
      <c r="BG87">
        <f t="shared" si="34"/>
        <v>8.4134996309876442</v>
      </c>
      <c r="BH87">
        <f t="shared" si="35"/>
        <v>10.503600120544434</v>
      </c>
      <c r="BI87">
        <f t="shared" si="36"/>
        <v>8.4265003204345703</v>
      </c>
      <c r="BJ87">
        <f t="shared" si="37"/>
        <v>5.8730001449584961</v>
      </c>
      <c r="BK87">
        <f t="shared" si="38"/>
        <v>5.6100000143051147</v>
      </c>
      <c r="BL87">
        <f t="shared" si="39"/>
        <v>6.696199893951416</v>
      </c>
      <c r="BM87">
        <f t="shared" si="40"/>
        <v>3.2781999111175537</v>
      </c>
      <c r="BN87">
        <f t="shared" si="41"/>
        <v>2.9195001125335693</v>
      </c>
      <c r="BO87">
        <f t="shared" si="42"/>
        <v>0.82500002533197403</v>
      </c>
      <c r="BP87">
        <f t="shared" si="43"/>
        <v>3.0493000596761703</v>
      </c>
      <c r="BQ87">
        <f t="shared" si="44"/>
        <v>0.25840000156313181</v>
      </c>
      <c r="BR87">
        <f t="shared" si="45"/>
        <v>0.30619999766349792</v>
      </c>
    </row>
    <row r="88" spans="1:70" x14ac:dyDescent="0.3">
      <c r="A88" s="3">
        <v>43855.958333333336</v>
      </c>
      <c r="B88" s="4">
        <v>0.24570000171661377</v>
      </c>
      <c r="C88" s="4">
        <v>0.62190002202987671</v>
      </c>
      <c r="D88" s="4">
        <v>2.890700101852417</v>
      </c>
      <c r="E88" s="4">
        <v>4.6574997901916504</v>
      </c>
      <c r="F88" s="4">
        <v>2.8215000629425049</v>
      </c>
      <c r="G88" s="4">
        <v>0</v>
      </c>
      <c r="H88" s="4">
        <v>0.73820000886917114</v>
      </c>
      <c r="I88" s="4">
        <v>3.0618000030517578</v>
      </c>
      <c r="J88" s="4">
        <v>0.19140000641345978</v>
      </c>
      <c r="K88" s="4">
        <v>0</v>
      </c>
      <c r="L88" s="4">
        <v>0</v>
      </c>
      <c r="M88" s="4">
        <v>0.86529999971389771</v>
      </c>
      <c r="N88" s="4">
        <v>3.3315000534057617</v>
      </c>
      <c r="O88" s="4">
        <v>6.8941998481750488</v>
      </c>
      <c r="P88" s="4">
        <v>9.3534002304077148</v>
      </c>
      <c r="Q88" s="4">
        <v>7.0222997665405273</v>
      </c>
      <c r="R88" s="4">
        <v>0.22450000047683716</v>
      </c>
      <c r="S88" s="4">
        <v>4.7487001419067383</v>
      </c>
      <c r="T88" s="4">
        <v>9.2784004211425781</v>
      </c>
      <c r="U88" s="4">
        <v>6.7964000701904297</v>
      </c>
      <c r="V88" s="4">
        <v>3.1064999103546143</v>
      </c>
      <c r="W88" s="4">
        <v>0</v>
      </c>
      <c r="X88" s="4">
        <v>0.37529999017715454</v>
      </c>
      <c r="Y88" s="4">
        <v>0.74910002946853638</v>
      </c>
      <c r="Z88" s="4">
        <v>2.899999963119626E-3</v>
      </c>
      <c r="AA88" s="4">
        <v>0</v>
      </c>
      <c r="AB88" s="4">
        <v>0.2296999990940094</v>
      </c>
      <c r="AC88" s="4">
        <v>1.690500020980835</v>
      </c>
      <c r="AD88" s="4">
        <v>4.5570998191833496</v>
      </c>
      <c r="AE88" s="4">
        <v>8.3183002471923828</v>
      </c>
      <c r="AF88" s="4">
        <v>8.1667003631591797</v>
      </c>
      <c r="AG88" s="4">
        <v>5.3211002349853516</v>
      </c>
      <c r="AH88" s="4">
        <v>3.8999998942017555E-3</v>
      </c>
      <c r="AI88" s="4">
        <v>1.3700000010430813E-2</v>
      </c>
      <c r="AJ88" s="4">
        <v>1.7200000584125519E-2</v>
      </c>
      <c r="AK88" s="4">
        <v>8.5000000894069672E-2</v>
      </c>
      <c r="AL88" s="4">
        <v>0.41990000009536743</v>
      </c>
      <c r="AM88" s="4">
        <v>4.3999999761581421E-3</v>
      </c>
      <c r="AN88" s="4">
        <v>1.8999999389052391E-2</v>
      </c>
      <c r="AO88" s="4">
        <v>3.8108999729156494</v>
      </c>
      <c r="AP88" s="4">
        <v>7.8885998725891113</v>
      </c>
      <c r="AQ88" s="4">
        <v>15.212499618530273</v>
      </c>
      <c r="AR88" s="4">
        <v>17.520099639892578</v>
      </c>
      <c r="AS88" s="4">
        <v>12.343400001525879</v>
      </c>
      <c r="AT88" s="4">
        <v>0.19429999589920044</v>
      </c>
      <c r="AU88" s="4">
        <v>2.7855000495910645</v>
      </c>
      <c r="AV88">
        <f t="shared" si="23"/>
        <v>1.9392000194638968</v>
      </c>
      <c r="AW88">
        <f t="shared" si="24"/>
        <v>0.86529999971389771</v>
      </c>
      <c r="AX88">
        <f t="shared" si="25"/>
        <v>0.37529999017715454</v>
      </c>
      <c r="AY88">
        <f t="shared" si="26"/>
        <v>4.5707998191937804</v>
      </c>
      <c r="AZ88" s="1">
        <f t="shared" si="27"/>
        <v>3.3315000534057617</v>
      </c>
      <c r="BA88">
        <f t="shared" si="28"/>
        <v>4.7487001419067383</v>
      </c>
      <c r="BB88">
        <f t="shared" si="29"/>
        <v>0.62190002202987671</v>
      </c>
      <c r="BC88">
        <f t="shared" si="30"/>
        <v>8.3355002477765083</v>
      </c>
      <c r="BD88">
        <f t="shared" si="31"/>
        <v>6.8941998481750488</v>
      </c>
      <c r="BE88">
        <f t="shared" si="32"/>
        <v>9.2784004211425781</v>
      </c>
      <c r="BF88">
        <f t="shared" si="33"/>
        <v>2.890700101852417</v>
      </c>
      <c r="BG88">
        <f t="shared" si="34"/>
        <v>8.2517003640532494</v>
      </c>
      <c r="BH88">
        <f t="shared" si="35"/>
        <v>9.3534002304077148</v>
      </c>
      <c r="BI88">
        <f t="shared" si="36"/>
        <v>6.7964000701904297</v>
      </c>
      <c r="BJ88">
        <f t="shared" si="37"/>
        <v>4.6574997901916504</v>
      </c>
      <c r="BK88">
        <f t="shared" si="38"/>
        <v>5.741000235080719</v>
      </c>
      <c r="BL88">
        <f t="shared" si="39"/>
        <v>7.0222997665405273</v>
      </c>
      <c r="BM88">
        <f t="shared" si="40"/>
        <v>3.1064999103546143</v>
      </c>
      <c r="BN88">
        <f t="shared" si="41"/>
        <v>2.8215000629425049</v>
      </c>
      <c r="BO88">
        <f t="shared" si="42"/>
        <v>0.7603000293020159</v>
      </c>
      <c r="BP88">
        <f t="shared" si="43"/>
        <v>3.2532000094652176</v>
      </c>
      <c r="BQ88">
        <f t="shared" si="44"/>
        <v>0.22450000047683716</v>
      </c>
      <c r="BR88">
        <f t="shared" si="45"/>
        <v>0.24570000171661377</v>
      </c>
    </row>
    <row r="89" spans="1:70" x14ac:dyDescent="0.3">
      <c r="A89" s="3">
        <v>43856.958333333336</v>
      </c>
      <c r="B89" s="4">
        <v>0.1809999942779541</v>
      </c>
      <c r="C89" s="4">
        <v>0.42629998922348022</v>
      </c>
      <c r="D89" s="4">
        <v>3.9946000576019287</v>
      </c>
      <c r="E89" s="4">
        <v>6.0067000389099121</v>
      </c>
      <c r="F89" s="4">
        <v>2.825700044631958</v>
      </c>
      <c r="G89" s="4">
        <v>0</v>
      </c>
      <c r="H89" s="4">
        <v>0.74180001020431519</v>
      </c>
      <c r="I89" s="4">
        <v>2.6851999759674072</v>
      </c>
      <c r="J89" s="4">
        <v>0.1703999936580658</v>
      </c>
      <c r="K89" s="4">
        <v>0</v>
      </c>
      <c r="L89" s="4">
        <v>0</v>
      </c>
      <c r="M89" s="4">
        <v>0.56190001964569092</v>
      </c>
      <c r="N89" s="4">
        <v>2.1415998935699463</v>
      </c>
      <c r="O89" s="4">
        <v>7.4408998489379883</v>
      </c>
      <c r="P89" s="4">
        <v>10.722200393676758</v>
      </c>
      <c r="Q89" s="4">
        <v>7.176300048828125</v>
      </c>
      <c r="R89" s="4">
        <v>0.15889999270439148</v>
      </c>
      <c r="S89" s="4">
        <v>3.2878000736236572</v>
      </c>
      <c r="T89" s="4">
        <v>10.703700065612793</v>
      </c>
      <c r="U89" s="4">
        <v>6.9327998161315918</v>
      </c>
      <c r="V89" s="4">
        <v>2.9551999568939209</v>
      </c>
      <c r="W89" s="4">
        <v>0</v>
      </c>
      <c r="X89" s="4">
        <v>0.15790000557899475</v>
      </c>
      <c r="Y89" s="4">
        <v>0.75419998168945313</v>
      </c>
      <c r="Z89" s="4">
        <v>1.500000013038516E-3</v>
      </c>
      <c r="AA89" s="4">
        <v>0</v>
      </c>
      <c r="AB89" s="4">
        <v>9.3299999833106995E-2</v>
      </c>
      <c r="AC89" s="4">
        <v>0.86570000648498535</v>
      </c>
      <c r="AD89" s="4">
        <v>3.3101999759674072</v>
      </c>
      <c r="AE89" s="4">
        <v>8.7123003005981445</v>
      </c>
      <c r="AF89" s="4">
        <v>8.8239002227783203</v>
      </c>
      <c r="AG89" s="4">
        <v>5.2982997894287109</v>
      </c>
      <c r="AH89" s="4">
        <v>1.2000000569969416E-3</v>
      </c>
      <c r="AI89" s="4">
        <v>4.1000000201165676E-3</v>
      </c>
      <c r="AJ89" s="4">
        <v>2.199999988079071E-3</v>
      </c>
      <c r="AK89" s="4">
        <v>7.2700001299381256E-2</v>
      </c>
      <c r="AL89" s="4">
        <v>0.33149999380111694</v>
      </c>
      <c r="AM89" s="4">
        <v>2.4999999441206455E-3</v>
      </c>
      <c r="AN89" s="4">
        <v>6.0999998822808266E-3</v>
      </c>
      <c r="AO89" s="4">
        <v>3.4393999576568604</v>
      </c>
      <c r="AP89" s="4">
        <v>5.4517998695373535</v>
      </c>
      <c r="AQ89" s="4">
        <v>16.153200149536133</v>
      </c>
      <c r="AR89" s="4">
        <v>19.546100616455078</v>
      </c>
      <c r="AS89" s="4">
        <v>12.474599838256836</v>
      </c>
      <c r="AT89" s="4">
        <v>0.17190000414848328</v>
      </c>
      <c r="AU89" s="4">
        <v>1.5209000110626221</v>
      </c>
      <c r="AV89">
        <f t="shared" si="23"/>
        <v>0.96510000620037317</v>
      </c>
      <c r="AW89">
        <f t="shared" si="24"/>
        <v>0.56190001964569092</v>
      </c>
      <c r="AX89">
        <f t="shared" si="25"/>
        <v>0.15790000557899475</v>
      </c>
      <c r="AY89">
        <f t="shared" si="26"/>
        <v>3.3142999759875238</v>
      </c>
      <c r="AZ89" s="1">
        <f t="shared" si="27"/>
        <v>2.1415998935699463</v>
      </c>
      <c r="BA89">
        <f t="shared" si="28"/>
        <v>3.2878000736236572</v>
      </c>
      <c r="BB89">
        <f t="shared" si="29"/>
        <v>0.42629998922348022</v>
      </c>
      <c r="BC89">
        <f t="shared" si="30"/>
        <v>8.7145003005862236</v>
      </c>
      <c r="BD89">
        <f t="shared" si="31"/>
        <v>7.4408998489379883</v>
      </c>
      <c r="BE89">
        <f t="shared" si="32"/>
        <v>10.703700065612793</v>
      </c>
      <c r="BF89">
        <f t="shared" si="33"/>
        <v>3.9946000576019287</v>
      </c>
      <c r="BG89">
        <f t="shared" si="34"/>
        <v>8.8966002240777016</v>
      </c>
      <c r="BH89">
        <f t="shared" si="35"/>
        <v>10.722200393676758</v>
      </c>
      <c r="BI89">
        <f t="shared" si="36"/>
        <v>6.9327998161315918</v>
      </c>
      <c r="BJ89">
        <f t="shared" si="37"/>
        <v>6.0067000389099121</v>
      </c>
      <c r="BK89">
        <f t="shared" si="38"/>
        <v>5.6297997832298279</v>
      </c>
      <c r="BL89">
        <f t="shared" si="39"/>
        <v>7.176300048828125</v>
      </c>
      <c r="BM89">
        <f t="shared" si="40"/>
        <v>2.9551999568939209</v>
      </c>
      <c r="BN89">
        <f t="shared" si="41"/>
        <v>2.825700044631958</v>
      </c>
      <c r="BO89">
        <f t="shared" si="42"/>
        <v>0.75939998170360923</v>
      </c>
      <c r="BP89">
        <f t="shared" si="43"/>
        <v>2.855599969625473</v>
      </c>
      <c r="BQ89">
        <f t="shared" si="44"/>
        <v>0.15889999270439148</v>
      </c>
      <c r="BR89">
        <f t="shared" si="45"/>
        <v>0.1809999942779541</v>
      </c>
    </row>
    <row r="90" spans="1:70" x14ac:dyDescent="0.3">
      <c r="A90" s="3">
        <v>43857.958333333336</v>
      </c>
      <c r="B90" s="4">
        <v>0.17910000681877136</v>
      </c>
      <c r="C90" s="4">
        <v>0.39669999480247498</v>
      </c>
      <c r="D90" s="4">
        <v>4.1788997650146484</v>
      </c>
      <c r="E90" s="4">
        <v>6.2177000045776367</v>
      </c>
      <c r="F90" s="4">
        <v>2.8097000122070313</v>
      </c>
      <c r="G90" s="4">
        <v>0</v>
      </c>
      <c r="H90" s="4">
        <v>0.74220001697540283</v>
      </c>
      <c r="I90" s="4">
        <v>2.6129999160766602</v>
      </c>
      <c r="J90" s="4">
        <v>0.16920000314712524</v>
      </c>
      <c r="K90" s="4">
        <v>0</v>
      </c>
      <c r="L90" s="4">
        <v>0</v>
      </c>
      <c r="M90" s="4">
        <v>0.53130000829696655</v>
      </c>
      <c r="N90" s="4">
        <v>1.9865000247955322</v>
      </c>
      <c r="O90" s="4">
        <v>7.4973001480102539</v>
      </c>
      <c r="P90" s="4">
        <v>10.932499885559082</v>
      </c>
      <c r="Q90" s="4">
        <v>7.1591000556945801</v>
      </c>
      <c r="R90" s="4">
        <v>0.15139999985694885</v>
      </c>
      <c r="S90" s="4">
        <v>3.0792000293731689</v>
      </c>
      <c r="T90" s="4">
        <v>10.985500335693359</v>
      </c>
      <c r="U90" s="4">
        <v>6.9586000442504883</v>
      </c>
      <c r="V90" s="4">
        <v>2.9360001087188721</v>
      </c>
      <c r="W90" s="4">
        <v>0</v>
      </c>
      <c r="X90" s="4">
        <v>0.12700000405311584</v>
      </c>
      <c r="Y90" s="4">
        <v>0.75260001420974731</v>
      </c>
      <c r="Z90" s="4">
        <v>1.5999999595806003E-3</v>
      </c>
      <c r="AA90" s="4">
        <v>0</v>
      </c>
      <c r="AB90" s="4">
        <v>7.1900002658367157E-2</v>
      </c>
      <c r="AC90" s="4">
        <v>0.76059997081756592</v>
      </c>
      <c r="AD90" s="4">
        <v>3.1061999797821045</v>
      </c>
      <c r="AE90" s="4">
        <v>8.6891002655029297</v>
      </c>
      <c r="AF90" s="4">
        <v>8.8783998489379883</v>
      </c>
      <c r="AG90" s="4">
        <v>5.2659001350402832</v>
      </c>
      <c r="AH90" s="4">
        <v>1.0000000474974513E-3</v>
      </c>
      <c r="AI90" s="4">
        <v>2.4000001139938831E-3</v>
      </c>
      <c r="AJ90" s="4">
        <v>2.199999988079071E-3</v>
      </c>
      <c r="AK90" s="4">
        <v>1.39999995008111E-3</v>
      </c>
      <c r="AL90" s="4">
        <v>0.32069998979568481</v>
      </c>
      <c r="AM90" s="4">
        <v>2.6000000070780516E-3</v>
      </c>
      <c r="AN90" s="4">
        <v>4.1000000201165676E-3</v>
      </c>
      <c r="AO90" s="4">
        <v>3.3656001091003418</v>
      </c>
      <c r="AP90" s="4">
        <v>5.0927000045776367</v>
      </c>
      <c r="AQ90" s="4">
        <v>16.186399459838867</v>
      </c>
      <c r="AR90" s="4">
        <v>19.81089973449707</v>
      </c>
      <c r="AS90" s="4">
        <v>12.425000190734863</v>
      </c>
      <c r="AT90" s="4">
        <v>0.17080000042915344</v>
      </c>
      <c r="AU90" s="4">
        <v>1.363800048828125</v>
      </c>
      <c r="AV90">
        <f t="shared" si="23"/>
        <v>0.83659997349604964</v>
      </c>
      <c r="AW90">
        <f t="shared" si="24"/>
        <v>0.53130000829696655</v>
      </c>
      <c r="AX90">
        <f t="shared" si="25"/>
        <v>0.12700000405311584</v>
      </c>
      <c r="AY90">
        <f t="shared" si="26"/>
        <v>3.1085999798960984</v>
      </c>
      <c r="AZ90" s="1">
        <f t="shared" si="27"/>
        <v>1.9865000247955322</v>
      </c>
      <c r="BA90">
        <f t="shared" si="28"/>
        <v>3.0792000293731689</v>
      </c>
      <c r="BB90">
        <f t="shared" si="29"/>
        <v>0.39669999480247498</v>
      </c>
      <c r="BC90">
        <f t="shared" si="30"/>
        <v>8.6913002654910088</v>
      </c>
      <c r="BD90">
        <f t="shared" si="31"/>
        <v>7.4973001480102539</v>
      </c>
      <c r="BE90">
        <f t="shared" si="32"/>
        <v>10.985500335693359</v>
      </c>
      <c r="BF90">
        <f t="shared" si="33"/>
        <v>4.1788997650146484</v>
      </c>
      <c r="BG90">
        <f t="shared" si="34"/>
        <v>8.8797998488880694</v>
      </c>
      <c r="BH90">
        <f t="shared" si="35"/>
        <v>10.932499885559082</v>
      </c>
      <c r="BI90">
        <f t="shared" si="36"/>
        <v>6.9586000442504883</v>
      </c>
      <c r="BJ90">
        <f t="shared" si="37"/>
        <v>6.2177000045776367</v>
      </c>
      <c r="BK90">
        <f t="shared" si="38"/>
        <v>5.586600124835968</v>
      </c>
      <c r="BL90">
        <f t="shared" si="39"/>
        <v>7.1591000556945801</v>
      </c>
      <c r="BM90">
        <f t="shared" si="40"/>
        <v>2.9360001087188721</v>
      </c>
      <c r="BN90">
        <f t="shared" si="41"/>
        <v>2.8097000122070313</v>
      </c>
      <c r="BO90">
        <f t="shared" si="42"/>
        <v>0.75780001422390342</v>
      </c>
      <c r="BP90">
        <f t="shared" si="43"/>
        <v>2.7821999192237854</v>
      </c>
      <c r="BQ90">
        <f t="shared" si="44"/>
        <v>0.15139999985694885</v>
      </c>
      <c r="BR90">
        <f t="shared" si="45"/>
        <v>0.17910000681877136</v>
      </c>
    </row>
    <row r="91" spans="1:70" x14ac:dyDescent="0.3">
      <c r="A91" s="3">
        <v>43858.958333333336</v>
      </c>
      <c r="B91" s="4">
        <v>0.25130000710487366</v>
      </c>
      <c r="C91" s="4">
        <v>0.52109998464584351</v>
      </c>
      <c r="D91" s="4">
        <v>3.3487999439239502</v>
      </c>
      <c r="E91" s="4">
        <v>5.168799877166748</v>
      </c>
      <c r="F91" s="4">
        <v>2.8436999320983887</v>
      </c>
      <c r="G91" s="4">
        <v>0</v>
      </c>
      <c r="H91" s="4">
        <v>0.73949998617172241</v>
      </c>
      <c r="I91" s="4">
        <v>2.8719000816345215</v>
      </c>
      <c r="J91" s="4">
        <v>0.17980000376701355</v>
      </c>
      <c r="K91" s="4">
        <v>0</v>
      </c>
      <c r="L91" s="4">
        <v>0</v>
      </c>
      <c r="M91" s="4">
        <v>0.71960002183914185</v>
      </c>
      <c r="N91" s="4">
        <v>2.7730998992919922</v>
      </c>
      <c r="O91" s="4">
        <v>7.2631998062133789</v>
      </c>
      <c r="P91" s="4">
        <v>10.139699935913086</v>
      </c>
      <c r="Q91" s="4">
        <v>7.2657999992370605</v>
      </c>
      <c r="R91" s="4">
        <v>0.17810000479221344</v>
      </c>
      <c r="S91" s="4">
        <v>4.0181999206542969</v>
      </c>
      <c r="T91" s="4">
        <v>9.5823001861572266</v>
      </c>
      <c r="U91" s="4">
        <v>6.7743000984191895</v>
      </c>
      <c r="V91" s="4">
        <v>3.0474998950958252</v>
      </c>
      <c r="W91" s="4">
        <v>0</v>
      </c>
      <c r="X91" s="4">
        <v>0.27140000462532043</v>
      </c>
      <c r="Y91" s="4">
        <v>0.73320001363754272</v>
      </c>
      <c r="Z91" s="4">
        <v>2.199999988079071E-3</v>
      </c>
      <c r="AA91" s="4">
        <v>0</v>
      </c>
      <c r="AB91" s="4">
        <v>0.16390000283718109</v>
      </c>
      <c r="AC91" s="4">
        <v>1.3035999536514282</v>
      </c>
      <c r="AD91" s="4">
        <v>4.0054998397827148</v>
      </c>
      <c r="AE91" s="4">
        <v>8.6599998474121094</v>
      </c>
      <c r="AF91" s="4">
        <v>8.5729999542236328</v>
      </c>
      <c r="AG91" s="4">
        <v>5.3689999580383301</v>
      </c>
      <c r="AH91" s="4">
        <v>1.3000000035390258E-3</v>
      </c>
      <c r="AI91" s="4">
        <v>8.1000002101063728E-3</v>
      </c>
      <c r="AJ91" s="4">
        <v>5.2999998442828655E-3</v>
      </c>
      <c r="AK91" s="4">
        <v>7.8800000250339508E-2</v>
      </c>
      <c r="AL91" s="4">
        <v>0.37940001487731934</v>
      </c>
      <c r="AM91" s="4">
        <v>3.599999938160181E-3</v>
      </c>
      <c r="AN91" s="4">
        <v>1.4600000344216824E-2</v>
      </c>
      <c r="AO91" s="4">
        <v>3.6050999164581299</v>
      </c>
      <c r="AP91" s="4">
        <v>6.7786002159118652</v>
      </c>
      <c r="AQ91" s="4">
        <v>15.923199653625488</v>
      </c>
      <c r="AR91" s="4">
        <v>18.712699890136719</v>
      </c>
      <c r="AS91" s="4">
        <v>12.634799957275391</v>
      </c>
      <c r="AT91" s="4">
        <v>0.18559999763965607</v>
      </c>
      <c r="AU91" s="4">
        <v>2.1870999336242676</v>
      </c>
      <c r="AV91">
        <f t="shared" si="23"/>
        <v>1.4820999568328261</v>
      </c>
      <c r="AW91">
        <f t="shared" si="24"/>
        <v>0.71960002183914185</v>
      </c>
      <c r="AX91">
        <f t="shared" si="25"/>
        <v>0.27140000462532043</v>
      </c>
      <c r="AY91">
        <f t="shared" si="26"/>
        <v>4.0135998399928212</v>
      </c>
      <c r="AZ91" s="1">
        <f t="shared" si="27"/>
        <v>2.7730998992919922</v>
      </c>
      <c r="BA91">
        <f t="shared" si="28"/>
        <v>4.0181999206542969</v>
      </c>
      <c r="BB91">
        <f t="shared" si="29"/>
        <v>0.52109998464584351</v>
      </c>
      <c r="BC91">
        <f t="shared" si="30"/>
        <v>8.6652998472563922</v>
      </c>
      <c r="BD91">
        <f t="shared" si="31"/>
        <v>7.2631998062133789</v>
      </c>
      <c r="BE91">
        <f t="shared" si="32"/>
        <v>9.5823001861572266</v>
      </c>
      <c r="BF91">
        <f t="shared" si="33"/>
        <v>3.3487999439239502</v>
      </c>
      <c r="BG91">
        <f t="shared" si="34"/>
        <v>8.6517999544739723</v>
      </c>
      <c r="BH91">
        <f t="shared" si="35"/>
        <v>10.139699935913086</v>
      </c>
      <c r="BI91">
        <f t="shared" si="36"/>
        <v>6.7743000984191895</v>
      </c>
      <c r="BJ91">
        <f t="shared" si="37"/>
        <v>5.168799877166748</v>
      </c>
      <c r="BK91">
        <f t="shared" si="38"/>
        <v>5.7483999729156494</v>
      </c>
      <c r="BL91">
        <f t="shared" si="39"/>
        <v>7.2657999992370605</v>
      </c>
      <c r="BM91">
        <f t="shared" si="40"/>
        <v>3.0474998950958252</v>
      </c>
      <c r="BN91">
        <f t="shared" si="41"/>
        <v>2.8436999320983887</v>
      </c>
      <c r="BO91">
        <f t="shared" si="42"/>
        <v>0.740300013567321</v>
      </c>
      <c r="BP91">
        <f t="shared" si="43"/>
        <v>3.051700085401535</v>
      </c>
      <c r="BQ91">
        <f t="shared" si="44"/>
        <v>0.17810000479221344</v>
      </c>
      <c r="BR91">
        <f t="shared" si="45"/>
        <v>0.25130000710487366</v>
      </c>
    </row>
    <row r="92" spans="1:70" x14ac:dyDescent="0.3">
      <c r="A92" s="3">
        <v>43859.958333333336</v>
      </c>
      <c r="B92" s="4">
        <v>0.27750000357627869</v>
      </c>
      <c r="C92" s="4">
        <v>0.55559998750686646</v>
      </c>
      <c r="D92" s="4">
        <v>3.2090001106262207</v>
      </c>
      <c r="E92" s="4">
        <v>4.9450998306274414</v>
      </c>
      <c r="F92" s="4">
        <v>2.7425999641418457</v>
      </c>
      <c r="G92" s="4">
        <v>0</v>
      </c>
      <c r="H92" s="4">
        <v>0.73839998245239258</v>
      </c>
      <c r="I92" s="4">
        <v>2.9144001007080078</v>
      </c>
      <c r="J92" s="4">
        <v>0.18340000510215759</v>
      </c>
      <c r="K92" s="4">
        <v>0</v>
      </c>
      <c r="L92" s="4">
        <v>0</v>
      </c>
      <c r="M92" s="4">
        <v>0.77649998664855957</v>
      </c>
      <c r="N92" s="4">
        <v>3.0002999305725098</v>
      </c>
      <c r="O92" s="4">
        <v>7.1933999061584473</v>
      </c>
      <c r="P92" s="4">
        <v>9.9284000396728516</v>
      </c>
      <c r="Q92" s="4">
        <v>7.1430997848510742</v>
      </c>
      <c r="R92" s="4">
        <v>0.20579999685287476</v>
      </c>
      <c r="S92" s="4">
        <v>4.2760000228881836</v>
      </c>
      <c r="T92" s="4">
        <v>9.4542999267578125</v>
      </c>
      <c r="U92" s="4">
        <v>6.7527999877929688</v>
      </c>
      <c r="V92" s="4">
        <v>3.0587999820709229</v>
      </c>
      <c r="W92" s="4">
        <v>0</v>
      </c>
      <c r="X92" s="4">
        <v>0.31060001254081726</v>
      </c>
      <c r="Y92" s="4">
        <v>0.72339999675750732</v>
      </c>
      <c r="Z92" s="4">
        <v>2.6000000070780516E-3</v>
      </c>
      <c r="AA92" s="4">
        <v>0</v>
      </c>
      <c r="AB92" s="4">
        <v>0.18580000102519989</v>
      </c>
      <c r="AC92" s="4">
        <v>1.4594999551773071</v>
      </c>
      <c r="AD92" s="4">
        <v>4.2026000022888184</v>
      </c>
      <c r="AE92" s="4">
        <v>8.5569000244140625</v>
      </c>
      <c r="AF92" s="4">
        <v>8.4125995635986328</v>
      </c>
      <c r="AG92" s="4">
        <v>5.3151998519897461</v>
      </c>
      <c r="AH92" s="4">
        <v>3.5000001080334187E-3</v>
      </c>
      <c r="AI92" s="4">
        <v>1.0999999940395355E-2</v>
      </c>
      <c r="AJ92" s="4">
        <v>8.999999612569809E-3</v>
      </c>
      <c r="AK92" s="4">
        <v>8.3099998533725739E-2</v>
      </c>
      <c r="AL92" s="4">
        <v>0.39340001344680786</v>
      </c>
      <c r="AM92" s="4">
        <v>4.6000001020729542E-3</v>
      </c>
      <c r="AN92" s="4">
        <v>1.7000000923871994E-2</v>
      </c>
      <c r="AO92" s="4">
        <v>3.6377999782562256</v>
      </c>
      <c r="AP92" s="4">
        <v>7.2028999328613281</v>
      </c>
      <c r="AQ92" s="4">
        <v>15.750300407409668</v>
      </c>
      <c r="AR92" s="4">
        <v>18.340999603271484</v>
      </c>
      <c r="AS92" s="4">
        <v>12.45829963684082</v>
      </c>
      <c r="AT92" s="4">
        <v>0.18600000441074371</v>
      </c>
      <c r="AU92" s="4">
        <v>2.421799898147583</v>
      </c>
      <c r="AV92">
        <f t="shared" si="23"/>
        <v>1.662299957126379</v>
      </c>
      <c r="AW92">
        <f t="shared" si="24"/>
        <v>0.77649998664855957</v>
      </c>
      <c r="AX92">
        <f t="shared" si="25"/>
        <v>0.31060001254081726</v>
      </c>
      <c r="AY92">
        <f t="shared" si="26"/>
        <v>4.2136000022292137</v>
      </c>
      <c r="AZ92" s="1">
        <f t="shared" si="27"/>
        <v>3.0002999305725098</v>
      </c>
      <c r="BA92">
        <f t="shared" si="28"/>
        <v>4.2760000228881836</v>
      </c>
      <c r="BB92">
        <f t="shared" si="29"/>
        <v>0.55559998750686646</v>
      </c>
      <c r="BC92">
        <f t="shared" si="30"/>
        <v>8.5659000240266323</v>
      </c>
      <c r="BD92">
        <f t="shared" si="31"/>
        <v>7.1933999061584473</v>
      </c>
      <c r="BE92">
        <f t="shared" si="32"/>
        <v>9.4542999267578125</v>
      </c>
      <c r="BF92">
        <f t="shared" si="33"/>
        <v>3.2090001106262207</v>
      </c>
      <c r="BG92">
        <f t="shared" si="34"/>
        <v>8.4956995621323586</v>
      </c>
      <c r="BH92">
        <f t="shared" si="35"/>
        <v>9.9284000396728516</v>
      </c>
      <c r="BI92">
        <f t="shared" si="36"/>
        <v>6.7527999877929688</v>
      </c>
      <c r="BJ92">
        <f t="shared" si="37"/>
        <v>4.9450998306274414</v>
      </c>
      <c r="BK92">
        <f t="shared" si="38"/>
        <v>5.708599865436554</v>
      </c>
      <c r="BL92">
        <f t="shared" si="39"/>
        <v>7.1430997848510742</v>
      </c>
      <c r="BM92">
        <f t="shared" si="40"/>
        <v>3.0587999820709229</v>
      </c>
      <c r="BN92">
        <f t="shared" si="41"/>
        <v>2.7425999641418457</v>
      </c>
      <c r="BO92">
        <f t="shared" si="42"/>
        <v>0.73409999697469175</v>
      </c>
      <c r="BP92">
        <f t="shared" si="43"/>
        <v>3.0978001058101654</v>
      </c>
      <c r="BQ92">
        <f t="shared" si="44"/>
        <v>0.20579999685287476</v>
      </c>
      <c r="BR92">
        <f t="shared" si="45"/>
        <v>0.27750000357627869</v>
      </c>
    </row>
    <row r="93" spans="1:70" x14ac:dyDescent="0.3">
      <c r="A93" s="3">
        <v>43860.958333333336</v>
      </c>
      <c r="B93" s="4">
        <v>0.28769999742507935</v>
      </c>
      <c r="C93" s="4">
        <v>0.5942000150680542</v>
      </c>
      <c r="D93" s="4">
        <v>3.0420000553131104</v>
      </c>
      <c r="E93" s="4">
        <v>4.6993999481201172</v>
      </c>
      <c r="F93" s="4">
        <v>2.7386999130249023</v>
      </c>
      <c r="G93" s="4">
        <v>0</v>
      </c>
      <c r="H93" s="4">
        <v>0.73820000886917114</v>
      </c>
      <c r="I93" s="4">
        <v>2.9412000179290771</v>
      </c>
      <c r="J93" s="4">
        <v>0.1851000040769577</v>
      </c>
      <c r="K93" s="4">
        <v>0</v>
      </c>
      <c r="L93" s="4">
        <v>0</v>
      </c>
      <c r="M93" s="4">
        <v>0.83950001001358032</v>
      </c>
      <c r="N93" s="4">
        <v>3.2274999618530273</v>
      </c>
      <c r="O93" s="4">
        <v>7.1500000953674316</v>
      </c>
      <c r="P93" s="4">
        <v>9.6799001693725586</v>
      </c>
      <c r="Q93" s="4">
        <v>7.1033000946044922</v>
      </c>
      <c r="R93" s="4">
        <v>0.2101999968290329</v>
      </c>
      <c r="S93" s="4">
        <v>4.5507001876831055</v>
      </c>
      <c r="T93" s="4">
        <v>9.2137002944946289</v>
      </c>
      <c r="U93" s="4">
        <v>6.6895999908447266</v>
      </c>
      <c r="V93" s="4">
        <v>3.0664999485015869</v>
      </c>
      <c r="W93" s="4">
        <v>2.7000000700354576E-3</v>
      </c>
      <c r="X93" s="4">
        <v>0.35409998893737793</v>
      </c>
      <c r="Y93" s="4">
        <v>0.71210002899169922</v>
      </c>
      <c r="Z93" s="4">
        <v>2.7000000700354576E-3</v>
      </c>
      <c r="AA93" s="4">
        <v>0</v>
      </c>
      <c r="AB93" s="4">
        <v>0.22010000050067902</v>
      </c>
      <c r="AC93" s="4">
        <v>1.62909996509552</v>
      </c>
      <c r="AD93" s="4">
        <v>4.4412999153137207</v>
      </c>
      <c r="AE93" s="4">
        <v>8.5141000747680664</v>
      </c>
      <c r="AF93" s="4">
        <v>8.2732000350952148</v>
      </c>
      <c r="AG93" s="4">
        <v>5.2786998748779297</v>
      </c>
      <c r="AH93" s="4">
        <v>3.599999938160181E-3</v>
      </c>
      <c r="AI93" s="4">
        <v>1.2000000104308128E-2</v>
      </c>
      <c r="AJ93" s="4">
        <v>1.1599999852478504E-2</v>
      </c>
      <c r="AK93" s="4">
        <v>8.3099998533725739E-2</v>
      </c>
      <c r="AL93" s="4">
        <v>0.40790000557899475</v>
      </c>
      <c r="AM93" s="4">
        <v>4.6999999321997166E-3</v>
      </c>
      <c r="AN93" s="4">
        <v>1.9899999722838402E-2</v>
      </c>
      <c r="AO93" s="4">
        <v>3.6533000469207764</v>
      </c>
      <c r="AP93" s="4">
        <v>7.668799877166748</v>
      </c>
      <c r="AQ93" s="4">
        <v>15.66409969329834</v>
      </c>
      <c r="AR93" s="4">
        <v>17.953100204467773</v>
      </c>
      <c r="AS93" s="4">
        <v>12.381999969482422</v>
      </c>
      <c r="AT93" s="4">
        <v>0.18780000507831573</v>
      </c>
      <c r="AU93" s="4">
        <v>2.6886999607086182</v>
      </c>
      <c r="AV93">
        <f t="shared" si="23"/>
        <v>1.8690999653190374</v>
      </c>
      <c r="AW93">
        <f t="shared" si="24"/>
        <v>0.83950001001358032</v>
      </c>
      <c r="AX93">
        <f t="shared" si="25"/>
        <v>0.35409998893737793</v>
      </c>
      <c r="AY93">
        <f t="shared" si="26"/>
        <v>4.4532999154180288</v>
      </c>
      <c r="AZ93" s="1">
        <f t="shared" si="27"/>
        <v>3.2274999618530273</v>
      </c>
      <c r="BA93">
        <f t="shared" si="28"/>
        <v>4.5507001876831055</v>
      </c>
      <c r="BB93">
        <f t="shared" si="29"/>
        <v>0.5942000150680542</v>
      </c>
      <c r="BC93">
        <f t="shared" si="30"/>
        <v>8.5257000746205449</v>
      </c>
      <c r="BD93">
        <f t="shared" si="31"/>
        <v>7.1500000953674316</v>
      </c>
      <c r="BE93">
        <f t="shared" si="32"/>
        <v>9.2137002944946289</v>
      </c>
      <c r="BF93">
        <f t="shared" si="33"/>
        <v>3.0420000553131104</v>
      </c>
      <c r="BG93">
        <f t="shared" si="34"/>
        <v>8.3563000336289406</v>
      </c>
      <c r="BH93">
        <f t="shared" si="35"/>
        <v>9.6799001693725586</v>
      </c>
      <c r="BI93">
        <f t="shared" si="36"/>
        <v>6.6895999908447266</v>
      </c>
      <c r="BJ93">
        <f t="shared" si="37"/>
        <v>4.6993999481201172</v>
      </c>
      <c r="BK93">
        <f t="shared" si="38"/>
        <v>5.6865998804569244</v>
      </c>
      <c r="BL93">
        <f t="shared" si="39"/>
        <v>7.1033000946044922</v>
      </c>
      <c r="BM93">
        <f t="shared" si="40"/>
        <v>3.0664999485015869</v>
      </c>
      <c r="BN93">
        <f t="shared" si="41"/>
        <v>2.7386999130249023</v>
      </c>
      <c r="BO93">
        <f t="shared" si="42"/>
        <v>0.72310002893209457</v>
      </c>
      <c r="BP93">
        <f t="shared" si="43"/>
        <v>3.1263000220060349</v>
      </c>
      <c r="BQ93">
        <f t="shared" si="44"/>
        <v>0.21289999689906836</v>
      </c>
      <c r="BR93">
        <f t="shared" si="45"/>
        <v>0.28769999742507935</v>
      </c>
    </row>
    <row r="94" spans="1:70" x14ac:dyDescent="0.3">
      <c r="A94" s="3">
        <v>43861.958333333336</v>
      </c>
      <c r="B94" s="4">
        <v>0.23919999599456787</v>
      </c>
      <c r="C94" s="4">
        <v>0.63319998979568481</v>
      </c>
      <c r="D94" s="4">
        <v>2.9005999565124512</v>
      </c>
      <c r="E94" s="4">
        <v>4.5774998664855957</v>
      </c>
      <c r="F94" s="4">
        <v>2.7883999347686768</v>
      </c>
      <c r="G94" s="4">
        <v>0</v>
      </c>
      <c r="H94" s="4">
        <v>0.73909997940063477</v>
      </c>
      <c r="I94" s="4">
        <v>3.059499979019165</v>
      </c>
      <c r="J94" s="4">
        <v>0.1882999986410141</v>
      </c>
      <c r="K94" s="4">
        <v>0</v>
      </c>
      <c r="L94" s="4">
        <v>0</v>
      </c>
      <c r="M94" s="4">
        <v>0.88179999589920044</v>
      </c>
      <c r="N94" s="4">
        <v>3.3280000686645508</v>
      </c>
      <c r="O94" s="4">
        <v>7.1209001541137695</v>
      </c>
      <c r="P94" s="4">
        <v>9.37969970703125</v>
      </c>
      <c r="Q94" s="4">
        <v>7.0989999771118164</v>
      </c>
      <c r="R94" s="4">
        <v>0.22050000727176666</v>
      </c>
      <c r="S94" s="4">
        <v>4.715400218963623</v>
      </c>
      <c r="T94" s="4">
        <v>9.1117000579833984</v>
      </c>
      <c r="U94" s="4">
        <v>6.6781001091003418</v>
      </c>
      <c r="V94" s="4">
        <v>3.0866999626159668</v>
      </c>
      <c r="W94" s="4">
        <v>0</v>
      </c>
      <c r="X94" s="4">
        <v>0.38190001249313354</v>
      </c>
      <c r="Y94" s="4">
        <v>0.76020002365112305</v>
      </c>
      <c r="Z94" s="4">
        <v>2.3000000510364771E-3</v>
      </c>
      <c r="AA94" s="4">
        <v>0</v>
      </c>
      <c r="AB94" s="4">
        <v>0.23829999566078186</v>
      </c>
      <c r="AC94" s="4">
        <v>1.7408000230789185</v>
      </c>
      <c r="AD94" s="4">
        <v>4.5195999145507813</v>
      </c>
      <c r="AE94" s="4">
        <v>8.4570999145507813</v>
      </c>
      <c r="AF94" s="4">
        <v>8.1454000473022461</v>
      </c>
      <c r="AG94" s="4">
        <v>5.3368000984191895</v>
      </c>
      <c r="AH94" s="4">
        <v>3.2999999821186066E-3</v>
      </c>
      <c r="AI94" s="4">
        <v>1.2799999676644802E-2</v>
      </c>
      <c r="AJ94" s="4">
        <v>4.6999999321997166E-3</v>
      </c>
      <c r="AK94" s="4">
        <v>8.3700001239776611E-2</v>
      </c>
      <c r="AL94" s="4">
        <v>0.4171999990940094</v>
      </c>
      <c r="AM94" s="4">
        <v>3.0000000260770321E-3</v>
      </c>
      <c r="AN94" s="4">
        <v>1.9500000402331352E-2</v>
      </c>
      <c r="AO94" s="4">
        <v>3.8197000026702881</v>
      </c>
      <c r="AP94" s="4">
        <v>7.847599983215332</v>
      </c>
      <c r="AQ94" s="4">
        <v>15.578000068664551</v>
      </c>
      <c r="AR94" s="4">
        <v>17.525100708007813</v>
      </c>
      <c r="AS94" s="4">
        <v>12.435799598693848</v>
      </c>
      <c r="AT94" s="4">
        <v>0.19570000469684601</v>
      </c>
      <c r="AU94" s="4">
        <v>2.8608999252319336</v>
      </c>
      <c r="AV94">
        <f t="shared" si="23"/>
        <v>1.9986000191420317</v>
      </c>
      <c r="AW94">
        <f t="shared" si="24"/>
        <v>0.88179999589920044</v>
      </c>
      <c r="AX94">
        <f t="shared" si="25"/>
        <v>0.38190001249313354</v>
      </c>
      <c r="AY94">
        <f t="shared" si="26"/>
        <v>4.5323999142274261</v>
      </c>
      <c r="AZ94" s="1">
        <f t="shared" si="27"/>
        <v>3.3280000686645508</v>
      </c>
      <c r="BA94">
        <f t="shared" si="28"/>
        <v>4.715400218963623</v>
      </c>
      <c r="BB94">
        <f t="shared" si="29"/>
        <v>0.63319998979568481</v>
      </c>
      <c r="BC94">
        <f t="shared" si="30"/>
        <v>8.461799914482981</v>
      </c>
      <c r="BD94">
        <f t="shared" si="31"/>
        <v>7.1209001541137695</v>
      </c>
      <c r="BE94">
        <f t="shared" si="32"/>
        <v>9.1117000579833984</v>
      </c>
      <c r="BF94">
        <f t="shared" si="33"/>
        <v>2.9005999565124512</v>
      </c>
      <c r="BG94">
        <f t="shared" si="34"/>
        <v>8.2291000485420227</v>
      </c>
      <c r="BH94">
        <f t="shared" si="35"/>
        <v>9.37969970703125</v>
      </c>
      <c r="BI94">
        <f t="shared" si="36"/>
        <v>6.6781001091003418</v>
      </c>
      <c r="BJ94">
        <f t="shared" si="37"/>
        <v>4.5774998664855957</v>
      </c>
      <c r="BK94">
        <f t="shared" si="38"/>
        <v>5.7540000975131989</v>
      </c>
      <c r="BL94">
        <f t="shared" si="39"/>
        <v>7.0989999771118164</v>
      </c>
      <c r="BM94">
        <f t="shared" si="40"/>
        <v>3.0866999626159668</v>
      </c>
      <c r="BN94">
        <f t="shared" si="41"/>
        <v>2.7883999347686768</v>
      </c>
      <c r="BO94">
        <f t="shared" si="42"/>
        <v>0.76880002371035516</v>
      </c>
      <c r="BP94">
        <f t="shared" si="43"/>
        <v>3.2477999776601791</v>
      </c>
      <c r="BQ94">
        <f t="shared" si="44"/>
        <v>0.22050000727176666</v>
      </c>
      <c r="BR94">
        <f t="shared" si="45"/>
        <v>0.23919999599456787</v>
      </c>
    </row>
    <row r="95" spans="1:70" x14ac:dyDescent="0.3">
      <c r="A95" s="3">
        <v>43862.958333333336</v>
      </c>
      <c r="B95" s="4">
        <v>0.25769999623298645</v>
      </c>
      <c r="C95" s="4">
        <v>0.63580000400543213</v>
      </c>
      <c r="D95" s="4">
        <v>2.8868999481201172</v>
      </c>
      <c r="E95" s="4">
        <v>4.5391998291015625</v>
      </c>
      <c r="F95" s="4">
        <v>2.7867000102996826</v>
      </c>
      <c r="G95" s="4">
        <v>0</v>
      </c>
      <c r="H95" s="4">
        <v>0.73729997873306274</v>
      </c>
      <c r="I95" s="4">
        <v>3.0320999622344971</v>
      </c>
      <c r="J95" s="4">
        <v>0.19519999623298645</v>
      </c>
      <c r="K95" s="4">
        <v>0</v>
      </c>
      <c r="L95" s="4">
        <v>0</v>
      </c>
      <c r="M95" s="4">
        <v>0.90700000524520874</v>
      </c>
      <c r="N95" s="4">
        <v>3.4010999202728271</v>
      </c>
      <c r="O95" s="4">
        <v>7.08489990234375</v>
      </c>
      <c r="P95" s="4">
        <v>9.3126001358032227</v>
      </c>
      <c r="Q95" s="4">
        <v>7.0489997863769531</v>
      </c>
      <c r="R95" s="4">
        <v>0.21989999711513519</v>
      </c>
      <c r="S95" s="4">
        <v>4.792600154876709</v>
      </c>
      <c r="T95" s="4">
        <v>9.1552000045776367</v>
      </c>
      <c r="U95" s="4">
        <v>6.6793999671936035</v>
      </c>
      <c r="V95" s="4">
        <v>3.081899881362915</v>
      </c>
      <c r="W95" s="4">
        <v>0</v>
      </c>
      <c r="X95" s="4">
        <v>0.39399999380111694</v>
      </c>
      <c r="Y95" s="4">
        <v>0.75029999017715454</v>
      </c>
      <c r="Z95" s="4">
        <v>2.79999990016222E-3</v>
      </c>
      <c r="AA95" s="4">
        <v>0</v>
      </c>
      <c r="AB95" s="4">
        <v>0.24459999799728394</v>
      </c>
      <c r="AC95" s="4">
        <v>1.7910000085830688</v>
      </c>
      <c r="AD95" s="4">
        <v>4.569699764251709</v>
      </c>
      <c r="AE95" s="4">
        <v>8.3895998001098633</v>
      </c>
      <c r="AF95" s="4">
        <v>8.0715999603271484</v>
      </c>
      <c r="AG95" s="4">
        <v>5.2831001281738281</v>
      </c>
      <c r="AH95" s="4">
        <v>2.79999990016222E-3</v>
      </c>
      <c r="AI95" s="4">
        <v>1.3799999840557575E-2</v>
      </c>
      <c r="AJ95" s="4">
        <v>1.4600000344216824E-2</v>
      </c>
      <c r="AK95" s="4">
        <v>8.4399998188018799E-2</v>
      </c>
      <c r="AL95" s="4">
        <v>0.41899999976158142</v>
      </c>
      <c r="AM95" s="4">
        <v>5.2000000141561031E-3</v>
      </c>
      <c r="AN95" s="4">
        <v>2.2800000384449959E-2</v>
      </c>
      <c r="AO95" s="4">
        <v>3.7823998928070068</v>
      </c>
      <c r="AP95" s="4">
        <v>7.9707999229431152</v>
      </c>
      <c r="AQ95" s="4">
        <v>15.474499702453613</v>
      </c>
      <c r="AR95" s="4">
        <v>17.384199142456055</v>
      </c>
      <c r="AS95" s="4">
        <v>12.332099914550781</v>
      </c>
      <c r="AT95" s="4">
        <v>0.19799999892711639</v>
      </c>
      <c r="AU95" s="4">
        <v>2.9426000118255615</v>
      </c>
      <c r="AV95">
        <f t="shared" si="23"/>
        <v>2.0584000069648027</v>
      </c>
      <c r="AW95">
        <f t="shared" si="24"/>
        <v>0.90700000524520874</v>
      </c>
      <c r="AX95">
        <f t="shared" si="25"/>
        <v>0.39399999380111694</v>
      </c>
      <c r="AY95">
        <f t="shared" si="26"/>
        <v>4.5834997640922666</v>
      </c>
      <c r="AZ95" s="1">
        <f t="shared" si="27"/>
        <v>3.4010999202728271</v>
      </c>
      <c r="BA95">
        <f t="shared" si="28"/>
        <v>4.792600154876709</v>
      </c>
      <c r="BB95">
        <f t="shared" si="29"/>
        <v>0.63580000400543213</v>
      </c>
      <c r="BC95">
        <f t="shared" si="30"/>
        <v>8.4041998004540801</v>
      </c>
      <c r="BD95">
        <f t="shared" si="31"/>
        <v>7.08489990234375</v>
      </c>
      <c r="BE95">
        <f t="shared" si="32"/>
        <v>9.1552000045776367</v>
      </c>
      <c r="BF95">
        <f t="shared" si="33"/>
        <v>2.8868999481201172</v>
      </c>
      <c r="BG95">
        <f t="shared" si="34"/>
        <v>8.1559999585151672</v>
      </c>
      <c r="BH95">
        <f t="shared" si="35"/>
        <v>9.3126001358032227</v>
      </c>
      <c r="BI95">
        <f t="shared" si="36"/>
        <v>6.6793999671936035</v>
      </c>
      <c r="BJ95">
        <f t="shared" si="37"/>
        <v>4.5391998291015625</v>
      </c>
      <c r="BK95">
        <f t="shared" si="38"/>
        <v>5.7021001279354095</v>
      </c>
      <c r="BL95">
        <f t="shared" si="39"/>
        <v>7.0489997863769531</v>
      </c>
      <c r="BM95">
        <f t="shared" si="40"/>
        <v>3.081899881362915</v>
      </c>
      <c r="BN95">
        <f t="shared" si="41"/>
        <v>2.7867000102996826</v>
      </c>
      <c r="BO95">
        <f t="shared" si="42"/>
        <v>0.76109998999163508</v>
      </c>
      <c r="BP95">
        <f t="shared" si="43"/>
        <v>3.2272999584674835</v>
      </c>
      <c r="BQ95">
        <f t="shared" si="44"/>
        <v>0.21989999711513519</v>
      </c>
      <c r="BR95">
        <f t="shared" si="45"/>
        <v>0.25769999623298645</v>
      </c>
    </row>
    <row r="96" spans="1:70" x14ac:dyDescent="0.3">
      <c r="A96" s="3">
        <v>43863.958333333336</v>
      </c>
      <c r="B96" s="4">
        <v>0.27279999852180481</v>
      </c>
      <c r="C96" s="4">
        <v>0.64050000905990601</v>
      </c>
      <c r="D96" s="4">
        <v>2.8390998840332031</v>
      </c>
      <c r="E96" s="4">
        <v>4.5100998878479004</v>
      </c>
      <c r="F96" s="4">
        <v>2.8354001045227051</v>
      </c>
      <c r="G96" s="4">
        <v>0</v>
      </c>
      <c r="H96" s="4">
        <v>0.73729997873306274</v>
      </c>
      <c r="I96" s="4">
        <v>3.1003999710083008</v>
      </c>
      <c r="J96" s="4">
        <v>0.20119999349117279</v>
      </c>
      <c r="K96" s="4">
        <v>0</v>
      </c>
      <c r="L96" s="4">
        <v>0</v>
      </c>
      <c r="M96" s="4">
        <v>0.91210001707077026</v>
      </c>
      <c r="N96" s="4">
        <v>3.4144999980926514</v>
      </c>
      <c r="O96" s="4">
        <v>7.0661001205444336</v>
      </c>
      <c r="P96" s="4">
        <v>9.2130002975463867</v>
      </c>
      <c r="Q96" s="4">
        <v>7.051300048828125</v>
      </c>
      <c r="R96" s="4">
        <v>0.22930000722408295</v>
      </c>
      <c r="S96" s="4">
        <v>4.8080000877380371</v>
      </c>
      <c r="T96" s="4">
        <v>9.0769996643066406</v>
      </c>
      <c r="U96" s="4">
        <v>6.6619000434875488</v>
      </c>
      <c r="V96" s="4">
        <v>3.0931999683380127</v>
      </c>
      <c r="W96" s="4">
        <v>0</v>
      </c>
      <c r="X96" s="4">
        <v>0.39750000834465027</v>
      </c>
      <c r="Y96" s="4">
        <v>0.77069997787475586</v>
      </c>
      <c r="Z96" s="4">
        <v>2.7000000700354576E-3</v>
      </c>
      <c r="AA96" s="4">
        <v>0</v>
      </c>
      <c r="AB96" s="4">
        <v>0.24719999730587006</v>
      </c>
      <c r="AC96" s="4">
        <v>1.8121000528335571</v>
      </c>
      <c r="AD96" s="4">
        <v>4.585899829864502</v>
      </c>
      <c r="AE96" s="4">
        <v>8.3746004104614258</v>
      </c>
      <c r="AF96" s="4">
        <v>8.0384998321533203</v>
      </c>
      <c r="AG96" s="4">
        <v>5.2604999542236328</v>
      </c>
      <c r="AH96" s="4">
        <v>4.0000001899898052E-3</v>
      </c>
      <c r="AI96" s="4">
        <v>1.360000018030405E-2</v>
      </c>
      <c r="AJ96" s="4">
        <v>1.4299999922513962E-2</v>
      </c>
      <c r="AK96" s="4">
        <v>8.4100000560283661E-2</v>
      </c>
      <c r="AL96" s="4">
        <v>0.4189000129699707</v>
      </c>
      <c r="AM96" s="4">
        <v>4.999999888241291E-3</v>
      </c>
      <c r="AN96" s="4">
        <v>2.370000071823597E-2</v>
      </c>
      <c r="AO96" s="4">
        <v>3.8710999488830566</v>
      </c>
      <c r="AP96" s="4">
        <v>8.0003995895385742</v>
      </c>
      <c r="AQ96" s="4">
        <v>15.440699577331543</v>
      </c>
      <c r="AR96" s="4">
        <v>17.251499176025391</v>
      </c>
      <c r="AS96" s="4">
        <v>12.311800003051758</v>
      </c>
      <c r="AT96" s="4">
        <v>0.20389999449253082</v>
      </c>
      <c r="AU96" s="4">
        <v>2.9714000225067139</v>
      </c>
      <c r="AV96">
        <f t="shared" si="23"/>
        <v>2.0830000508576632</v>
      </c>
      <c r="AW96">
        <f t="shared" si="24"/>
        <v>0.91210001707077026</v>
      </c>
      <c r="AX96">
        <f t="shared" si="25"/>
        <v>0.39750000834465027</v>
      </c>
      <c r="AY96">
        <f t="shared" si="26"/>
        <v>4.599499830044806</v>
      </c>
      <c r="AZ96" s="1">
        <f t="shared" si="27"/>
        <v>3.4144999980926514</v>
      </c>
      <c r="BA96">
        <f t="shared" si="28"/>
        <v>4.8080000877380371</v>
      </c>
      <c r="BB96">
        <f t="shared" si="29"/>
        <v>0.64050000905990601</v>
      </c>
      <c r="BC96">
        <f t="shared" si="30"/>
        <v>8.3889004103839397</v>
      </c>
      <c r="BD96">
        <f t="shared" si="31"/>
        <v>7.0661001205444336</v>
      </c>
      <c r="BE96">
        <f t="shared" si="32"/>
        <v>9.0769996643066406</v>
      </c>
      <c r="BF96">
        <f t="shared" si="33"/>
        <v>2.8390998840332031</v>
      </c>
      <c r="BG96">
        <f t="shared" si="34"/>
        <v>8.122599832713604</v>
      </c>
      <c r="BH96">
        <f t="shared" si="35"/>
        <v>9.2130002975463867</v>
      </c>
      <c r="BI96">
        <f t="shared" si="36"/>
        <v>6.6619000434875488</v>
      </c>
      <c r="BJ96">
        <f t="shared" si="37"/>
        <v>4.5100998878479004</v>
      </c>
      <c r="BK96">
        <f t="shared" si="38"/>
        <v>5.6793999671936035</v>
      </c>
      <c r="BL96">
        <f t="shared" si="39"/>
        <v>7.051300048828125</v>
      </c>
      <c r="BM96">
        <f t="shared" si="40"/>
        <v>3.0931999683380127</v>
      </c>
      <c r="BN96">
        <f t="shared" si="41"/>
        <v>2.8354001045227051</v>
      </c>
      <c r="BO96">
        <f t="shared" si="42"/>
        <v>0.78239997802302241</v>
      </c>
      <c r="BP96">
        <f t="shared" si="43"/>
        <v>3.3015999644994736</v>
      </c>
      <c r="BQ96">
        <f t="shared" si="44"/>
        <v>0.22930000722408295</v>
      </c>
      <c r="BR96">
        <f t="shared" si="45"/>
        <v>0.27279999852180481</v>
      </c>
    </row>
    <row r="97" spans="1:70" x14ac:dyDescent="0.3">
      <c r="A97" s="3">
        <v>43864.958333333336</v>
      </c>
      <c r="B97" s="4">
        <v>0.35820001363754272</v>
      </c>
      <c r="C97" s="4">
        <v>0.67290002107620239</v>
      </c>
      <c r="D97" s="4">
        <v>2.8880999088287354</v>
      </c>
      <c r="E97" s="4">
        <v>4.6557998657226563</v>
      </c>
      <c r="F97" s="4">
        <v>3.0418000221252441</v>
      </c>
      <c r="G97" s="4">
        <v>0</v>
      </c>
      <c r="H97" s="4">
        <v>0.73769998550415039</v>
      </c>
      <c r="I97" s="4">
        <v>3.1303999423980713</v>
      </c>
      <c r="J97" s="4">
        <v>0.24259999394416809</v>
      </c>
      <c r="K97" s="4">
        <v>0</v>
      </c>
      <c r="L97" s="4">
        <v>0</v>
      </c>
      <c r="M97" s="4">
        <v>0.94800001382827759</v>
      </c>
      <c r="N97" s="4">
        <v>3.4986000061035156</v>
      </c>
      <c r="O97" s="4">
        <v>6.867499828338623</v>
      </c>
      <c r="P97" s="4">
        <v>8.9485998153686523</v>
      </c>
      <c r="Q97" s="4">
        <v>6.8984999656677246</v>
      </c>
      <c r="R97" s="4">
        <v>0.25749999284744263</v>
      </c>
      <c r="S97" s="4">
        <v>4.8867998123168945</v>
      </c>
      <c r="T97" s="4">
        <v>9.0806999206542969</v>
      </c>
      <c r="U97" s="4">
        <v>7.1329002380371094</v>
      </c>
      <c r="V97" s="4">
        <v>3.0639998912811279</v>
      </c>
      <c r="W97" s="4">
        <v>1.2900000438094139E-2</v>
      </c>
      <c r="X97" s="4">
        <v>0.41260001063346863</v>
      </c>
      <c r="Y97" s="4">
        <v>0.77359998226165771</v>
      </c>
      <c r="Z97" s="4">
        <v>3.8000000640749931E-3</v>
      </c>
      <c r="AA97" s="4">
        <v>0</v>
      </c>
      <c r="AB97" s="4">
        <v>0.26449999213218689</v>
      </c>
      <c r="AC97" s="4">
        <v>1.8860000371932983</v>
      </c>
      <c r="AD97" s="4">
        <v>4.5703001022338867</v>
      </c>
      <c r="AE97" s="4">
        <v>8.062800407409668</v>
      </c>
      <c r="AF97" s="4">
        <v>7.3618998527526855</v>
      </c>
      <c r="AG97" s="4">
        <v>5.1876997947692871</v>
      </c>
      <c r="AH97" s="4">
        <v>7.6999999582767487E-3</v>
      </c>
      <c r="AI97" s="4">
        <v>1.5900000929832458E-2</v>
      </c>
      <c r="AJ97" s="4">
        <v>1.9899999722838402E-2</v>
      </c>
      <c r="AK97" s="4">
        <v>8.529999852180481E-2</v>
      </c>
      <c r="AL97" s="4">
        <v>0.42649999260902405</v>
      </c>
      <c r="AM97" s="4">
        <v>7.0000002160668373E-3</v>
      </c>
      <c r="AN97" s="4">
        <v>2.4599999189376831E-2</v>
      </c>
      <c r="AO97" s="4">
        <v>3.9040000438690186</v>
      </c>
      <c r="AP97" s="4">
        <v>8.0689001083374023</v>
      </c>
      <c r="AQ97" s="4">
        <v>14.930299758911133</v>
      </c>
      <c r="AR97" s="4">
        <v>16.31049919128418</v>
      </c>
      <c r="AS97" s="4">
        <v>12.086199760437012</v>
      </c>
      <c r="AT97" s="4">
        <v>0.24740000069141388</v>
      </c>
      <c r="AU97" s="4">
        <v>3.0985000133514404</v>
      </c>
      <c r="AV97">
        <f t="shared" si="23"/>
        <v>2.1751000285148621</v>
      </c>
      <c r="AW97">
        <f t="shared" si="24"/>
        <v>0.94800001382827759</v>
      </c>
      <c r="AX97">
        <f t="shared" si="25"/>
        <v>0.41260001063346863</v>
      </c>
      <c r="AY97">
        <f t="shared" si="26"/>
        <v>4.5862001031637192</v>
      </c>
      <c r="AZ97" s="1">
        <f t="shared" si="27"/>
        <v>3.4986000061035156</v>
      </c>
      <c r="BA97">
        <f t="shared" si="28"/>
        <v>4.8867998123168945</v>
      </c>
      <c r="BB97">
        <f t="shared" si="29"/>
        <v>0.67290002107620239</v>
      </c>
      <c r="BC97">
        <f t="shared" si="30"/>
        <v>8.0827004071325064</v>
      </c>
      <c r="BD97">
        <f t="shared" si="31"/>
        <v>6.867499828338623</v>
      </c>
      <c r="BE97">
        <f t="shared" si="32"/>
        <v>9.0806999206542969</v>
      </c>
      <c r="BF97">
        <f t="shared" si="33"/>
        <v>2.8880999088287354</v>
      </c>
      <c r="BG97">
        <f t="shared" si="34"/>
        <v>7.4471998512744904</v>
      </c>
      <c r="BH97">
        <f t="shared" si="35"/>
        <v>8.9485998153686523</v>
      </c>
      <c r="BI97">
        <f t="shared" si="36"/>
        <v>7.1329002380371094</v>
      </c>
      <c r="BJ97">
        <f t="shared" si="37"/>
        <v>4.6557998657226563</v>
      </c>
      <c r="BK97">
        <f t="shared" si="38"/>
        <v>5.6141997873783112</v>
      </c>
      <c r="BL97">
        <f t="shared" si="39"/>
        <v>6.8984999656677246</v>
      </c>
      <c r="BM97">
        <f t="shared" si="40"/>
        <v>3.0639998912811279</v>
      </c>
      <c r="BN97">
        <f t="shared" si="41"/>
        <v>3.0418000221252441</v>
      </c>
      <c r="BO97">
        <f t="shared" si="42"/>
        <v>0.79209998250007629</v>
      </c>
      <c r="BP97">
        <f t="shared" si="43"/>
        <v>3.3729999363422394</v>
      </c>
      <c r="BQ97">
        <f t="shared" si="44"/>
        <v>0.27039999328553677</v>
      </c>
      <c r="BR97">
        <f t="shared" si="45"/>
        <v>0.35820001363754272</v>
      </c>
    </row>
    <row r="98" spans="1:70" x14ac:dyDescent="0.3">
      <c r="A98" s="3">
        <v>43865.958333333336</v>
      </c>
      <c r="B98" s="4">
        <v>0.23749999701976776</v>
      </c>
      <c r="C98" s="4">
        <v>0.5503000020980835</v>
      </c>
      <c r="D98" s="4">
        <v>3.3152000904083252</v>
      </c>
      <c r="E98" s="4">
        <v>5.658599853515625</v>
      </c>
      <c r="F98" s="4">
        <v>3.0446999073028564</v>
      </c>
      <c r="G98" s="4">
        <v>0</v>
      </c>
      <c r="H98" s="4">
        <v>0.74299997091293335</v>
      </c>
      <c r="I98" s="4">
        <v>3.0332000255584717</v>
      </c>
      <c r="J98" s="4">
        <v>0.20360000431537628</v>
      </c>
      <c r="K98" s="4">
        <v>0</v>
      </c>
      <c r="L98" s="4">
        <v>0</v>
      </c>
      <c r="M98" s="4">
        <v>0.77389997243881226</v>
      </c>
      <c r="N98" s="4">
        <v>2.6270999908447266</v>
      </c>
      <c r="O98" s="4">
        <v>6.2922000885009766</v>
      </c>
      <c r="P98" s="4">
        <v>9.6843996047973633</v>
      </c>
      <c r="Q98" s="4">
        <v>6.8031001091003418</v>
      </c>
      <c r="R98" s="4">
        <v>0.24079999327659607</v>
      </c>
      <c r="S98" s="4">
        <v>4.3147001266479492</v>
      </c>
      <c r="T98" s="4">
        <v>10.497099876403809</v>
      </c>
      <c r="U98" s="4">
        <v>7.4211001396179199</v>
      </c>
      <c r="V98" s="4">
        <v>3.2039999961853027</v>
      </c>
      <c r="W98" s="4">
        <v>4.0000001899898052E-3</v>
      </c>
      <c r="X98" s="4">
        <v>0.27050000429153442</v>
      </c>
      <c r="Y98" s="4">
        <v>0.85500001907348633</v>
      </c>
      <c r="Z98" s="4">
        <v>2.199999988079071E-3</v>
      </c>
      <c r="AA98" s="4">
        <v>0</v>
      </c>
      <c r="AB98" s="4">
        <v>0.13869999349117279</v>
      </c>
      <c r="AC98" s="4">
        <v>1.3353999853134155</v>
      </c>
      <c r="AD98" s="4">
        <v>3.7283000946044922</v>
      </c>
      <c r="AE98" s="4">
        <v>7.7908000946044922</v>
      </c>
      <c r="AF98" s="4">
        <v>8.3229999542236328</v>
      </c>
      <c r="AG98" s="4">
        <v>5.3048000335693359</v>
      </c>
      <c r="AH98" s="4">
        <v>2.7000000700354576E-3</v>
      </c>
      <c r="AI98" s="4">
        <v>4.3999999761581421E-3</v>
      </c>
      <c r="AJ98" s="4">
        <v>2.6000000070780516E-3</v>
      </c>
      <c r="AK98" s="4">
        <v>8.529999852180481E-2</v>
      </c>
      <c r="AL98" s="4">
        <v>0.41440001130104065</v>
      </c>
      <c r="AM98" s="4">
        <v>4.8000002279877663E-3</v>
      </c>
      <c r="AN98" s="4">
        <v>1.119999960064888E-2</v>
      </c>
      <c r="AO98" s="4">
        <v>3.888200044631958</v>
      </c>
      <c r="AP98" s="4">
        <v>6.3554000854492188</v>
      </c>
      <c r="AQ98" s="4">
        <v>14.083000183105469</v>
      </c>
      <c r="AR98" s="4">
        <v>18.007400512695313</v>
      </c>
      <c r="AS98" s="4">
        <v>12.10789966583252</v>
      </c>
      <c r="AT98" s="4">
        <v>0.20579999685287476</v>
      </c>
      <c r="AU98" s="4">
        <v>2.247999906539917</v>
      </c>
      <c r="AV98">
        <f t="shared" si="23"/>
        <v>1.4852999784052372</v>
      </c>
      <c r="AW98">
        <f t="shared" si="24"/>
        <v>0.77389997243881226</v>
      </c>
      <c r="AX98">
        <f t="shared" si="25"/>
        <v>0.27050000429153442</v>
      </c>
      <c r="AY98">
        <f t="shared" si="26"/>
        <v>3.7327000945806503</v>
      </c>
      <c r="AZ98" s="1">
        <f t="shared" si="27"/>
        <v>2.6270999908447266</v>
      </c>
      <c r="BA98">
        <f t="shared" si="28"/>
        <v>4.3147001266479492</v>
      </c>
      <c r="BB98">
        <f t="shared" si="29"/>
        <v>0.5503000020980835</v>
      </c>
      <c r="BC98">
        <f t="shared" si="30"/>
        <v>7.7934000946115702</v>
      </c>
      <c r="BD98">
        <f t="shared" si="31"/>
        <v>6.2922000885009766</v>
      </c>
      <c r="BE98">
        <f t="shared" si="32"/>
        <v>10.497099876403809</v>
      </c>
      <c r="BF98">
        <f t="shared" si="33"/>
        <v>3.3152000904083252</v>
      </c>
      <c r="BG98">
        <f t="shared" si="34"/>
        <v>8.4082999527454376</v>
      </c>
      <c r="BH98">
        <f t="shared" si="35"/>
        <v>9.6843996047973633</v>
      </c>
      <c r="BI98">
        <f t="shared" si="36"/>
        <v>7.4211001396179199</v>
      </c>
      <c r="BJ98">
        <f t="shared" si="37"/>
        <v>5.658599853515625</v>
      </c>
      <c r="BK98">
        <f t="shared" si="38"/>
        <v>5.7192000448703766</v>
      </c>
      <c r="BL98">
        <f t="shared" si="39"/>
        <v>6.8031001091003418</v>
      </c>
      <c r="BM98">
        <f t="shared" si="40"/>
        <v>3.2039999961853027</v>
      </c>
      <c r="BN98">
        <f t="shared" si="41"/>
        <v>3.0446999073028564</v>
      </c>
      <c r="BO98">
        <f t="shared" si="42"/>
        <v>0.86470001935958862</v>
      </c>
      <c r="BP98">
        <f t="shared" si="43"/>
        <v>3.236800029873848</v>
      </c>
      <c r="BQ98">
        <f t="shared" si="44"/>
        <v>0.24479999346658587</v>
      </c>
      <c r="BR98">
        <f t="shared" si="45"/>
        <v>0.23749999701976776</v>
      </c>
    </row>
    <row r="99" spans="1:70" x14ac:dyDescent="0.3">
      <c r="A99" s="3">
        <v>43866.958333333336</v>
      </c>
      <c r="B99" s="4">
        <v>0.22550000250339508</v>
      </c>
      <c r="C99" s="4">
        <v>0.48969998955726624</v>
      </c>
      <c r="D99" s="4">
        <v>3.3793001174926758</v>
      </c>
      <c r="E99" s="4">
        <v>5.9538002014160156</v>
      </c>
      <c r="F99" s="4">
        <v>3.1271998882293701</v>
      </c>
      <c r="G99" s="4">
        <v>0</v>
      </c>
      <c r="H99" s="4">
        <v>0.74589997529983521</v>
      </c>
      <c r="I99" s="4">
        <v>2.98580002784729</v>
      </c>
      <c r="J99" s="4">
        <v>0.20260000228881836</v>
      </c>
      <c r="K99" s="4">
        <v>0</v>
      </c>
      <c r="L99" s="4">
        <v>0</v>
      </c>
      <c r="M99" s="4">
        <v>0.69370001554489136</v>
      </c>
      <c r="N99" s="4">
        <v>2.2957999706268311</v>
      </c>
      <c r="O99" s="4">
        <v>5.9091000556945801</v>
      </c>
      <c r="P99" s="4">
        <v>9.9406003952026367</v>
      </c>
      <c r="Q99" s="4">
        <v>6.7143001556396484</v>
      </c>
      <c r="R99" s="4">
        <v>0.24969999492168427</v>
      </c>
      <c r="S99" s="4">
        <v>4.1726999282836914</v>
      </c>
      <c r="T99" s="4">
        <v>11.389399528503418</v>
      </c>
      <c r="U99" s="4">
        <v>8.3290996551513672</v>
      </c>
      <c r="V99" s="4">
        <v>3.2197000980377197</v>
      </c>
      <c r="W99" s="4">
        <v>1.0700000450015068E-2</v>
      </c>
      <c r="X99" s="4">
        <v>0.21610000729560852</v>
      </c>
      <c r="Y99" s="4">
        <v>0.88690000772476196</v>
      </c>
      <c r="Z99" s="4">
        <v>2.3000000510364771E-3</v>
      </c>
      <c r="AA99" s="4">
        <v>0</v>
      </c>
      <c r="AB99" s="4">
        <v>8.2099996507167816E-2</v>
      </c>
      <c r="AC99" s="4">
        <v>1.1069999933242798</v>
      </c>
      <c r="AD99" s="4">
        <v>3.3457999229431152</v>
      </c>
      <c r="AE99" s="4">
        <v>7.466400146484375</v>
      </c>
      <c r="AF99" s="4">
        <v>8.0826997756958008</v>
      </c>
      <c r="AG99" s="4">
        <v>5.2202000617980957</v>
      </c>
      <c r="AH99" s="4">
        <v>2.899999963119626E-3</v>
      </c>
      <c r="AI99" s="4">
        <v>2.4000001139938831E-3</v>
      </c>
      <c r="AJ99" s="4">
        <v>1.7000000225380063E-3</v>
      </c>
      <c r="AK99" s="4">
        <v>7.5000002980232239E-2</v>
      </c>
      <c r="AL99" s="4">
        <v>0.41629999876022339</v>
      </c>
      <c r="AM99" s="4">
        <v>4.19999985024333E-3</v>
      </c>
      <c r="AN99" s="4">
        <v>4.9000000581145287E-3</v>
      </c>
      <c r="AO99" s="4">
        <v>3.8726999759674072</v>
      </c>
      <c r="AP99" s="4">
        <v>5.6416001319885254</v>
      </c>
      <c r="AQ99" s="4">
        <v>13.375499725341797</v>
      </c>
      <c r="AR99" s="4">
        <v>18.023300170898438</v>
      </c>
      <c r="AS99" s="4">
        <v>11.934499740600586</v>
      </c>
      <c r="AT99" s="4">
        <v>0.20589999854564667</v>
      </c>
      <c r="AU99" s="4">
        <v>1.8827999830245972</v>
      </c>
      <c r="AV99">
        <f t="shared" si="23"/>
        <v>1.1939999898895621</v>
      </c>
      <c r="AW99">
        <f t="shared" si="24"/>
        <v>0.69370001554489136</v>
      </c>
      <c r="AX99">
        <f t="shared" si="25"/>
        <v>0.21610000729560852</v>
      </c>
      <c r="AY99">
        <f t="shared" si="26"/>
        <v>3.3481999230571091</v>
      </c>
      <c r="AZ99" s="1">
        <f t="shared" si="27"/>
        <v>2.2957999706268311</v>
      </c>
      <c r="BA99">
        <f t="shared" si="28"/>
        <v>4.1726999282836914</v>
      </c>
      <c r="BB99">
        <f t="shared" si="29"/>
        <v>0.48969998955726624</v>
      </c>
      <c r="BC99">
        <f t="shared" si="30"/>
        <v>7.468100146506913</v>
      </c>
      <c r="BD99">
        <f t="shared" si="31"/>
        <v>5.9091000556945801</v>
      </c>
      <c r="BE99">
        <f t="shared" si="32"/>
        <v>11.389399528503418</v>
      </c>
      <c r="BF99">
        <f t="shared" si="33"/>
        <v>3.3793001174926758</v>
      </c>
      <c r="BG99">
        <f t="shared" si="34"/>
        <v>8.157699778676033</v>
      </c>
      <c r="BH99">
        <f t="shared" si="35"/>
        <v>9.9406003952026367</v>
      </c>
      <c r="BI99">
        <f t="shared" si="36"/>
        <v>8.3290996551513672</v>
      </c>
      <c r="BJ99">
        <f t="shared" si="37"/>
        <v>5.9538002014160156</v>
      </c>
      <c r="BK99">
        <f t="shared" si="38"/>
        <v>5.6365000605583191</v>
      </c>
      <c r="BL99">
        <f t="shared" si="39"/>
        <v>6.7143001556396484</v>
      </c>
      <c r="BM99">
        <f t="shared" si="40"/>
        <v>3.2197000980377197</v>
      </c>
      <c r="BN99">
        <f t="shared" si="41"/>
        <v>3.1271998882293701</v>
      </c>
      <c r="BO99">
        <f t="shared" si="42"/>
        <v>0.8963000075891614</v>
      </c>
      <c r="BP99">
        <f t="shared" si="43"/>
        <v>3.1884000301361084</v>
      </c>
      <c r="BQ99">
        <f t="shared" si="44"/>
        <v>0.26039999537169933</v>
      </c>
      <c r="BR99">
        <f t="shared" si="45"/>
        <v>0.22550000250339508</v>
      </c>
    </row>
    <row r="100" spans="1:70" x14ac:dyDescent="0.3">
      <c r="A100" s="3">
        <v>43867.958333333336</v>
      </c>
      <c r="B100" s="4">
        <v>0.21379999816417694</v>
      </c>
      <c r="C100" s="4">
        <v>0.47310000658035278</v>
      </c>
      <c r="D100" s="4">
        <v>3.3457000255584717</v>
      </c>
      <c r="E100" s="4">
        <v>6.0174999237060547</v>
      </c>
      <c r="F100" s="4">
        <v>3.1284000873565674</v>
      </c>
      <c r="G100" s="4">
        <v>0</v>
      </c>
      <c r="H100" s="4">
        <v>0.74550002813339233</v>
      </c>
      <c r="I100" s="4">
        <v>3.0281000137329102</v>
      </c>
      <c r="J100" s="4">
        <v>0.19779999554157257</v>
      </c>
      <c r="K100" s="4">
        <v>0</v>
      </c>
      <c r="L100" s="4">
        <v>0</v>
      </c>
      <c r="M100" s="4">
        <v>0.63630002737045288</v>
      </c>
      <c r="N100" s="4">
        <v>2.1579000949859619</v>
      </c>
      <c r="O100" s="4">
        <v>5.9909000396728516</v>
      </c>
      <c r="P100" s="4">
        <v>10.067299842834473</v>
      </c>
      <c r="Q100" s="4">
        <v>6.6968002319335938</v>
      </c>
      <c r="R100" s="4">
        <v>0.25549998879432678</v>
      </c>
      <c r="S100" s="4">
        <v>4.0475001335144043</v>
      </c>
      <c r="T100" s="4">
        <v>11.296199798583984</v>
      </c>
      <c r="U100" s="4">
        <v>7.865300178527832</v>
      </c>
      <c r="V100" s="4">
        <v>3.2844998836517334</v>
      </c>
      <c r="W100" s="4">
        <v>3.8000000640749931E-3</v>
      </c>
      <c r="X100" s="4">
        <v>0.19539999961853027</v>
      </c>
      <c r="Y100" s="4">
        <v>0.89709997177124023</v>
      </c>
      <c r="Z100" s="4">
        <v>1.500000013038516E-3</v>
      </c>
      <c r="AA100" s="4">
        <v>0</v>
      </c>
      <c r="AB100" s="4">
        <v>6.5099999308586121E-2</v>
      </c>
      <c r="AC100" s="4">
        <v>1.0009000301361084</v>
      </c>
      <c r="AD100" s="4">
        <v>3.2699999809265137</v>
      </c>
      <c r="AE100" s="4">
        <v>7.6380000114440918</v>
      </c>
      <c r="AF100" s="4">
        <v>8.5991001129150391</v>
      </c>
      <c r="AG100" s="4">
        <v>5.3201999664306641</v>
      </c>
      <c r="AH100" s="4">
        <v>3.8999998942017555E-3</v>
      </c>
      <c r="AI100" s="4">
        <v>2.4000001139938831E-3</v>
      </c>
      <c r="AJ100" s="4">
        <v>1.7000000225380063E-3</v>
      </c>
      <c r="AK100" s="4">
        <v>7.5000002980232239E-2</v>
      </c>
      <c r="AL100" s="4">
        <v>0.41060000658035278</v>
      </c>
      <c r="AM100" s="4">
        <v>3.5000001080334187E-3</v>
      </c>
      <c r="AN100" s="4">
        <v>2.4999999441206455E-3</v>
      </c>
      <c r="AO100" s="4">
        <v>3.9251999855041504</v>
      </c>
      <c r="AP100" s="4">
        <v>5.4278998374938965</v>
      </c>
      <c r="AQ100" s="4">
        <v>13.628899574279785</v>
      </c>
      <c r="AR100" s="4">
        <v>18.666400909423828</v>
      </c>
      <c r="AS100" s="4">
        <v>12.017000198364258</v>
      </c>
      <c r="AT100" s="4">
        <v>0.19930000603199005</v>
      </c>
      <c r="AU100" s="4">
        <v>1.702299952507019</v>
      </c>
      <c r="AV100">
        <f t="shared" si="23"/>
        <v>1.0685000293888152</v>
      </c>
      <c r="AW100">
        <f t="shared" si="24"/>
        <v>0.63630002737045288</v>
      </c>
      <c r="AX100">
        <f t="shared" si="25"/>
        <v>0.19539999961853027</v>
      </c>
      <c r="AY100">
        <f t="shared" si="26"/>
        <v>3.2723999810405076</v>
      </c>
      <c r="AZ100" s="1">
        <f t="shared" si="27"/>
        <v>2.1579000949859619</v>
      </c>
      <c r="BA100">
        <f t="shared" si="28"/>
        <v>4.0475001335144043</v>
      </c>
      <c r="BB100">
        <f t="shared" si="29"/>
        <v>0.47310000658035278</v>
      </c>
      <c r="BC100">
        <f t="shared" si="30"/>
        <v>7.6397000114666298</v>
      </c>
      <c r="BD100">
        <f t="shared" si="31"/>
        <v>5.9909000396728516</v>
      </c>
      <c r="BE100">
        <f t="shared" si="32"/>
        <v>11.296199798583984</v>
      </c>
      <c r="BF100">
        <f t="shared" si="33"/>
        <v>3.3457000255584717</v>
      </c>
      <c r="BG100">
        <f t="shared" si="34"/>
        <v>8.6741001158952713</v>
      </c>
      <c r="BH100">
        <f t="shared" si="35"/>
        <v>10.067299842834473</v>
      </c>
      <c r="BI100">
        <f t="shared" si="36"/>
        <v>7.865300178527832</v>
      </c>
      <c r="BJ100">
        <f t="shared" si="37"/>
        <v>6.0174999237060547</v>
      </c>
      <c r="BK100">
        <f t="shared" si="38"/>
        <v>5.7307999730110168</v>
      </c>
      <c r="BL100">
        <f t="shared" si="39"/>
        <v>6.6968002319335938</v>
      </c>
      <c r="BM100">
        <f t="shared" si="40"/>
        <v>3.2844998836517334</v>
      </c>
      <c r="BN100">
        <f t="shared" si="41"/>
        <v>3.1284000873565674</v>
      </c>
      <c r="BO100">
        <f t="shared" si="42"/>
        <v>0.90599997178651392</v>
      </c>
      <c r="BP100">
        <f t="shared" si="43"/>
        <v>3.2259000092744827</v>
      </c>
      <c r="BQ100">
        <f t="shared" si="44"/>
        <v>0.25929998885840178</v>
      </c>
      <c r="BR100">
        <f t="shared" si="45"/>
        <v>0.21379999816417694</v>
      </c>
    </row>
    <row r="101" spans="1:70" x14ac:dyDescent="0.3">
      <c r="A101" s="3">
        <v>43868.958333333336</v>
      </c>
      <c r="B101" s="4">
        <v>0.21240000426769257</v>
      </c>
      <c r="C101" s="4">
        <v>0.47470000386238098</v>
      </c>
      <c r="D101" s="4">
        <v>3.3543000221252441</v>
      </c>
      <c r="E101" s="4">
        <v>6.0185999870300293</v>
      </c>
      <c r="F101" s="4">
        <v>3.8401999473571777</v>
      </c>
      <c r="G101" s="4">
        <v>0</v>
      </c>
      <c r="H101" s="4">
        <v>0.74730002880096436</v>
      </c>
      <c r="I101" s="4">
        <v>2.9460000991821289</v>
      </c>
      <c r="J101" s="4">
        <v>0.26230001449584961</v>
      </c>
      <c r="K101" s="4">
        <v>0</v>
      </c>
      <c r="L101" s="4">
        <v>0</v>
      </c>
      <c r="M101" s="4">
        <v>0.65960001945495605</v>
      </c>
      <c r="N101" s="4">
        <v>2.174299955368042</v>
      </c>
      <c r="O101" s="4">
        <v>5.7933998107910156</v>
      </c>
      <c r="P101" s="4">
        <v>9.9744997024536133</v>
      </c>
      <c r="Q101" s="4">
        <v>6.5633997917175293</v>
      </c>
      <c r="R101" s="4">
        <v>0.2215999960899353</v>
      </c>
      <c r="S101" s="4">
        <v>4.1104001998901367</v>
      </c>
      <c r="T101" s="4">
        <v>11.60420036315918</v>
      </c>
      <c r="U101" s="4">
        <v>7.9488000869750977</v>
      </c>
      <c r="V101" s="4">
        <v>3.249500036239624</v>
      </c>
      <c r="W101" s="4">
        <v>4.1000000201165676E-3</v>
      </c>
      <c r="X101" s="4">
        <v>0.19750000536441803</v>
      </c>
      <c r="Y101" s="4">
        <v>0.87900000810623169</v>
      </c>
      <c r="Z101" s="4">
        <v>1.2000000569969416E-3</v>
      </c>
      <c r="AA101" s="4">
        <v>0</v>
      </c>
      <c r="AB101" s="4">
        <v>6.0899998992681503E-2</v>
      </c>
      <c r="AC101" s="4">
        <v>1.0217000246047974</v>
      </c>
      <c r="AD101" s="4">
        <v>3.2135000228881836</v>
      </c>
      <c r="AE101" s="4">
        <v>7.3649997711181641</v>
      </c>
      <c r="AF101" s="4">
        <v>8.4476003646850586</v>
      </c>
      <c r="AG101" s="4">
        <v>5.2073001861572266</v>
      </c>
      <c r="AH101" s="4">
        <v>1.0999999940395355E-3</v>
      </c>
      <c r="AI101" s="4">
        <v>2.4000001139938831E-3</v>
      </c>
      <c r="AJ101" s="4">
        <v>1.0999999940395355E-3</v>
      </c>
      <c r="AK101" s="4">
        <v>7.5000002980232239E-2</v>
      </c>
      <c r="AL101" s="4">
        <v>0.41130000352859497</v>
      </c>
      <c r="AM101" s="4">
        <v>0</v>
      </c>
      <c r="AN101" s="4">
        <v>1.9000000320374966E-3</v>
      </c>
      <c r="AO101" s="4">
        <v>3.8250000476837158</v>
      </c>
      <c r="AP101" s="4">
        <v>5.3878002166748047</v>
      </c>
      <c r="AQ101" s="4">
        <v>13.15839958190918</v>
      </c>
      <c r="AR101" s="4">
        <v>18.422100067138672</v>
      </c>
      <c r="AS101" s="4">
        <v>11.770700454711914</v>
      </c>
      <c r="AT101" s="4">
        <v>0.26350000500679016</v>
      </c>
      <c r="AU101" s="4">
        <v>1.7422000169754028</v>
      </c>
      <c r="AV101">
        <f t="shared" si="23"/>
        <v>1.0845000236295164</v>
      </c>
      <c r="AW101">
        <f t="shared" si="24"/>
        <v>0.65960001945495605</v>
      </c>
      <c r="AX101">
        <f t="shared" si="25"/>
        <v>0.19750000536441803</v>
      </c>
      <c r="AY101">
        <f t="shared" si="26"/>
        <v>3.2159000230021775</v>
      </c>
      <c r="AZ101" s="1">
        <f t="shared" si="27"/>
        <v>2.174299955368042</v>
      </c>
      <c r="BA101">
        <f t="shared" si="28"/>
        <v>4.1104001998901367</v>
      </c>
      <c r="BB101">
        <f t="shared" si="29"/>
        <v>0.47470000386238098</v>
      </c>
      <c r="BC101">
        <f t="shared" si="30"/>
        <v>7.3660997711122036</v>
      </c>
      <c r="BD101">
        <f t="shared" si="31"/>
        <v>5.7933998107910156</v>
      </c>
      <c r="BE101">
        <f t="shared" si="32"/>
        <v>11.60420036315918</v>
      </c>
      <c r="BF101">
        <f t="shared" si="33"/>
        <v>3.3543000221252441</v>
      </c>
      <c r="BG101">
        <f t="shared" si="34"/>
        <v>8.5226003676652908</v>
      </c>
      <c r="BH101">
        <f t="shared" si="35"/>
        <v>9.9744997024536133</v>
      </c>
      <c r="BI101">
        <f t="shared" si="36"/>
        <v>7.9488000869750977</v>
      </c>
      <c r="BJ101">
        <f t="shared" si="37"/>
        <v>6.0185999870300293</v>
      </c>
      <c r="BK101">
        <f t="shared" si="38"/>
        <v>5.6186001896858215</v>
      </c>
      <c r="BL101">
        <f t="shared" si="39"/>
        <v>6.5633997917175293</v>
      </c>
      <c r="BM101">
        <f t="shared" si="40"/>
        <v>3.249500036239624</v>
      </c>
      <c r="BN101">
        <f t="shared" si="41"/>
        <v>3.8401999473571777</v>
      </c>
      <c r="BO101">
        <f t="shared" si="42"/>
        <v>0.88130000815726817</v>
      </c>
      <c r="BP101">
        <f t="shared" si="43"/>
        <v>3.2083001136779785</v>
      </c>
      <c r="BQ101">
        <f t="shared" si="44"/>
        <v>0.22569999611005187</v>
      </c>
      <c r="BR101">
        <f t="shared" si="45"/>
        <v>0.21240000426769257</v>
      </c>
    </row>
    <row r="102" spans="1:70" x14ac:dyDescent="0.3">
      <c r="A102" s="3">
        <v>43869.958333333336</v>
      </c>
      <c r="B102" s="4">
        <v>0.19140000641345978</v>
      </c>
      <c r="C102" s="4">
        <v>0.42919999361038208</v>
      </c>
      <c r="D102" s="4">
        <v>3.312999963760376</v>
      </c>
      <c r="E102" s="4">
        <v>5.9401998519897461</v>
      </c>
      <c r="F102" s="4">
        <v>3.0336000919342041</v>
      </c>
      <c r="G102" s="4">
        <v>0</v>
      </c>
      <c r="H102" s="4">
        <v>0.74540001153945923</v>
      </c>
      <c r="I102" s="4">
        <v>2.9486000537872314</v>
      </c>
      <c r="J102" s="4">
        <v>0.18410000205039978</v>
      </c>
      <c r="K102" s="4">
        <v>0</v>
      </c>
      <c r="L102" s="4">
        <v>0</v>
      </c>
      <c r="M102" s="4">
        <v>0.61529999971389771</v>
      </c>
      <c r="N102" s="4">
        <v>1.9960000514984131</v>
      </c>
      <c r="O102" s="4">
        <v>6.1946001052856445</v>
      </c>
      <c r="P102" s="4">
        <v>10.271200180053711</v>
      </c>
      <c r="Q102" s="4">
        <v>6.8807001113891602</v>
      </c>
      <c r="R102" s="4">
        <v>0.24490000307559967</v>
      </c>
      <c r="S102" s="4">
        <v>3.9240000247955322</v>
      </c>
      <c r="T102" s="4">
        <v>11.387800216674805</v>
      </c>
      <c r="U102" s="4">
        <v>7.9354000091552734</v>
      </c>
      <c r="V102" s="4">
        <v>3.3127999305725098</v>
      </c>
      <c r="W102" s="4">
        <v>0</v>
      </c>
      <c r="X102" s="4">
        <v>0.18330000340938568</v>
      </c>
      <c r="Y102" s="4">
        <v>0.88789999485015869</v>
      </c>
      <c r="Z102" s="4">
        <v>1.2000000569969416E-3</v>
      </c>
      <c r="AA102" s="4">
        <v>0</v>
      </c>
      <c r="AB102" s="4">
        <v>5.6200001388788223E-2</v>
      </c>
      <c r="AC102" s="4">
        <v>0.94980001449584961</v>
      </c>
      <c r="AD102" s="4">
        <v>2.9419000148773193</v>
      </c>
      <c r="AE102" s="4">
        <v>7.8534002304077148</v>
      </c>
      <c r="AF102" s="4">
        <v>8.773900032043457</v>
      </c>
      <c r="AG102" s="4">
        <v>5.4668998718261719</v>
      </c>
      <c r="AH102" s="4">
        <v>3.1000000890344381E-3</v>
      </c>
      <c r="AI102" s="4">
        <v>2.4000001139938831E-3</v>
      </c>
      <c r="AJ102" s="4">
        <v>1.0999999940395355E-3</v>
      </c>
      <c r="AK102" s="4">
        <v>7.5000002980232239E-2</v>
      </c>
      <c r="AL102" s="4">
        <v>0.39950001239776611</v>
      </c>
      <c r="AM102" s="4">
        <v>0</v>
      </c>
      <c r="AN102" s="4">
        <v>1.2000000569969416E-3</v>
      </c>
      <c r="AO102" s="4">
        <v>3.8364999294281006</v>
      </c>
      <c r="AP102" s="4">
        <v>4.9379000663757324</v>
      </c>
      <c r="AQ102" s="4">
        <v>14.048000335693359</v>
      </c>
      <c r="AR102" s="4">
        <v>19.045099258422852</v>
      </c>
      <c r="AS102" s="4">
        <v>12.347599983215332</v>
      </c>
      <c r="AT102" s="4">
        <v>0.18410000205039978</v>
      </c>
      <c r="AU102" s="4">
        <v>1.6212999820709229</v>
      </c>
      <c r="AV102">
        <f t="shared" si="23"/>
        <v>1.0072000159416348</v>
      </c>
      <c r="AW102">
        <f t="shared" si="24"/>
        <v>0.61529999971389771</v>
      </c>
      <c r="AX102">
        <f t="shared" si="25"/>
        <v>0.18330000340938568</v>
      </c>
      <c r="AY102">
        <f t="shared" si="26"/>
        <v>2.9443000149913132</v>
      </c>
      <c r="AZ102" s="1">
        <f t="shared" si="27"/>
        <v>1.9960000514984131</v>
      </c>
      <c r="BA102">
        <f t="shared" si="28"/>
        <v>3.9240000247955322</v>
      </c>
      <c r="BB102">
        <f t="shared" si="29"/>
        <v>0.42919999361038208</v>
      </c>
      <c r="BC102">
        <f t="shared" si="30"/>
        <v>7.8545002304017544</v>
      </c>
      <c r="BD102">
        <f t="shared" si="31"/>
        <v>6.1946001052856445</v>
      </c>
      <c r="BE102">
        <f t="shared" si="32"/>
        <v>11.387800216674805</v>
      </c>
      <c r="BF102">
        <f t="shared" si="33"/>
        <v>3.312999963760376</v>
      </c>
      <c r="BG102">
        <f t="shared" si="34"/>
        <v>8.8489000350236893</v>
      </c>
      <c r="BH102">
        <f t="shared" si="35"/>
        <v>10.271200180053711</v>
      </c>
      <c r="BI102">
        <f t="shared" si="36"/>
        <v>7.9354000091552734</v>
      </c>
      <c r="BJ102">
        <f t="shared" si="37"/>
        <v>5.9401998519897461</v>
      </c>
      <c r="BK102">
        <f t="shared" si="38"/>
        <v>5.866399884223938</v>
      </c>
      <c r="BL102">
        <f t="shared" si="39"/>
        <v>6.8807001113891602</v>
      </c>
      <c r="BM102">
        <f t="shared" si="40"/>
        <v>3.3127999305725098</v>
      </c>
      <c r="BN102">
        <f t="shared" si="41"/>
        <v>3.0336000919342041</v>
      </c>
      <c r="BO102">
        <f t="shared" si="42"/>
        <v>0.89219999499619007</v>
      </c>
      <c r="BP102">
        <f t="shared" si="43"/>
        <v>3.1327000558376312</v>
      </c>
      <c r="BQ102">
        <f t="shared" si="44"/>
        <v>0.24490000307559967</v>
      </c>
      <c r="BR102">
        <f t="shared" si="45"/>
        <v>0.19140000641345978</v>
      </c>
    </row>
    <row r="103" spans="1:70" x14ac:dyDescent="0.3">
      <c r="A103" s="3">
        <v>43870.958333333336</v>
      </c>
      <c r="B103" s="4">
        <v>0.19050000607967377</v>
      </c>
      <c r="C103" s="4">
        <v>0.40320000052452087</v>
      </c>
      <c r="D103" s="4">
        <v>3.2809998989105225</v>
      </c>
      <c r="E103" s="4">
        <v>5.8814001083374023</v>
      </c>
      <c r="F103" s="4">
        <v>3.0039999485015869</v>
      </c>
      <c r="G103" s="4">
        <v>0</v>
      </c>
      <c r="H103" s="4">
        <v>0.74479997158050537</v>
      </c>
      <c r="I103" s="4">
        <v>2.9309000968933105</v>
      </c>
      <c r="J103" s="4">
        <v>0.17949999868869781</v>
      </c>
      <c r="K103" s="4">
        <v>0</v>
      </c>
      <c r="L103" s="4">
        <v>0</v>
      </c>
      <c r="M103" s="4">
        <v>0.58899998664855957</v>
      </c>
      <c r="N103" s="4">
        <v>1.8875000476837158</v>
      </c>
      <c r="O103" s="4">
        <v>6.3702001571655273</v>
      </c>
      <c r="P103" s="4">
        <v>10.36929988861084</v>
      </c>
      <c r="Q103" s="4">
        <v>7.0229001045227051</v>
      </c>
      <c r="R103" s="4">
        <v>0.23659999668598175</v>
      </c>
      <c r="S103" s="4">
        <v>3.8083000183105469</v>
      </c>
      <c r="T103" s="4">
        <v>11.235699653625488</v>
      </c>
      <c r="U103" s="4">
        <v>8.3471002578735352</v>
      </c>
      <c r="V103" s="4">
        <v>3.2864999771118164</v>
      </c>
      <c r="W103" s="4">
        <v>0</v>
      </c>
      <c r="X103" s="4">
        <v>0.17599999904632568</v>
      </c>
      <c r="Y103" s="4">
        <v>0.88569998741149902</v>
      </c>
      <c r="Z103" s="4">
        <v>1.7999999690800905E-3</v>
      </c>
      <c r="AA103" s="4">
        <v>0</v>
      </c>
      <c r="AB103" s="4">
        <v>5.4499998688697815E-2</v>
      </c>
      <c r="AC103" s="4">
        <v>0.90839999914169312</v>
      </c>
      <c r="AD103" s="4">
        <v>2.7523999214172363</v>
      </c>
      <c r="AE103" s="4">
        <v>8.0507001876831055</v>
      </c>
      <c r="AF103" s="4">
        <v>8.5376996994018555</v>
      </c>
      <c r="AG103" s="4">
        <v>5.5205998420715332</v>
      </c>
      <c r="AH103" s="4">
        <v>8.9999998454004526E-4</v>
      </c>
      <c r="AI103" s="4">
        <v>1.7000000225380063E-3</v>
      </c>
      <c r="AJ103" s="4">
        <v>2.6000000070780516E-3</v>
      </c>
      <c r="AK103" s="4">
        <v>7.3600001633167267E-2</v>
      </c>
      <c r="AL103" s="4">
        <v>0.41089999675750732</v>
      </c>
      <c r="AM103" s="4">
        <v>8.9999998454004526E-4</v>
      </c>
      <c r="AN103" s="4">
        <v>2.4000001139938831E-3</v>
      </c>
      <c r="AO103" s="4">
        <v>3.8166000843048096</v>
      </c>
      <c r="AP103" s="4">
        <v>4.6399002075195313</v>
      </c>
      <c r="AQ103" s="4">
        <v>14.420900344848633</v>
      </c>
      <c r="AR103" s="4">
        <v>18.906999588012695</v>
      </c>
      <c r="AS103" s="4">
        <v>12.543499946594238</v>
      </c>
      <c r="AT103" s="4">
        <v>0.18340000510215759</v>
      </c>
      <c r="AU103" s="4">
        <v>1.5519000291824341</v>
      </c>
      <c r="AV103">
        <f t="shared" si="23"/>
        <v>0.96529999794438481</v>
      </c>
      <c r="AW103">
        <f t="shared" si="24"/>
        <v>0.58899998664855957</v>
      </c>
      <c r="AX103">
        <f t="shared" si="25"/>
        <v>0.17599999904632568</v>
      </c>
      <c r="AY103">
        <f t="shared" si="26"/>
        <v>2.7540999214397743</v>
      </c>
      <c r="AZ103" s="1">
        <f t="shared" si="27"/>
        <v>1.8875000476837158</v>
      </c>
      <c r="BA103">
        <f t="shared" si="28"/>
        <v>3.8083000183105469</v>
      </c>
      <c r="BB103">
        <f t="shared" si="29"/>
        <v>0.40320000052452087</v>
      </c>
      <c r="BC103">
        <f t="shared" si="30"/>
        <v>8.0533001876901835</v>
      </c>
      <c r="BD103">
        <f t="shared" si="31"/>
        <v>6.3702001571655273</v>
      </c>
      <c r="BE103">
        <f t="shared" si="32"/>
        <v>11.235699653625488</v>
      </c>
      <c r="BF103">
        <f t="shared" si="33"/>
        <v>3.2809998989105225</v>
      </c>
      <c r="BG103">
        <f t="shared" si="34"/>
        <v>8.6112997010350227</v>
      </c>
      <c r="BH103">
        <f t="shared" si="35"/>
        <v>10.36929988861084</v>
      </c>
      <c r="BI103">
        <f t="shared" si="36"/>
        <v>8.3471002578735352</v>
      </c>
      <c r="BJ103">
        <f t="shared" si="37"/>
        <v>5.8814001083374023</v>
      </c>
      <c r="BK103">
        <f t="shared" si="38"/>
        <v>5.9314998388290405</v>
      </c>
      <c r="BL103">
        <f t="shared" si="39"/>
        <v>7.0229001045227051</v>
      </c>
      <c r="BM103">
        <f t="shared" si="40"/>
        <v>3.2864999771118164</v>
      </c>
      <c r="BN103">
        <f t="shared" si="41"/>
        <v>3.0039999485015869</v>
      </c>
      <c r="BO103">
        <f t="shared" si="42"/>
        <v>0.8892999873496592</v>
      </c>
      <c r="BP103">
        <f t="shared" si="43"/>
        <v>3.1104000955820084</v>
      </c>
      <c r="BQ103">
        <f t="shared" si="44"/>
        <v>0.23659999668598175</v>
      </c>
      <c r="BR103">
        <f t="shared" si="45"/>
        <v>0.19050000607967377</v>
      </c>
    </row>
    <row r="104" spans="1:70" x14ac:dyDescent="0.3">
      <c r="A104" s="3">
        <v>43871.958333333336</v>
      </c>
      <c r="B104" s="4">
        <v>0.20250000059604645</v>
      </c>
      <c r="C104" s="4">
        <v>0.40110000967979431</v>
      </c>
      <c r="D104" s="4">
        <v>3.2899999618530273</v>
      </c>
      <c r="E104" s="4">
        <v>5.9082999229431152</v>
      </c>
      <c r="F104" s="4">
        <v>3.0871000289916992</v>
      </c>
      <c r="G104" s="4">
        <v>0</v>
      </c>
      <c r="H104" s="4">
        <v>0.74550002813339233</v>
      </c>
      <c r="I104" s="4">
        <v>2.9835999011993408</v>
      </c>
      <c r="J104" s="4">
        <v>0.18729999661445618</v>
      </c>
      <c r="K104" s="4">
        <v>0</v>
      </c>
      <c r="L104" s="4">
        <v>0</v>
      </c>
      <c r="M104" s="4">
        <v>0.59340000152587891</v>
      </c>
      <c r="N104" s="4">
        <v>1.8654999732971191</v>
      </c>
      <c r="O104" s="4">
        <v>6.2904000282287598</v>
      </c>
      <c r="P104" s="4">
        <v>10.335200309753418</v>
      </c>
      <c r="Q104" s="4">
        <v>6.9570999145507813</v>
      </c>
      <c r="R104" s="4">
        <v>0.25369998812675476</v>
      </c>
      <c r="S104" s="4">
        <v>3.8073000907897949</v>
      </c>
      <c r="T104" s="4">
        <v>11.301199913024902</v>
      </c>
      <c r="U104" s="4">
        <v>8.3627996444702148</v>
      </c>
      <c r="V104" s="4">
        <v>3.3278999328613281</v>
      </c>
      <c r="W104" s="4">
        <v>3.2999999821186066E-3</v>
      </c>
      <c r="X104" s="4">
        <v>0.1737000048160553</v>
      </c>
      <c r="Y104" s="4">
        <v>0.89910000562667847</v>
      </c>
      <c r="Z104" s="4">
        <v>1.7999999690800905E-3</v>
      </c>
      <c r="AA104" s="4">
        <v>0</v>
      </c>
      <c r="AB104" s="4">
        <v>5.3800001740455627E-2</v>
      </c>
      <c r="AC104" s="4">
        <v>0.90649998188018799</v>
      </c>
      <c r="AD104" s="4">
        <v>2.7123000621795654</v>
      </c>
      <c r="AE104" s="4">
        <v>7.9532999992370605</v>
      </c>
      <c r="AF104" s="4">
        <v>8.4878997802734375</v>
      </c>
      <c r="AG104" s="4">
        <v>5.5562000274658203</v>
      </c>
      <c r="AH104" s="4">
        <v>4.999999888241291E-3</v>
      </c>
      <c r="AI104" s="4">
        <v>1.7000000225380063E-3</v>
      </c>
      <c r="AJ104" s="4">
        <v>1.0999999940395355E-3</v>
      </c>
      <c r="AK104" s="4">
        <v>7.2200000286102295E-2</v>
      </c>
      <c r="AL104" s="4">
        <v>0.41319999098777771</v>
      </c>
      <c r="AM104" s="4">
        <v>6.99999975040555E-4</v>
      </c>
      <c r="AN104" s="4">
        <v>8.9999998454004526E-4</v>
      </c>
      <c r="AO104" s="4">
        <v>3.8826999664306641</v>
      </c>
      <c r="AP104" s="4">
        <v>4.5777997970581055</v>
      </c>
      <c r="AQ104" s="4">
        <v>14.24370002746582</v>
      </c>
      <c r="AR104" s="4">
        <v>18.823099136352539</v>
      </c>
      <c r="AS104" s="4">
        <v>12.513299942016602</v>
      </c>
      <c r="AT104" s="4">
        <v>0.18729999661445618</v>
      </c>
      <c r="AU104" s="4">
        <v>1.5536999702453613</v>
      </c>
      <c r="AV104">
        <f t="shared" si="23"/>
        <v>0.96119998360518366</v>
      </c>
      <c r="AW104">
        <f t="shared" si="24"/>
        <v>0.59340000152587891</v>
      </c>
      <c r="AX104">
        <f t="shared" si="25"/>
        <v>0.1737000048160553</v>
      </c>
      <c r="AY104">
        <f t="shared" si="26"/>
        <v>2.7140000622021034</v>
      </c>
      <c r="AZ104" s="1">
        <f t="shared" si="27"/>
        <v>1.8654999732971191</v>
      </c>
      <c r="BA104">
        <f t="shared" si="28"/>
        <v>3.8073000907897949</v>
      </c>
      <c r="BB104">
        <f t="shared" si="29"/>
        <v>0.40110000967979431</v>
      </c>
      <c r="BC104">
        <f t="shared" si="30"/>
        <v>7.9543999992311001</v>
      </c>
      <c r="BD104">
        <f t="shared" si="31"/>
        <v>6.2904000282287598</v>
      </c>
      <c r="BE104">
        <f t="shared" si="32"/>
        <v>11.301199913024902</v>
      </c>
      <c r="BF104">
        <f t="shared" si="33"/>
        <v>3.2899999618530273</v>
      </c>
      <c r="BG104">
        <f t="shared" si="34"/>
        <v>8.5600997805595398</v>
      </c>
      <c r="BH104">
        <f t="shared" si="35"/>
        <v>10.335200309753418</v>
      </c>
      <c r="BI104">
        <f t="shared" si="36"/>
        <v>8.3627996444702148</v>
      </c>
      <c r="BJ104">
        <f t="shared" si="37"/>
        <v>5.9082999229431152</v>
      </c>
      <c r="BK104">
        <f t="shared" si="38"/>
        <v>5.969400018453598</v>
      </c>
      <c r="BL104">
        <f t="shared" si="39"/>
        <v>6.9570999145507813</v>
      </c>
      <c r="BM104">
        <f t="shared" si="40"/>
        <v>3.3278999328613281</v>
      </c>
      <c r="BN104">
        <f t="shared" si="41"/>
        <v>3.0871000289916992</v>
      </c>
      <c r="BO104">
        <f t="shared" si="42"/>
        <v>0.9066000054590404</v>
      </c>
      <c r="BP104">
        <f t="shared" si="43"/>
        <v>3.170899897813797</v>
      </c>
      <c r="BQ104">
        <f t="shared" si="44"/>
        <v>0.25699998810887337</v>
      </c>
      <c r="BR104">
        <f t="shared" si="45"/>
        <v>0.20250000059604645</v>
      </c>
    </row>
    <row r="105" spans="1:70" x14ac:dyDescent="0.3">
      <c r="A105" s="3">
        <v>43872.958333333336</v>
      </c>
      <c r="B105" s="4">
        <v>0.22169999778270721</v>
      </c>
      <c r="C105" s="4">
        <v>0.40119999647140503</v>
      </c>
      <c r="D105" s="4">
        <v>3.2915000915527344</v>
      </c>
      <c r="E105" s="4">
        <v>5.9067997932434082</v>
      </c>
      <c r="F105" s="4">
        <v>3.0669999122619629</v>
      </c>
      <c r="G105" s="4">
        <v>0</v>
      </c>
      <c r="H105" s="4">
        <v>0.74500000476837158</v>
      </c>
      <c r="I105" s="4">
        <v>2.9516000747680664</v>
      </c>
      <c r="J105" s="4">
        <v>0.18999999761581421</v>
      </c>
      <c r="K105" s="4">
        <v>0</v>
      </c>
      <c r="L105" s="4">
        <v>0</v>
      </c>
      <c r="M105" s="4">
        <v>0.59369999170303345</v>
      </c>
      <c r="N105" s="4">
        <v>1.8675999641418457</v>
      </c>
      <c r="O105" s="4">
        <v>6.291600227355957</v>
      </c>
      <c r="P105" s="4">
        <v>10.319000244140625</v>
      </c>
      <c r="Q105" s="4">
        <v>6.9566998481750488</v>
      </c>
      <c r="R105" s="4">
        <v>0.25049999356269836</v>
      </c>
      <c r="S105" s="4">
        <v>3.8052000999450684</v>
      </c>
      <c r="T105" s="4">
        <v>11.299900054931641</v>
      </c>
      <c r="U105" s="4">
        <v>8.35260009765625</v>
      </c>
      <c r="V105" s="4">
        <v>3.3296000957489014</v>
      </c>
      <c r="W105" s="4">
        <v>7.1000000461935997E-3</v>
      </c>
      <c r="X105" s="4">
        <v>0.1737000048160553</v>
      </c>
      <c r="Y105" s="4">
        <v>0.89300000667572021</v>
      </c>
      <c r="Z105" s="4">
        <v>1.39999995008111E-3</v>
      </c>
      <c r="AA105" s="4">
        <v>0</v>
      </c>
      <c r="AB105" s="4">
        <v>5.3399998694658279E-2</v>
      </c>
      <c r="AC105" s="4">
        <v>0.9034000039100647</v>
      </c>
      <c r="AD105" s="4">
        <v>2.712399959564209</v>
      </c>
      <c r="AE105" s="4">
        <v>7.9531998634338379</v>
      </c>
      <c r="AF105" s="4">
        <v>8.4722995758056641</v>
      </c>
      <c r="AG105" s="4">
        <v>5.5423998832702637</v>
      </c>
      <c r="AH105" s="4">
        <v>4.0000001899898052E-3</v>
      </c>
      <c r="AI105" s="4">
        <v>3.9999998989515007E-4</v>
      </c>
      <c r="AJ105" s="4">
        <v>1.500000013038516E-3</v>
      </c>
      <c r="AK105" s="4">
        <v>7.2800002992153168E-2</v>
      </c>
      <c r="AL105" s="4">
        <v>0.41299998760223389</v>
      </c>
      <c r="AM105" s="4">
        <v>3.0000000260770321E-3</v>
      </c>
      <c r="AN105" s="4">
        <v>2.199999988079071E-3</v>
      </c>
      <c r="AO105" s="4">
        <v>3.8445999622344971</v>
      </c>
      <c r="AP105" s="4">
        <v>4.5799999237060547</v>
      </c>
      <c r="AQ105" s="4">
        <v>14.244799613952637</v>
      </c>
      <c r="AR105" s="4">
        <v>18.791299819946289</v>
      </c>
      <c r="AS105" s="4">
        <v>12.499099731445313</v>
      </c>
      <c r="AT105" s="4">
        <v>0.19140000641345978</v>
      </c>
      <c r="AU105" s="4">
        <v>1.5505000352859497</v>
      </c>
      <c r="AV105">
        <f t="shared" si="23"/>
        <v>0.95900000259280205</v>
      </c>
      <c r="AW105">
        <f t="shared" si="24"/>
        <v>0.59369999170303345</v>
      </c>
      <c r="AX105">
        <f t="shared" si="25"/>
        <v>0.1737000048160553</v>
      </c>
      <c r="AY105">
        <f t="shared" si="26"/>
        <v>2.7127999595541041</v>
      </c>
      <c r="AZ105" s="1">
        <f t="shared" si="27"/>
        <v>1.8675999641418457</v>
      </c>
      <c r="BA105">
        <f t="shared" si="28"/>
        <v>3.8052000999450684</v>
      </c>
      <c r="BB105">
        <f t="shared" si="29"/>
        <v>0.40119999647140503</v>
      </c>
      <c r="BC105">
        <f t="shared" si="30"/>
        <v>7.9546998634468764</v>
      </c>
      <c r="BD105">
        <f t="shared" si="31"/>
        <v>6.291600227355957</v>
      </c>
      <c r="BE105">
        <f t="shared" si="32"/>
        <v>11.299900054931641</v>
      </c>
      <c r="BF105">
        <f t="shared" si="33"/>
        <v>3.2915000915527344</v>
      </c>
      <c r="BG105">
        <f t="shared" si="34"/>
        <v>8.5450995787978172</v>
      </c>
      <c r="BH105">
        <f t="shared" si="35"/>
        <v>10.319000244140625</v>
      </c>
      <c r="BI105">
        <f t="shared" si="36"/>
        <v>8.35260009765625</v>
      </c>
      <c r="BJ105">
        <f t="shared" si="37"/>
        <v>5.9067997932434082</v>
      </c>
      <c r="BK105">
        <f t="shared" si="38"/>
        <v>5.9553998708724976</v>
      </c>
      <c r="BL105">
        <f t="shared" si="39"/>
        <v>6.9566998481750488</v>
      </c>
      <c r="BM105">
        <f t="shared" si="40"/>
        <v>3.3296000957489014</v>
      </c>
      <c r="BN105">
        <f t="shared" si="41"/>
        <v>3.0669999122619629</v>
      </c>
      <c r="BO105">
        <f t="shared" si="42"/>
        <v>0.90140000684186816</v>
      </c>
      <c r="BP105">
        <f t="shared" si="43"/>
        <v>3.1416000723838806</v>
      </c>
      <c r="BQ105">
        <f t="shared" si="44"/>
        <v>0.25759999360889196</v>
      </c>
      <c r="BR105">
        <f t="shared" si="45"/>
        <v>0.22169999778270721</v>
      </c>
    </row>
    <row r="106" spans="1:70" x14ac:dyDescent="0.3">
      <c r="A106" s="3">
        <v>43873.958333333336</v>
      </c>
      <c r="B106" s="4">
        <v>0.19040000438690186</v>
      </c>
      <c r="C106" s="4">
        <v>0.40169999003410339</v>
      </c>
      <c r="D106" s="4">
        <v>3.3011000156402588</v>
      </c>
      <c r="E106" s="4">
        <v>5.8993000984191895</v>
      </c>
      <c r="F106" s="4">
        <v>3.0332000255584717</v>
      </c>
      <c r="G106" s="4">
        <v>0</v>
      </c>
      <c r="H106" s="4">
        <v>0.74580001831054688</v>
      </c>
      <c r="I106" s="4">
        <v>2.9326000213623047</v>
      </c>
      <c r="J106" s="4">
        <v>0.1835000067949295</v>
      </c>
      <c r="K106" s="4">
        <v>0</v>
      </c>
      <c r="L106" s="4">
        <v>0</v>
      </c>
      <c r="M106" s="4">
        <v>0.5788000226020813</v>
      </c>
      <c r="N106" s="4">
        <v>1.8690999746322632</v>
      </c>
      <c r="O106" s="4">
        <v>6.3326001167297363</v>
      </c>
      <c r="P106" s="4">
        <v>10.385100364685059</v>
      </c>
      <c r="Q106" s="4">
        <v>6.9640002250671387</v>
      </c>
      <c r="R106" s="4">
        <v>0.23960000276565552</v>
      </c>
      <c r="S106" s="4">
        <v>3.8131000995635986</v>
      </c>
      <c r="T106" s="4">
        <v>11.355299949645996</v>
      </c>
      <c r="U106" s="4">
        <v>7.9373998641967773</v>
      </c>
      <c r="V106" s="4">
        <v>3.3283998966217041</v>
      </c>
      <c r="W106" s="4">
        <v>0</v>
      </c>
      <c r="X106" s="4">
        <v>0.1729000061750412</v>
      </c>
      <c r="Y106" s="4">
        <v>0.88510000705718994</v>
      </c>
      <c r="Z106" s="4">
        <v>1.39999995008111E-3</v>
      </c>
      <c r="AA106" s="4">
        <v>0</v>
      </c>
      <c r="AB106" s="4">
        <v>4.960000142455101E-2</v>
      </c>
      <c r="AC106" s="4">
        <v>0.89139997959136963</v>
      </c>
      <c r="AD106" s="4">
        <v>2.7214999198913574</v>
      </c>
      <c r="AE106" s="4">
        <v>8.006500244140625</v>
      </c>
      <c r="AF106" s="4">
        <v>8.8837003707885742</v>
      </c>
      <c r="AG106" s="4">
        <v>5.521399974822998</v>
      </c>
      <c r="AH106" s="4">
        <v>3.1000000890344381E-3</v>
      </c>
      <c r="AI106" s="4">
        <v>3.9999998989515007E-4</v>
      </c>
      <c r="AJ106" s="4">
        <v>1.39999995008111E-3</v>
      </c>
      <c r="AK106" s="4">
        <v>7.2800002992153168E-2</v>
      </c>
      <c r="AL106" s="4">
        <v>0.43119999766349792</v>
      </c>
      <c r="AM106" s="4">
        <v>0</v>
      </c>
      <c r="AN106" s="4">
        <v>1.0000000474974513E-3</v>
      </c>
      <c r="AO106" s="4">
        <v>3.8176999092102051</v>
      </c>
      <c r="AP106" s="4">
        <v>4.5906000137329102</v>
      </c>
      <c r="AQ106" s="4">
        <v>14.339099884033203</v>
      </c>
      <c r="AR106" s="4">
        <v>19.268800735473633</v>
      </c>
      <c r="AS106" s="4">
        <v>12.485400199890137</v>
      </c>
      <c r="AT106" s="4">
        <v>0.1835000067949295</v>
      </c>
      <c r="AU106" s="4">
        <v>1.5197999477386475</v>
      </c>
      <c r="AV106">
        <f t="shared" si="23"/>
        <v>0.94199998106341809</v>
      </c>
      <c r="AW106">
        <f t="shared" si="24"/>
        <v>0.5788000226020813</v>
      </c>
      <c r="AX106">
        <f t="shared" si="25"/>
        <v>0.1729000061750412</v>
      </c>
      <c r="AY106">
        <f t="shared" si="26"/>
        <v>2.7218999198812526</v>
      </c>
      <c r="AZ106" s="1">
        <f t="shared" si="27"/>
        <v>1.8690999746322632</v>
      </c>
      <c r="BA106">
        <f t="shared" si="28"/>
        <v>3.8131000995635986</v>
      </c>
      <c r="BB106">
        <f t="shared" si="29"/>
        <v>0.40169999003410339</v>
      </c>
      <c r="BC106">
        <f t="shared" si="30"/>
        <v>8.0079002440907061</v>
      </c>
      <c r="BD106">
        <f t="shared" si="31"/>
        <v>6.3326001167297363</v>
      </c>
      <c r="BE106">
        <f t="shared" si="32"/>
        <v>11.355299949645996</v>
      </c>
      <c r="BF106">
        <f t="shared" si="33"/>
        <v>3.3011000156402588</v>
      </c>
      <c r="BG106">
        <f t="shared" si="34"/>
        <v>8.9565003737807274</v>
      </c>
      <c r="BH106">
        <f t="shared" si="35"/>
        <v>10.385100364685059</v>
      </c>
      <c r="BI106">
        <f t="shared" si="36"/>
        <v>7.9373998641967773</v>
      </c>
      <c r="BJ106">
        <f t="shared" si="37"/>
        <v>5.8993000984191895</v>
      </c>
      <c r="BK106">
        <f t="shared" si="38"/>
        <v>5.952599972486496</v>
      </c>
      <c r="BL106">
        <f t="shared" si="39"/>
        <v>6.9640002250671387</v>
      </c>
      <c r="BM106">
        <f t="shared" si="40"/>
        <v>3.3283998966217041</v>
      </c>
      <c r="BN106">
        <f t="shared" si="41"/>
        <v>3.0332000255584717</v>
      </c>
      <c r="BO106">
        <f t="shared" si="42"/>
        <v>0.88960000709630549</v>
      </c>
      <c r="BP106">
        <f t="shared" si="43"/>
        <v>3.1161000281572342</v>
      </c>
      <c r="BQ106">
        <f t="shared" si="44"/>
        <v>0.23960000276565552</v>
      </c>
      <c r="BR106">
        <f t="shared" si="45"/>
        <v>0.19040000438690186</v>
      </c>
    </row>
    <row r="107" spans="1:70" x14ac:dyDescent="0.3">
      <c r="A107" s="3">
        <v>43874.958333333336</v>
      </c>
      <c r="B107" s="4">
        <v>0.20550000667572021</v>
      </c>
      <c r="C107" s="4">
        <v>0.40900000929832458</v>
      </c>
      <c r="D107" s="4">
        <v>3.2439999580383301</v>
      </c>
      <c r="E107" s="4">
        <v>5.8379001617431641</v>
      </c>
      <c r="F107" s="4">
        <v>3.0782999992370605</v>
      </c>
      <c r="G107" s="4">
        <v>0</v>
      </c>
      <c r="H107" s="4">
        <v>0.74580001831054688</v>
      </c>
      <c r="I107" s="4">
        <v>3.0994999408721924</v>
      </c>
      <c r="J107" s="4">
        <v>0.19529999792575836</v>
      </c>
      <c r="K107" s="4">
        <v>0</v>
      </c>
      <c r="L107" s="4">
        <v>0</v>
      </c>
      <c r="M107" s="4">
        <v>0.59310001134872437</v>
      </c>
      <c r="N107" s="4">
        <v>1.8926999568939209</v>
      </c>
      <c r="O107" s="4">
        <v>6.2477002143859863</v>
      </c>
      <c r="P107" s="4">
        <v>10.189499855041504</v>
      </c>
      <c r="Q107" s="4">
        <v>6.8554000854492188</v>
      </c>
      <c r="R107" s="4">
        <v>0.26489999890327454</v>
      </c>
      <c r="S107" s="4">
        <v>3.8710999488830566</v>
      </c>
      <c r="T107" s="4">
        <v>11.33899974822998</v>
      </c>
      <c r="U107" s="4">
        <v>8.3361997604370117</v>
      </c>
      <c r="V107" s="4">
        <v>3.3148000240325928</v>
      </c>
      <c r="W107" s="4">
        <v>8.8999997824430466E-3</v>
      </c>
      <c r="X107" s="4">
        <v>0.17579999566078186</v>
      </c>
      <c r="Y107" s="4">
        <v>1.0420999526977539</v>
      </c>
      <c r="Z107" s="4">
        <v>1.3000000035390258E-3</v>
      </c>
      <c r="AA107" s="4">
        <v>0</v>
      </c>
      <c r="AB107" s="4">
        <v>5.3700000047683716E-2</v>
      </c>
      <c r="AC107" s="4">
        <v>0.91289997100830078</v>
      </c>
      <c r="AD107" s="4">
        <v>2.8083000183105469</v>
      </c>
      <c r="AE107" s="4">
        <v>7.8678998947143555</v>
      </c>
      <c r="AF107" s="4">
        <v>8.3970003128051758</v>
      </c>
      <c r="AG107" s="4">
        <v>5.5118999481201172</v>
      </c>
      <c r="AH107" s="4">
        <v>2.4999999441206455E-3</v>
      </c>
      <c r="AI107" s="4">
        <v>6.99999975040555E-4</v>
      </c>
      <c r="AJ107" s="4">
        <v>1.7000000225380063E-3</v>
      </c>
      <c r="AK107" s="4">
        <v>1.2000000569969416E-3</v>
      </c>
      <c r="AL107" s="4">
        <v>0.4122999906539917</v>
      </c>
      <c r="AM107" s="4">
        <v>2.7000000700354576E-3</v>
      </c>
      <c r="AN107" s="4">
        <v>2.199999988079071E-3</v>
      </c>
      <c r="AO107" s="4">
        <v>4.1416001319885254</v>
      </c>
      <c r="AP107" s="4">
        <v>4.7010002136230469</v>
      </c>
      <c r="AQ107" s="4">
        <v>14.115599632263184</v>
      </c>
      <c r="AR107" s="4">
        <v>18.58650016784668</v>
      </c>
      <c r="AS107" s="4">
        <v>12.367300033569336</v>
      </c>
      <c r="AT107" s="4">
        <v>0.19660000503063202</v>
      </c>
      <c r="AU107" s="4">
        <v>1.5597000122070313</v>
      </c>
      <c r="AV107">
        <f t="shared" si="23"/>
        <v>0.96879997104406357</v>
      </c>
      <c r="AW107">
        <f t="shared" si="24"/>
        <v>0.59310001134872437</v>
      </c>
      <c r="AX107">
        <f t="shared" si="25"/>
        <v>0.17579999566078186</v>
      </c>
      <c r="AY107">
        <f t="shared" si="26"/>
        <v>2.8090000182855874</v>
      </c>
      <c r="AZ107" s="1">
        <f t="shared" si="27"/>
        <v>1.8926999568939209</v>
      </c>
      <c r="BA107">
        <f t="shared" si="28"/>
        <v>3.8710999488830566</v>
      </c>
      <c r="BB107">
        <f t="shared" si="29"/>
        <v>0.40900000929832458</v>
      </c>
      <c r="BC107">
        <f t="shared" si="30"/>
        <v>7.8695998947368935</v>
      </c>
      <c r="BD107">
        <f t="shared" si="31"/>
        <v>6.2477002143859863</v>
      </c>
      <c r="BE107">
        <f t="shared" si="32"/>
        <v>11.33899974822998</v>
      </c>
      <c r="BF107">
        <f t="shared" si="33"/>
        <v>3.2439999580383301</v>
      </c>
      <c r="BG107">
        <f t="shared" si="34"/>
        <v>8.3982003128621727</v>
      </c>
      <c r="BH107">
        <f t="shared" si="35"/>
        <v>10.189499855041504</v>
      </c>
      <c r="BI107">
        <f t="shared" si="36"/>
        <v>8.3361997604370117</v>
      </c>
      <c r="BJ107">
        <f t="shared" si="37"/>
        <v>5.8379001617431641</v>
      </c>
      <c r="BK107">
        <f t="shared" si="38"/>
        <v>5.9241999387741089</v>
      </c>
      <c r="BL107">
        <f t="shared" si="39"/>
        <v>6.8554000854492188</v>
      </c>
      <c r="BM107">
        <f t="shared" si="40"/>
        <v>3.3148000240325928</v>
      </c>
      <c r="BN107">
        <f t="shared" si="41"/>
        <v>3.0782999992370605</v>
      </c>
      <c r="BO107">
        <f t="shared" si="42"/>
        <v>1.048599952715449</v>
      </c>
      <c r="BP107">
        <f t="shared" si="43"/>
        <v>3.2947999387979507</v>
      </c>
      <c r="BQ107">
        <f t="shared" si="44"/>
        <v>0.27379999868571758</v>
      </c>
      <c r="BR107">
        <f t="shared" si="45"/>
        <v>0.20550000667572021</v>
      </c>
    </row>
    <row r="108" spans="1:70" x14ac:dyDescent="0.3">
      <c r="A108" s="3">
        <v>43875.958333333336</v>
      </c>
      <c r="B108" s="4">
        <v>0.21559999883174896</v>
      </c>
      <c r="C108" s="4">
        <v>0.41440001130104065</v>
      </c>
      <c r="D108" s="4">
        <v>3.2425999641418457</v>
      </c>
      <c r="E108" s="4">
        <v>5.8116002082824707</v>
      </c>
      <c r="F108" s="4">
        <v>3.0989000797271729</v>
      </c>
      <c r="G108" s="4">
        <v>0</v>
      </c>
      <c r="H108" s="4">
        <v>0.74529999494552612</v>
      </c>
      <c r="I108" s="4">
        <v>3.1375999450683594</v>
      </c>
      <c r="J108" s="4">
        <v>0.20090000331401825</v>
      </c>
      <c r="K108" s="4">
        <v>0</v>
      </c>
      <c r="L108" s="4">
        <v>0</v>
      </c>
      <c r="M108" s="4">
        <v>0.60519999265670776</v>
      </c>
      <c r="N108" s="4">
        <v>1.9084999561309814</v>
      </c>
      <c r="O108" s="4">
        <v>6.2516999244689941</v>
      </c>
      <c r="P108" s="4">
        <v>10.14680004119873</v>
      </c>
      <c r="Q108" s="4">
        <v>6.822700023651123</v>
      </c>
      <c r="R108" s="4">
        <v>0.27630001306533813</v>
      </c>
      <c r="S108" s="4">
        <v>3.8898999691009521</v>
      </c>
      <c r="T108" s="4">
        <v>11.326600074768066</v>
      </c>
      <c r="U108" s="4">
        <v>8.3018999099731445</v>
      </c>
      <c r="V108" s="4">
        <v>3.3062999248504639</v>
      </c>
      <c r="W108" s="4">
        <v>6.0000002849847078E-4</v>
      </c>
      <c r="X108" s="4">
        <v>0.17829999327659607</v>
      </c>
      <c r="Y108" s="4">
        <v>1.047700047492981</v>
      </c>
      <c r="Z108" s="4">
        <v>1.500000013038516E-3</v>
      </c>
      <c r="AA108" s="4">
        <v>0</v>
      </c>
      <c r="AB108" s="4">
        <v>5.559999868273735E-2</v>
      </c>
      <c r="AC108" s="4">
        <v>0.93239998817443848</v>
      </c>
      <c r="AD108" s="4">
        <v>2.8299999237060547</v>
      </c>
      <c r="AE108" s="4">
        <v>7.8660998344421387</v>
      </c>
      <c r="AF108" s="4">
        <v>8.3639001846313477</v>
      </c>
      <c r="AG108" s="4">
        <v>5.4911999702453613</v>
      </c>
      <c r="AH108" s="4">
        <v>4.9000000581145287E-3</v>
      </c>
      <c r="AI108" s="4">
        <v>6.99999975040555E-4</v>
      </c>
      <c r="AJ108" s="4">
        <v>1.2000000569969416E-3</v>
      </c>
      <c r="AK108" s="4">
        <v>1.2000000569969416E-3</v>
      </c>
      <c r="AL108" s="4">
        <v>0.41130000352859497</v>
      </c>
      <c r="AM108" s="4">
        <v>2.4000001139938831E-3</v>
      </c>
      <c r="AN108" s="4">
        <v>2.199999988079071E-3</v>
      </c>
      <c r="AO108" s="4">
        <v>4.1852998733520508</v>
      </c>
      <c r="AP108" s="4">
        <v>4.7385001182556152</v>
      </c>
      <c r="AQ108" s="4">
        <v>14.117799758911133</v>
      </c>
      <c r="AR108" s="4">
        <v>18.510700225830078</v>
      </c>
      <c r="AS108" s="4">
        <v>12.313899993896484</v>
      </c>
      <c r="AT108" s="4">
        <v>0.20239999890327454</v>
      </c>
      <c r="AU108" s="4">
        <v>1.5931999683380127</v>
      </c>
      <c r="AV108">
        <f t="shared" si="23"/>
        <v>0.9901999868452549</v>
      </c>
      <c r="AW108">
        <f t="shared" si="24"/>
        <v>0.60519999265670776</v>
      </c>
      <c r="AX108">
        <f t="shared" si="25"/>
        <v>0.17829999327659607</v>
      </c>
      <c r="AY108">
        <f t="shared" si="26"/>
        <v>2.8306999236810952</v>
      </c>
      <c r="AZ108" s="1">
        <f t="shared" si="27"/>
        <v>1.9084999561309814</v>
      </c>
      <c r="BA108">
        <f t="shared" si="28"/>
        <v>3.8898999691009521</v>
      </c>
      <c r="BB108">
        <f t="shared" si="29"/>
        <v>0.41440001130104065</v>
      </c>
      <c r="BC108">
        <f t="shared" si="30"/>
        <v>7.8672998344991356</v>
      </c>
      <c r="BD108">
        <f t="shared" si="31"/>
        <v>6.2516999244689941</v>
      </c>
      <c r="BE108">
        <f t="shared" si="32"/>
        <v>11.326600074768066</v>
      </c>
      <c r="BF108">
        <f t="shared" si="33"/>
        <v>3.2425999641418457</v>
      </c>
      <c r="BG108">
        <f t="shared" si="34"/>
        <v>8.3651001846883446</v>
      </c>
      <c r="BH108">
        <f t="shared" si="35"/>
        <v>10.14680004119873</v>
      </c>
      <c r="BI108">
        <f t="shared" si="36"/>
        <v>8.3018999099731445</v>
      </c>
      <c r="BJ108">
        <f t="shared" si="37"/>
        <v>5.8116002082824707</v>
      </c>
      <c r="BK108">
        <f t="shared" si="38"/>
        <v>5.9024999737739563</v>
      </c>
      <c r="BL108">
        <f t="shared" si="39"/>
        <v>6.822700023651123</v>
      </c>
      <c r="BM108">
        <f t="shared" si="40"/>
        <v>3.3062999248504639</v>
      </c>
      <c r="BN108">
        <f t="shared" si="41"/>
        <v>3.0989000797271729</v>
      </c>
      <c r="BO108">
        <f t="shared" si="42"/>
        <v>1.0565000476781279</v>
      </c>
      <c r="BP108">
        <f t="shared" si="43"/>
        <v>3.3384999483823776</v>
      </c>
      <c r="BQ108">
        <f t="shared" si="44"/>
        <v>0.27690001309383661</v>
      </c>
      <c r="BR108">
        <f t="shared" si="45"/>
        <v>0.21559999883174896</v>
      </c>
    </row>
    <row r="109" spans="1:70" x14ac:dyDescent="0.3">
      <c r="A109" s="3">
        <v>43876.958333333336</v>
      </c>
      <c r="B109" s="4">
        <v>0.20710000395774841</v>
      </c>
      <c r="C109" s="4">
        <v>0.42350000143051147</v>
      </c>
      <c r="D109" s="4">
        <v>3.2485001087188721</v>
      </c>
      <c r="E109" s="4">
        <v>5.8105001449584961</v>
      </c>
      <c r="F109" s="4">
        <v>3.100100040435791</v>
      </c>
      <c r="G109" s="4">
        <v>0</v>
      </c>
      <c r="H109" s="4">
        <v>0.74550002813339233</v>
      </c>
      <c r="I109" s="4">
        <v>3.1587998867034912</v>
      </c>
      <c r="J109" s="4">
        <v>0.20329999923706055</v>
      </c>
      <c r="K109" s="4">
        <v>0</v>
      </c>
      <c r="L109" s="4">
        <v>0</v>
      </c>
      <c r="M109" s="4">
        <v>0.63880002498626709</v>
      </c>
      <c r="N109" s="4">
        <v>1.9381999969482422</v>
      </c>
      <c r="O109" s="4">
        <v>6.2126998901367188</v>
      </c>
      <c r="P109" s="4">
        <v>10.067700386047363</v>
      </c>
      <c r="Q109" s="4">
        <v>6.7308001518249512</v>
      </c>
      <c r="R109" s="4">
        <v>0.27579998970031738</v>
      </c>
      <c r="S109" s="4">
        <v>3.9316000938415527</v>
      </c>
      <c r="T109" s="4">
        <v>11.400099754333496</v>
      </c>
      <c r="U109" s="4">
        <v>7.8418998718261719</v>
      </c>
      <c r="V109" s="4">
        <v>3.2669000625610352</v>
      </c>
      <c r="W109" s="4">
        <v>1.0999999940395355E-3</v>
      </c>
      <c r="X109" s="4">
        <v>0.17720000445842743</v>
      </c>
      <c r="Y109" s="4">
        <v>1.1200000047683716</v>
      </c>
      <c r="Z109" s="4">
        <v>3.8999998942017555E-3</v>
      </c>
      <c r="AA109" s="4">
        <v>0</v>
      </c>
      <c r="AB109" s="4">
        <v>5.4600000381469727E-2</v>
      </c>
      <c r="AC109" s="4">
        <v>0.95980000495910645</v>
      </c>
      <c r="AD109" s="4">
        <v>2.9302000999450684</v>
      </c>
      <c r="AE109" s="4">
        <v>7.827700138092041</v>
      </c>
      <c r="AF109" s="4">
        <v>8.653599739074707</v>
      </c>
      <c r="AG109" s="4">
        <v>5.4394998550415039</v>
      </c>
      <c r="AH109" s="4">
        <v>2.899999963119626E-3</v>
      </c>
      <c r="AI109" s="4">
        <v>3.0000001424923539E-4</v>
      </c>
      <c r="AJ109" s="4">
        <v>1.7999999690800905E-3</v>
      </c>
      <c r="AK109" s="4">
        <v>1.0999999940395355E-3</v>
      </c>
      <c r="AL109" s="4">
        <v>0.4074999988079071</v>
      </c>
      <c r="AM109" s="4">
        <v>1.5999999595806003E-3</v>
      </c>
      <c r="AN109" s="4">
        <v>1.7000000225380063E-3</v>
      </c>
      <c r="AO109" s="4">
        <v>4.2788000106811523</v>
      </c>
      <c r="AP109" s="4">
        <v>4.8684000968933105</v>
      </c>
      <c r="AQ109" s="4">
        <v>14.040399551391602</v>
      </c>
      <c r="AR109" s="4">
        <v>18.72130012512207</v>
      </c>
      <c r="AS109" s="4">
        <v>12.170299530029297</v>
      </c>
      <c r="AT109" s="4">
        <v>0.21029999852180481</v>
      </c>
      <c r="AU109" s="4">
        <v>1.6532000303268433</v>
      </c>
      <c r="AV109">
        <f t="shared" si="23"/>
        <v>1.0161000053631142</v>
      </c>
      <c r="AW109">
        <f t="shared" si="24"/>
        <v>0.63880002498626709</v>
      </c>
      <c r="AX109">
        <f t="shared" si="25"/>
        <v>0.17720000445842743</v>
      </c>
      <c r="AY109">
        <f t="shared" si="26"/>
        <v>2.9305000999593176</v>
      </c>
      <c r="AZ109" s="1">
        <f t="shared" si="27"/>
        <v>1.9381999969482422</v>
      </c>
      <c r="BA109">
        <f t="shared" si="28"/>
        <v>3.9316000938415527</v>
      </c>
      <c r="BB109">
        <f t="shared" si="29"/>
        <v>0.42350000143051147</v>
      </c>
      <c r="BC109">
        <f t="shared" si="30"/>
        <v>7.8295001380611211</v>
      </c>
      <c r="BD109">
        <f t="shared" si="31"/>
        <v>6.2126998901367188</v>
      </c>
      <c r="BE109">
        <f t="shared" si="32"/>
        <v>11.400099754333496</v>
      </c>
      <c r="BF109">
        <f t="shared" si="33"/>
        <v>3.2485001087188721</v>
      </c>
      <c r="BG109">
        <f t="shared" si="34"/>
        <v>8.6546997390687466</v>
      </c>
      <c r="BH109">
        <f t="shared" si="35"/>
        <v>10.067700386047363</v>
      </c>
      <c r="BI109">
        <f t="shared" si="36"/>
        <v>7.8418998718261719</v>
      </c>
      <c r="BJ109">
        <f t="shared" si="37"/>
        <v>5.8105001449584961</v>
      </c>
      <c r="BK109">
        <f t="shared" si="38"/>
        <v>5.846999853849411</v>
      </c>
      <c r="BL109">
        <f t="shared" si="39"/>
        <v>6.7308001518249512</v>
      </c>
      <c r="BM109">
        <f t="shared" si="40"/>
        <v>3.2669000625610352</v>
      </c>
      <c r="BN109">
        <f t="shared" si="41"/>
        <v>3.100100040435791</v>
      </c>
      <c r="BO109">
        <f t="shared" si="42"/>
        <v>1.1284000045852736</v>
      </c>
      <c r="BP109">
        <f t="shared" si="43"/>
        <v>3.3620998859405518</v>
      </c>
      <c r="BQ109">
        <f t="shared" si="44"/>
        <v>0.27689998969435692</v>
      </c>
      <c r="BR109">
        <f t="shared" si="45"/>
        <v>0.20710000395774841</v>
      </c>
    </row>
    <row r="110" spans="1:70" x14ac:dyDescent="0.3">
      <c r="A110" s="3">
        <v>43877.958333333336</v>
      </c>
      <c r="B110" s="4">
        <v>0.21979999542236328</v>
      </c>
      <c r="C110" s="4">
        <v>0.44139999151229858</v>
      </c>
      <c r="D110" s="4">
        <v>3.1903998851776123</v>
      </c>
      <c r="E110" s="4">
        <v>5.7185001373291016</v>
      </c>
      <c r="F110" s="4">
        <v>3.073199987411499</v>
      </c>
      <c r="G110" s="4">
        <v>0</v>
      </c>
      <c r="H110" s="4">
        <v>0.74430000782012939</v>
      </c>
      <c r="I110" s="4">
        <v>3.1828000545501709</v>
      </c>
      <c r="J110" s="4">
        <v>0.20669999718666077</v>
      </c>
      <c r="K110" s="4">
        <v>0</v>
      </c>
      <c r="L110" s="4">
        <v>0</v>
      </c>
      <c r="M110" s="4">
        <v>0.91259998083114624</v>
      </c>
      <c r="N110" s="4">
        <v>2.2147998809814453</v>
      </c>
      <c r="O110" s="4">
        <v>6.1065001487731934</v>
      </c>
      <c r="P110" s="4">
        <v>9.9042997360229492</v>
      </c>
      <c r="Q110" s="4">
        <v>6.6672000885009766</v>
      </c>
      <c r="R110" s="4">
        <v>0.28580000996589661</v>
      </c>
      <c r="S110" s="4">
        <v>3.8908998966217041</v>
      </c>
      <c r="T110" s="4">
        <v>11.159099578857422</v>
      </c>
      <c r="U110" s="4">
        <v>7.7003998756408691</v>
      </c>
      <c r="V110" s="4">
        <v>3.200700044631958</v>
      </c>
      <c r="W110" s="4">
        <v>1.0000000474974513E-3</v>
      </c>
      <c r="X110" s="4">
        <v>0.19660000503063202</v>
      </c>
      <c r="Y110" s="4">
        <v>1.1669000387191772</v>
      </c>
      <c r="Z110" s="4">
        <v>1.7000000225380063E-3</v>
      </c>
      <c r="AA110" s="4">
        <v>0</v>
      </c>
      <c r="AB110" s="4">
        <v>6.7500002682209015E-2</v>
      </c>
      <c r="AC110" s="4">
        <v>1.3421000242233276</v>
      </c>
      <c r="AD110" s="4">
        <v>3.1577000617980957</v>
      </c>
      <c r="AE110" s="4">
        <v>7.6942000389099121</v>
      </c>
      <c r="AF110" s="4">
        <v>8.4961996078491211</v>
      </c>
      <c r="AG110" s="4">
        <v>5.3316001892089844</v>
      </c>
      <c r="AH110" s="4">
        <v>3.2999999821186066E-3</v>
      </c>
      <c r="AI110" s="4">
        <v>1.0000000474974513E-3</v>
      </c>
      <c r="AJ110" s="4">
        <v>1.3000000035390258E-3</v>
      </c>
      <c r="AK110" s="4">
        <v>7.0399999618530273E-2</v>
      </c>
      <c r="AL110" s="4">
        <v>0.40509998798370361</v>
      </c>
      <c r="AM110" s="4">
        <v>1.0000000474974513E-3</v>
      </c>
      <c r="AN110" s="4">
        <v>1.7999999690800905E-3</v>
      </c>
      <c r="AO110" s="4">
        <v>4.3496999740600586</v>
      </c>
      <c r="AP110" s="4">
        <v>5.372499942779541</v>
      </c>
      <c r="AQ110" s="4">
        <v>13.800700187683105</v>
      </c>
      <c r="AR110" s="4">
        <v>18.40049934387207</v>
      </c>
      <c r="AS110" s="4">
        <v>11.998800277709961</v>
      </c>
      <c r="AT110" s="4">
        <v>0.21250000596046448</v>
      </c>
      <c r="AU110" s="4">
        <v>2.3222000598907471</v>
      </c>
      <c r="AV110">
        <f t="shared" si="23"/>
        <v>1.4114000268746167</v>
      </c>
      <c r="AW110">
        <f t="shared" si="24"/>
        <v>0.91259998083114624</v>
      </c>
      <c r="AX110">
        <f t="shared" si="25"/>
        <v>0.19660000503063202</v>
      </c>
      <c r="AY110">
        <f t="shared" si="26"/>
        <v>3.1587000618455932</v>
      </c>
      <c r="AZ110" s="1">
        <f t="shared" si="27"/>
        <v>2.2147998809814453</v>
      </c>
      <c r="BA110">
        <f t="shared" si="28"/>
        <v>3.8908998966217041</v>
      </c>
      <c r="BB110">
        <f t="shared" si="29"/>
        <v>0.44139999151229858</v>
      </c>
      <c r="BC110">
        <f t="shared" si="30"/>
        <v>7.6955000389134511</v>
      </c>
      <c r="BD110">
        <f t="shared" si="31"/>
        <v>6.1065001487731934</v>
      </c>
      <c r="BE110">
        <f t="shared" si="32"/>
        <v>11.159099578857422</v>
      </c>
      <c r="BF110">
        <f t="shared" si="33"/>
        <v>3.1903998851776123</v>
      </c>
      <c r="BG110">
        <f t="shared" si="34"/>
        <v>8.5665996074676514</v>
      </c>
      <c r="BH110">
        <f t="shared" si="35"/>
        <v>9.9042997360229492</v>
      </c>
      <c r="BI110">
        <f t="shared" si="36"/>
        <v>7.7003998756408691</v>
      </c>
      <c r="BJ110">
        <f t="shared" si="37"/>
        <v>5.7185001373291016</v>
      </c>
      <c r="BK110">
        <f t="shared" si="38"/>
        <v>5.736700177192688</v>
      </c>
      <c r="BL110">
        <f t="shared" si="39"/>
        <v>6.6672000885009766</v>
      </c>
      <c r="BM110">
        <f t="shared" si="40"/>
        <v>3.200700044631958</v>
      </c>
      <c r="BN110">
        <f t="shared" si="41"/>
        <v>3.073199987411499</v>
      </c>
      <c r="BO110">
        <f t="shared" si="42"/>
        <v>1.1729000387713313</v>
      </c>
      <c r="BP110">
        <f t="shared" si="43"/>
        <v>3.3895000517368317</v>
      </c>
      <c r="BQ110">
        <f t="shared" si="44"/>
        <v>0.28680001001339406</v>
      </c>
      <c r="BR110">
        <f t="shared" si="45"/>
        <v>0.21979999542236328</v>
      </c>
    </row>
    <row r="111" spans="1:70" x14ac:dyDescent="0.3">
      <c r="A111" s="3">
        <v>43878.958333333336</v>
      </c>
      <c r="B111" s="4">
        <v>0.20550000667572021</v>
      </c>
      <c r="C111" s="4">
        <v>0.47780001163482666</v>
      </c>
      <c r="D111" s="4">
        <v>3.0773000717163086</v>
      </c>
      <c r="E111" s="4">
        <v>5.454899787902832</v>
      </c>
      <c r="F111" s="4">
        <v>3.0139999389648438</v>
      </c>
      <c r="G111" s="4">
        <v>0</v>
      </c>
      <c r="H111" s="4">
        <v>0.741100013256073</v>
      </c>
      <c r="I111" s="4">
        <v>3.1738998889923096</v>
      </c>
      <c r="J111" s="4">
        <v>0.24240000545978546</v>
      </c>
      <c r="K111" s="4">
        <v>0</v>
      </c>
      <c r="L111" s="4">
        <v>0</v>
      </c>
      <c r="M111" s="4">
        <v>1.462399959564209</v>
      </c>
      <c r="N111" s="4">
        <v>2.6942999362945557</v>
      </c>
      <c r="O111" s="4">
        <v>6.1571998596191406</v>
      </c>
      <c r="P111" s="4">
        <v>9.6885995864868164</v>
      </c>
      <c r="Q111" s="4">
        <v>6.5942001342773438</v>
      </c>
      <c r="R111" s="4">
        <v>0.28009998798370361</v>
      </c>
      <c r="S111" s="4">
        <v>3.8152999877929688</v>
      </c>
      <c r="T111" s="4">
        <v>10.462599754333496</v>
      </c>
      <c r="U111" s="4">
        <v>7.7253999710083008</v>
      </c>
      <c r="V111" s="4">
        <v>3.122999906539917</v>
      </c>
      <c r="W111" s="4">
        <v>0</v>
      </c>
      <c r="X111" s="4">
        <v>0.23430000245571136</v>
      </c>
      <c r="Y111" s="4">
        <v>1.1863000392913818</v>
      </c>
      <c r="Z111" s="4">
        <v>1.7000000225380063E-3</v>
      </c>
      <c r="AA111" s="4">
        <v>0</v>
      </c>
      <c r="AB111" s="4">
        <v>9.5399998128414154E-2</v>
      </c>
      <c r="AC111" s="4">
        <v>2.0848000049591064</v>
      </c>
      <c r="AD111" s="4">
        <v>3.6846001148223877</v>
      </c>
      <c r="AE111" s="4">
        <v>7.7318000793457031</v>
      </c>
      <c r="AF111" s="4">
        <v>7.965400218963623</v>
      </c>
      <c r="AG111" s="4">
        <v>5.3263998031616211</v>
      </c>
      <c r="AH111" s="4">
        <v>3.2999999821186066E-3</v>
      </c>
      <c r="AI111" s="4">
        <v>3.9999998989515007E-4</v>
      </c>
      <c r="AJ111" s="4">
        <v>1.0999999940395355E-3</v>
      </c>
      <c r="AK111" s="4">
        <v>1.0000000474974513E-3</v>
      </c>
      <c r="AL111" s="4">
        <v>0.38969999551773071</v>
      </c>
      <c r="AM111" s="4">
        <v>6.99999975040555E-4</v>
      </c>
      <c r="AN111" s="4">
        <v>2.3000000510364771E-3</v>
      </c>
      <c r="AO111" s="4">
        <v>4.3601999282836914</v>
      </c>
      <c r="AP111" s="4">
        <v>6.3789000511169434</v>
      </c>
      <c r="AQ111" s="4">
        <v>13.888999938964844</v>
      </c>
      <c r="AR111" s="4">
        <v>17.653999328613281</v>
      </c>
      <c r="AS111" s="4">
        <v>11.920599937438965</v>
      </c>
      <c r="AT111" s="4">
        <v>0.24240000545978546</v>
      </c>
      <c r="AU111" s="4">
        <v>3.6426000595092773</v>
      </c>
      <c r="AV111">
        <f t="shared" si="23"/>
        <v>2.1825000031385571</v>
      </c>
      <c r="AW111">
        <f t="shared" si="24"/>
        <v>1.462399959564209</v>
      </c>
      <c r="AX111">
        <f t="shared" si="25"/>
        <v>0.23430000245571136</v>
      </c>
      <c r="AY111">
        <f t="shared" si="26"/>
        <v>3.6850001148122828</v>
      </c>
      <c r="AZ111" s="1">
        <f t="shared" si="27"/>
        <v>2.6942999362945557</v>
      </c>
      <c r="BA111">
        <f t="shared" si="28"/>
        <v>3.8152999877929688</v>
      </c>
      <c r="BB111">
        <f t="shared" si="29"/>
        <v>0.47780001163482666</v>
      </c>
      <c r="BC111">
        <f t="shared" si="30"/>
        <v>7.7329000793397427</v>
      </c>
      <c r="BD111">
        <f t="shared" si="31"/>
        <v>6.1571998596191406</v>
      </c>
      <c r="BE111">
        <f t="shared" si="32"/>
        <v>10.462599754333496</v>
      </c>
      <c r="BF111">
        <f t="shared" si="33"/>
        <v>3.0773000717163086</v>
      </c>
      <c r="BG111">
        <f t="shared" si="34"/>
        <v>7.9664002190111205</v>
      </c>
      <c r="BH111">
        <f t="shared" si="35"/>
        <v>9.6885995864868164</v>
      </c>
      <c r="BI111">
        <f t="shared" si="36"/>
        <v>7.7253999710083008</v>
      </c>
      <c r="BJ111">
        <f t="shared" si="37"/>
        <v>5.454899787902832</v>
      </c>
      <c r="BK111">
        <f t="shared" si="38"/>
        <v>5.7160997986793518</v>
      </c>
      <c r="BL111">
        <f t="shared" si="39"/>
        <v>6.5942001342773438</v>
      </c>
      <c r="BM111">
        <f t="shared" si="40"/>
        <v>3.122999906539917</v>
      </c>
      <c r="BN111">
        <f t="shared" si="41"/>
        <v>3.0139999389648438</v>
      </c>
      <c r="BO111">
        <f t="shared" si="42"/>
        <v>1.192000039271079</v>
      </c>
      <c r="BP111">
        <f t="shared" si="43"/>
        <v>3.416299894452095</v>
      </c>
      <c r="BQ111">
        <f t="shared" si="44"/>
        <v>0.28009998798370361</v>
      </c>
      <c r="BR111">
        <f t="shared" si="45"/>
        <v>0.20550000667572021</v>
      </c>
    </row>
    <row r="112" spans="1:70" x14ac:dyDescent="0.3">
      <c r="A112" s="3">
        <v>43879.958333333336</v>
      </c>
      <c r="B112" s="4">
        <v>0.32589998841285706</v>
      </c>
      <c r="C112" s="4">
        <v>0.43399998545646667</v>
      </c>
      <c r="D112" s="4">
        <v>4.172299861907959</v>
      </c>
      <c r="E112" s="4">
        <v>5.5545997619628906</v>
      </c>
      <c r="F112" s="4">
        <v>2.7430999279022217</v>
      </c>
      <c r="G112" s="4">
        <v>0</v>
      </c>
      <c r="H112" s="4">
        <v>0.73900002241134644</v>
      </c>
      <c r="I112" s="4">
        <v>2.7293000221252441</v>
      </c>
      <c r="J112" s="4">
        <v>0.21389999985694885</v>
      </c>
      <c r="K112" s="4">
        <v>0</v>
      </c>
      <c r="L112" s="4">
        <v>0</v>
      </c>
      <c r="M112" s="4">
        <v>1.2134000062942505</v>
      </c>
      <c r="N112" s="4">
        <v>1.7309000492095947</v>
      </c>
      <c r="O112" s="4">
        <v>6.2827000617980957</v>
      </c>
      <c r="P112" s="4">
        <v>9.3067998886108398</v>
      </c>
      <c r="Q112" s="4">
        <v>6.8157000541687012</v>
      </c>
      <c r="R112" s="4">
        <v>0.29240000247955322</v>
      </c>
      <c r="S112" s="4">
        <v>2.9621999263763428</v>
      </c>
      <c r="T112" s="4">
        <v>13.584500312805176</v>
      </c>
      <c r="U112" s="4">
        <v>8.1967000961303711</v>
      </c>
      <c r="V112" s="4">
        <v>3.1819999217987061</v>
      </c>
      <c r="W112" s="4">
        <v>0</v>
      </c>
      <c r="X112" s="4">
        <v>0.18919999897480011</v>
      </c>
      <c r="Y112" s="4">
        <v>0.95230001211166382</v>
      </c>
      <c r="Z112" s="4">
        <v>2.4000001139938831E-3</v>
      </c>
      <c r="AA112" s="4">
        <v>0</v>
      </c>
      <c r="AB112" s="4">
        <v>0.28360000252723694</v>
      </c>
      <c r="AC112" s="4">
        <v>1.587399959564209</v>
      </c>
      <c r="AD112" s="4">
        <v>2.3966000080108643</v>
      </c>
      <c r="AE112" s="4">
        <v>7.8330998420715332</v>
      </c>
      <c r="AF112" s="4">
        <v>7.7831997871398926</v>
      </c>
      <c r="AG112" s="4">
        <v>4.6336002349853516</v>
      </c>
      <c r="AH112" s="4">
        <v>4.3000001460313797E-3</v>
      </c>
      <c r="AI112" s="4">
        <v>3.9999998989515007E-4</v>
      </c>
      <c r="AJ112" s="4">
        <v>1.0999999940395355E-3</v>
      </c>
      <c r="AK112" s="4">
        <v>8.3700001239776611E-2</v>
      </c>
      <c r="AL112" s="4">
        <v>0.41819998621940613</v>
      </c>
      <c r="AM112" s="4">
        <v>5.2999998442828655E-3</v>
      </c>
      <c r="AN112" s="4">
        <v>4.0000001899898052E-3</v>
      </c>
      <c r="AO112" s="4">
        <v>3.6816000938415527</v>
      </c>
      <c r="AP112" s="4">
        <v>4.127500057220459</v>
      </c>
      <c r="AQ112" s="4">
        <v>14.115799903869629</v>
      </c>
      <c r="AR112" s="4">
        <v>17.090000152587891</v>
      </c>
      <c r="AS112" s="4">
        <v>11.449299812316895</v>
      </c>
      <c r="AT112" s="4">
        <v>0.2175000011920929</v>
      </c>
      <c r="AU112" s="4">
        <v>3.084399938583374</v>
      </c>
      <c r="AV112">
        <f t="shared" si="23"/>
        <v>1.8749999622814357</v>
      </c>
      <c r="AW112">
        <f t="shared" si="24"/>
        <v>1.2134000062942505</v>
      </c>
      <c r="AX112">
        <f t="shared" si="25"/>
        <v>0.18919999897480011</v>
      </c>
      <c r="AY112">
        <f t="shared" si="26"/>
        <v>2.3970000080007594</v>
      </c>
      <c r="AZ112" s="1">
        <f t="shared" si="27"/>
        <v>1.7309000492095947</v>
      </c>
      <c r="BA112">
        <f t="shared" si="28"/>
        <v>2.9621999263763428</v>
      </c>
      <c r="BB112">
        <f t="shared" si="29"/>
        <v>0.43399998545646667</v>
      </c>
      <c r="BC112">
        <f t="shared" si="30"/>
        <v>7.8341998420655727</v>
      </c>
      <c r="BD112">
        <f t="shared" si="31"/>
        <v>6.2827000617980957</v>
      </c>
      <c r="BE112">
        <f t="shared" si="32"/>
        <v>13.584500312805176</v>
      </c>
      <c r="BF112">
        <f t="shared" si="33"/>
        <v>4.172299861907959</v>
      </c>
      <c r="BG112">
        <f t="shared" si="34"/>
        <v>7.8668997883796692</v>
      </c>
      <c r="BH112">
        <f t="shared" si="35"/>
        <v>9.3067998886108398</v>
      </c>
      <c r="BI112">
        <f t="shared" si="36"/>
        <v>8.1967000961303711</v>
      </c>
      <c r="BJ112">
        <f t="shared" si="37"/>
        <v>5.5545997619628906</v>
      </c>
      <c r="BK112">
        <f t="shared" si="38"/>
        <v>5.0518002212047577</v>
      </c>
      <c r="BL112">
        <f t="shared" si="39"/>
        <v>6.8157000541687012</v>
      </c>
      <c r="BM112">
        <f t="shared" si="40"/>
        <v>3.1819999217987061</v>
      </c>
      <c r="BN112">
        <f t="shared" si="41"/>
        <v>2.7430999279022217</v>
      </c>
      <c r="BO112">
        <f t="shared" si="42"/>
        <v>0.96430001221597195</v>
      </c>
      <c r="BP112">
        <f t="shared" si="43"/>
        <v>2.943200021982193</v>
      </c>
      <c r="BQ112">
        <f t="shared" si="44"/>
        <v>0.29240000247955322</v>
      </c>
      <c r="BR112">
        <f t="shared" si="45"/>
        <v>0.32589998841285706</v>
      </c>
    </row>
    <row r="113" spans="1:70" x14ac:dyDescent="0.3">
      <c r="A113" s="3">
        <v>43880.958333333336</v>
      </c>
      <c r="B113" s="4">
        <v>0.29139998555183411</v>
      </c>
      <c r="C113" s="4">
        <v>0.44940000772476196</v>
      </c>
      <c r="D113" s="4">
        <v>4.3010997772216797</v>
      </c>
      <c r="E113" s="4">
        <v>5.6950998306274414</v>
      </c>
      <c r="F113" s="4">
        <v>2.7500998973846436</v>
      </c>
      <c r="G113" s="4">
        <v>0</v>
      </c>
      <c r="H113" s="4">
        <v>0.73900002241134644</v>
      </c>
      <c r="I113" s="4">
        <v>2.8071000576019287</v>
      </c>
      <c r="J113" s="4">
        <v>0.20640000700950623</v>
      </c>
      <c r="K113" s="4">
        <v>0</v>
      </c>
      <c r="L113" s="4">
        <v>0</v>
      </c>
      <c r="M113" s="4">
        <v>1.1496000289916992</v>
      </c>
      <c r="N113" s="4">
        <v>1.7201000452041626</v>
      </c>
      <c r="O113" s="4">
        <v>6.3558998107910156</v>
      </c>
      <c r="P113" s="4">
        <v>9.3359003067016602</v>
      </c>
      <c r="Q113" s="4">
        <v>6.9065999984741211</v>
      </c>
      <c r="R113" s="4">
        <v>0.28819999098777771</v>
      </c>
      <c r="S113" s="4">
        <v>2.9303998947143555</v>
      </c>
      <c r="T113" s="4">
        <v>13.164600372314453</v>
      </c>
      <c r="U113" s="4">
        <v>8.0579004287719727</v>
      </c>
      <c r="V113" s="4">
        <v>3.1840000152587891</v>
      </c>
      <c r="W113" s="4">
        <v>0</v>
      </c>
      <c r="X113" s="4">
        <v>0.18549999594688416</v>
      </c>
      <c r="Y113" s="4">
        <v>1.0012999773025513</v>
      </c>
      <c r="Z113" s="4">
        <v>1.0999999940395355E-3</v>
      </c>
      <c r="AA113" s="4">
        <v>0</v>
      </c>
      <c r="AB113" s="4">
        <v>0.2849000096321106</v>
      </c>
      <c r="AC113" s="4">
        <v>1.5145000219345093</v>
      </c>
      <c r="AD113" s="4">
        <v>2.404400110244751</v>
      </c>
      <c r="AE113" s="4">
        <v>7.9475998878479004</v>
      </c>
      <c r="AF113" s="4">
        <v>7.8498001098632813</v>
      </c>
      <c r="AG113" s="4">
        <v>4.7498998641967773</v>
      </c>
      <c r="AH113" s="4">
        <v>3.5000001080334187E-3</v>
      </c>
      <c r="AI113" s="4">
        <v>3.9999998989515007E-4</v>
      </c>
      <c r="AJ113" s="4">
        <v>1.0999999940395355E-3</v>
      </c>
      <c r="AK113" s="4">
        <v>8.1799998879432678E-2</v>
      </c>
      <c r="AL113" s="4">
        <v>0.41589999198913574</v>
      </c>
      <c r="AM113" s="4">
        <v>1.5999999595806003E-3</v>
      </c>
      <c r="AN113" s="4">
        <v>4.6000001020729542E-3</v>
      </c>
      <c r="AO113" s="4">
        <v>3.8083999156951904</v>
      </c>
      <c r="AP113" s="4">
        <v>4.1244997978210449</v>
      </c>
      <c r="AQ113" s="4">
        <v>14.303500175476074</v>
      </c>
      <c r="AR113" s="4">
        <v>17.185699462890625</v>
      </c>
      <c r="AS113" s="4">
        <v>11.656499862670898</v>
      </c>
      <c r="AT113" s="4">
        <v>0.20929999649524689</v>
      </c>
      <c r="AU113" s="4">
        <v>2.9489998817443848</v>
      </c>
      <c r="AV113">
        <f t="shared" si="23"/>
        <v>1.8040000316686928</v>
      </c>
      <c r="AW113">
        <f t="shared" si="24"/>
        <v>1.1496000289916992</v>
      </c>
      <c r="AX113">
        <f t="shared" si="25"/>
        <v>0.18549999594688416</v>
      </c>
      <c r="AY113">
        <f t="shared" si="26"/>
        <v>2.4048001102346461</v>
      </c>
      <c r="AZ113" s="1">
        <f t="shared" si="27"/>
        <v>1.7201000452041626</v>
      </c>
      <c r="BA113">
        <f t="shared" si="28"/>
        <v>2.9303998947143555</v>
      </c>
      <c r="BB113">
        <f t="shared" si="29"/>
        <v>0.44940000772476196</v>
      </c>
      <c r="BC113">
        <f t="shared" si="30"/>
        <v>7.9486998878419399</v>
      </c>
      <c r="BD113">
        <f t="shared" si="31"/>
        <v>6.3558998107910156</v>
      </c>
      <c r="BE113">
        <f t="shared" si="32"/>
        <v>13.164600372314453</v>
      </c>
      <c r="BF113">
        <f t="shared" si="33"/>
        <v>4.3010997772216797</v>
      </c>
      <c r="BG113">
        <f t="shared" si="34"/>
        <v>7.9316001087427139</v>
      </c>
      <c r="BH113">
        <f t="shared" si="35"/>
        <v>9.3359003067016602</v>
      </c>
      <c r="BI113">
        <f t="shared" si="36"/>
        <v>8.0579004287719727</v>
      </c>
      <c r="BJ113">
        <f t="shared" si="37"/>
        <v>5.6950998306274414</v>
      </c>
      <c r="BK113">
        <f t="shared" si="38"/>
        <v>5.1657998561859131</v>
      </c>
      <c r="BL113">
        <f t="shared" si="39"/>
        <v>6.9065999984741211</v>
      </c>
      <c r="BM113">
        <f t="shared" si="40"/>
        <v>3.1840000152587891</v>
      </c>
      <c r="BN113">
        <f t="shared" si="41"/>
        <v>2.7500998973846436</v>
      </c>
      <c r="BO113">
        <f t="shared" si="42"/>
        <v>1.0074999773642048</v>
      </c>
      <c r="BP113">
        <f t="shared" si="43"/>
        <v>3.0135000646114349</v>
      </c>
      <c r="BQ113">
        <f t="shared" si="44"/>
        <v>0.28819999098777771</v>
      </c>
      <c r="BR113">
        <f t="shared" si="45"/>
        <v>0.29139998555183411</v>
      </c>
    </row>
    <row r="114" spans="1:70" x14ac:dyDescent="0.3">
      <c r="A114" s="3">
        <v>43881.958333333336</v>
      </c>
      <c r="B114" s="4">
        <v>0.37279999256134033</v>
      </c>
      <c r="C114" s="4">
        <v>0.46230000257492065</v>
      </c>
      <c r="D114" s="4">
        <v>4.376500129699707</v>
      </c>
      <c r="E114" s="4">
        <v>5.6431999206542969</v>
      </c>
      <c r="F114" s="4">
        <v>2.7328000068664551</v>
      </c>
      <c r="G114" s="4">
        <v>0</v>
      </c>
      <c r="H114" s="4">
        <v>0.74620002508163452</v>
      </c>
      <c r="I114" s="4">
        <v>3.3566000461578369</v>
      </c>
      <c r="J114" s="4">
        <v>0.22290000319480896</v>
      </c>
      <c r="K114" s="4">
        <v>0</v>
      </c>
      <c r="L114" s="4">
        <v>0</v>
      </c>
      <c r="M114" s="4">
        <v>1.1649999618530273</v>
      </c>
      <c r="N114" s="4">
        <v>1.6719000339508057</v>
      </c>
      <c r="O114" s="4">
        <v>6.4658999443054199</v>
      </c>
      <c r="P114" s="4">
        <v>9.2047004699707031</v>
      </c>
      <c r="Q114" s="4">
        <v>6.7815999984741211</v>
      </c>
      <c r="R114" s="4">
        <v>0.30160000920295715</v>
      </c>
      <c r="S114" s="4">
        <v>2.9827001094818115</v>
      </c>
      <c r="T114" s="4">
        <v>13.478500366210938</v>
      </c>
      <c r="U114" s="4">
        <v>8.574000358581543</v>
      </c>
      <c r="V114" s="4">
        <v>2.9477999210357666</v>
      </c>
      <c r="W114" s="4">
        <v>1.0599999688565731E-2</v>
      </c>
      <c r="X114" s="4">
        <v>0.19230000674724579</v>
      </c>
      <c r="Y114" s="4">
        <v>0.96539998054504395</v>
      </c>
      <c r="Z114" s="4">
        <v>3.7000000011175871E-3</v>
      </c>
      <c r="AA114" s="4">
        <v>0</v>
      </c>
      <c r="AB114" s="4">
        <v>0.32280001044273376</v>
      </c>
      <c r="AC114" s="4">
        <v>1.517300009727478</v>
      </c>
      <c r="AD114" s="4">
        <v>2.3462998867034912</v>
      </c>
      <c r="AE114" s="4">
        <v>7.956200122833252</v>
      </c>
      <c r="AF114" s="4">
        <v>7.2195000648498535</v>
      </c>
      <c r="AG114" s="4">
        <v>4.5429000854492188</v>
      </c>
      <c r="AH114" s="4">
        <v>5.2000000141561031E-3</v>
      </c>
      <c r="AI114" s="4">
        <v>7.9999997979030013E-4</v>
      </c>
      <c r="AJ114" s="4">
        <v>1.0999999940395355E-3</v>
      </c>
      <c r="AK114" s="4">
        <v>5.0000002374872565E-4</v>
      </c>
      <c r="AL114" s="4">
        <v>0.38580000400543213</v>
      </c>
      <c r="AM114" s="4">
        <v>6.8999999202787876E-3</v>
      </c>
      <c r="AN114" s="4">
        <v>5.9000002220273018E-3</v>
      </c>
      <c r="AO114" s="4">
        <v>4.3220000267028809</v>
      </c>
      <c r="AP114" s="4">
        <v>4.0181999206542969</v>
      </c>
      <c r="AQ114" s="4">
        <v>14.422100067138672</v>
      </c>
      <c r="AR114" s="4">
        <v>16.424200057983398</v>
      </c>
      <c r="AS114" s="4">
        <v>11.32450008392334</v>
      </c>
      <c r="AT114" s="4">
        <v>0.22660000622272491</v>
      </c>
      <c r="AU114" s="4">
        <v>3.0051000118255615</v>
      </c>
      <c r="AV114">
        <f t="shared" si="23"/>
        <v>1.8460000203922391</v>
      </c>
      <c r="AW114">
        <f t="shared" si="24"/>
        <v>1.1649999618530273</v>
      </c>
      <c r="AX114">
        <f t="shared" si="25"/>
        <v>0.19230000674724579</v>
      </c>
      <c r="AY114">
        <f t="shared" si="26"/>
        <v>2.3470998866832815</v>
      </c>
      <c r="AZ114" s="1">
        <f t="shared" si="27"/>
        <v>1.6719000339508057</v>
      </c>
      <c r="BA114">
        <f t="shared" si="28"/>
        <v>2.9827001094818115</v>
      </c>
      <c r="BB114">
        <f t="shared" si="29"/>
        <v>0.46230000257492065</v>
      </c>
      <c r="BC114">
        <f t="shared" si="30"/>
        <v>7.9573001228272915</v>
      </c>
      <c r="BD114">
        <f t="shared" si="31"/>
        <v>6.4658999443054199</v>
      </c>
      <c r="BE114">
        <f t="shared" si="32"/>
        <v>13.478500366210938</v>
      </c>
      <c r="BF114">
        <f t="shared" si="33"/>
        <v>4.376500129699707</v>
      </c>
      <c r="BG114">
        <f t="shared" si="34"/>
        <v>7.2200000648736022</v>
      </c>
      <c r="BH114">
        <f t="shared" si="35"/>
        <v>9.2047004699707031</v>
      </c>
      <c r="BI114">
        <f t="shared" si="36"/>
        <v>8.574000358581543</v>
      </c>
      <c r="BJ114">
        <f t="shared" si="37"/>
        <v>5.6431999206542969</v>
      </c>
      <c r="BK114">
        <f t="shared" si="38"/>
        <v>4.9287000894546509</v>
      </c>
      <c r="BL114">
        <f t="shared" si="39"/>
        <v>6.7815999984741211</v>
      </c>
      <c r="BM114">
        <f t="shared" si="40"/>
        <v>2.9477999210357666</v>
      </c>
      <c r="BN114">
        <f t="shared" si="41"/>
        <v>2.7328000068664551</v>
      </c>
      <c r="BO114">
        <f t="shared" si="42"/>
        <v>0.98119998048059642</v>
      </c>
      <c r="BP114">
        <f t="shared" si="43"/>
        <v>3.5795000493526459</v>
      </c>
      <c r="BQ114">
        <f t="shared" si="44"/>
        <v>0.31220000889152288</v>
      </c>
      <c r="BR114">
        <f t="shared" si="45"/>
        <v>0.37279999256134033</v>
      </c>
    </row>
    <row r="115" spans="1:70" x14ac:dyDescent="0.3">
      <c r="A115" s="3">
        <v>43882.958333333336</v>
      </c>
      <c r="B115" s="4">
        <v>0.35969999432563782</v>
      </c>
      <c r="C115" s="4">
        <v>0.45870000123977661</v>
      </c>
      <c r="D115" s="4">
        <v>4.3499999046325684</v>
      </c>
      <c r="E115" s="4">
        <v>5.5739002227783203</v>
      </c>
      <c r="F115" s="4">
        <v>2.6789999008178711</v>
      </c>
      <c r="G115" s="4">
        <v>0</v>
      </c>
      <c r="H115" s="4">
        <v>0.74559998512268066</v>
      </c>
      <c r="I115" s="4">
        <v>3.3582999706268311</v>
      </c>
      <c r="J115" s="4">
        <v>0.21310000121593475</v>
      </c>
      <c r="K115" s="4">
        <v>0</v>
      </c>
      <c r="L115" s="4">
        <v>0</v>
      </c>
      <c r="M115" s="4">
        <v>1.1699999570846558</v>
      </c>
      <c r="N115" s="4">
        <v>1.673799991607666</v>
      </c>
      <c r="O115" s="4">
        <v>6.5349998474121094</v>
      </c>
      <c r="P115" s="4">
        <v>9.1090002059936523</v>
      </c>
      <c r="Q115" s="4">
        <v>6.7423000335693359</v>
      </c>
      <c r="R115" s="4">
        <v>0.3052000105381012</v>
      </c>
      <c r="S115" s="4">
        <v>3.0125999450683594</v>
      </c>
      <c r="T115" s="4">
        <v>13.623700141906738</v>
      </c>
      <c r="U115" s="4">
        <v>8.0453996658325195</v>
      </c>
      <c r="V115" s="4">
        <v>2.9312000274658203</v>
      </c>
      <c r="W115" s="4">
        <v>5.2999998442828655E-3</v>
      </c>
      <c r="X115" s="4">
        <v>0.1940000057220459</v>
      </c>
      <c r="Y115" s="4">
        <v>0.96100002527236938</v>
      </c>
      <c r="Z115" s="4">
        <v>2.099999925121665E-3</v>
      </c>
      <c r="AA115" s="4">
        <v>0</v>
      </c>
      <c r="AB115" s="4">
        <v>0.32559999823570251</v>
      </c>
      <c r="AC115" s="4">
        <v>1.5288000106811523</v>
      </c>
      <c r="AD115" s="4">
        <v>2.3478999137878418</v>
      </c>
      <c r="AE115" s="4">
        <v>7.9963998794555664</v>
      </c>
      <c r="AF115" s="4">
        <v>7.6356000900268555</v>
      </c>
      <c r="AG115" s="4">
        <v>4.5483999252319336</v>
      </c>
      <c r="AH115" s="4">
        <v>5.9000002220273018E-3</v>
      </c>
      <c r="AI115" s="4">
        <v>7.9999997979030013E-4</v>
      </c>
      <c r="AJ115" s="4">
        <v>6.0000002849847078E-4</v>
      </c>
      <c r="AK115" s="4">
        <v>8.1399999558925629E-2</v>
      </c>
      <c r="AL115" s="4">
        <v>0.38130000233650208</v>
      </c>
      <c r="AM115" s="4">
        <v>5.7999999262392521E-3</v>
      </c>
      <c r="AN115" s="4">
        <v>7.0000002160668373E-3</v>
      </c>
      <c r="AO115" s="4">
        <v>4.3193001747131348</v>
      </c>
      <c r="AP115" s="4">
        <v>4.0216999053955078</v>
      </c>
      <c r="AQ115" s="4">
        <v>14.531399726867676</v>
      </c>
      <c r="AR115" s="4">
        <v>16.744600296020508</v>
      </c>
      <c r="AS115" s="4">
        <v>11.29069995880127</v>
      </c>
      <c r="AT115" s="4">
        <v>0.21520000696182251</v>
      </c>
      <c r="AU115" s="4">
        <v>3.024399995803833</v>
      </c>
      <c r="AV115">
        <f t="shared" si="23"/>
        <v>1.8614000091329217</v>
      </c>
      <c r="AW115">
        <f t="shared" si="24"/>
        <v>1.1699999570846558</v>
      </c>
      <c r="AX115">
        <f t="shared" si="25"/>
        <v>0.1940000057220459</v>
      </c>
      <c r="AY115">
        <f t="shared" si="26"/>
        <v>2.3486999137676321</v>
      </c>
      <c r="AZ115" s="1">
        <f t="shared" si="27"/>
        <v>1.673799991607666</v>
      </c>
      <c r="BA115">
        <f t="shared" si="28"/>
        <v>3.0125999450683594</v>
      </c>
      <c r="BB115">
        <f t="shared" si="29"/>
        <v>0.45870000123977661</v>
      </c>
      <c r="BC115">
        <f t="shared" si="30"/>
        <v>7.9969998794840649</v>
      </c>
      <c r="BD115">
        <f t="shared" si="31"/>
        <v>6.5349998474121094</v>
      </c>
      <c r="BE115">
        <f t="shared" si="32"/>
        <v>13.623700141906738</v>
      </c>
      <c r="BF115">
        <f t="shared" si="33"/>
        <v>4.3499999046325684</v>
      </c>
      <c r="BG115">
        <f t="shared" si="34"/>
        <v>7.7170000895857811</v>
      </c>
      <c r="BH115">
        <f t="shared" si="35"/>
        <v>9.1090002059936523</v>
      </c>
      <c r="BI115">
        <f t="shared" si="36"/>
        <v>8.0453996658325195</v>
      </c>
      <c r="BJ115">
        <f t="shared" si="37"/>
        <v>5.5739002227783203</v>
      </c>
      <c r="BK115">
        <f t="shared" si="38"/>
        <v>4.9296999275684357</v>
      </c>
      <c r="BL115">
        <f t="shared" si="39"/>
        <v>6.7423000335693359</v>
      </c>
      <c r="BM115">
        <f t="shared" si="40"/>
        <v>2.9312000274658203</v>
      </c>
      <c r="BN115">
        <f t="shared" si="41"/>
        <v>2.6789999008178711</v>
      </c>
      <c r="BO115">
        <f t="shared" si="42"/>
        <v>0.9748000253457576</v>
      </c>
      <c r="BP115">
        <f t="shared" si="43"/>
        <v>3.5713999718427658</v>
      </c>
      <c r="BQ115">
        <f t="shared" si="44"/>
        <v>0.31050001038238406</v>
      </c>
      <c r="BR115">
        <f t="shared" si="45"/>
        <v>0.35969999432563782</v>
      </c>
    </row>
    <row r="116" spans="1:70" x14ac:dyDescent="0.3">
      <c r="A116" s="3">
        <v>43883.958333333336</v>
      </c>
      <c r="B116" s="4">
        <v>0.3109000027179718</v>
      </c>
      <c r="C116" s="4">
        <v>0.45680001378059387</v>
      </c>
      <c r="D116" s="4">
        <v>4.376500129699707</v>
      </c>
      <c r="E116" s="4">
        <v>5.5732002258300781</v>
      </c>
      <c r="F116" s="4">
        <v>2.6472001075744629</v>
      </c>
      <c r="G116" s="4">
        <v>0</v>
      </c>
      <c r="H116" s="4">
        <v>0.74620002508163452</v>
      </c>
      <c r="I116" s="4">
        <v>3.3566000461578369</v>
      </c>
      <c r="J116" s="4">
        <v>0.2004999965429306</v>
      </c>
      <c r="K116" s="4">
        <v>0</v>
      </c>
      <c r="L116" s="4">
        <v>0</v>
      </c>
      <c r="M116" s="4">
        <v>1.1430000066757202</v>
      </c>
      <c r="N116" s="4">
        <v>1.6303999423980713</v>
      </c>
      <c r="O116" s="4">
        <v>6.5992999076843262</v>
      </c>
      <c r="P116" s="4">
        <v>9.1444997787475586</v>
      </c>
      <c r="Q116" s="4">
        <v>6.8130998611450195</v>
      </c>
      <c r="R116" s="4">
        <v>0.29440000653266907</v>
      </c>
      <c r="S116" s="4">
        <v>2.9800000190734863</v>
      </c>
      <c r="T116" s="4">
        <v>13.702899932861328</v>
      </c>
      <c r="U116" s="4">
        <v>8.0927000045776367</v>
      </c>
      <c r="V116" s="4">
        <v>2.9521999359130859</v>
      </c>
      <c r="W116" s="4">
        <v>5.2000000141561031E-3</v>
      </c>
      <c r="X116" s="4">
        <v>0.19120000302791595</v>
      </c>
      <c r="Y116" s="4">
        <v>0.96579998731613159</v>
      </c>
      <c r="Z116" s="4">
        <v>3.8999998942017555E-3</v>
      </c>
      <c r="AA116" s="4">
        <v>0</v>
      </c>
      <c r="AB116" s="4">
        <v>0.33199998736381531</v>
      </c>
      <c r="AC116" s="4">
        <v>1.493399977684021</v>
      </c>
      <c r="AD116" s="4">
        <v>2.3006999492645264</v>
      </c>
      <c r="AE116" s="4">
        <v>8.0627002716064453</v>
      </c>
      <c r="AF116" s="4">
        <v>7.6711997985839844</v>
      </c>
      <c r="AG116" s="4">
        <v>4.5892000198364258</v>
      </c>
      <c r="AH116" s="4">
        <v>4.19999985024333E-3</v>
      </c>
      <c r="AI116" s="4">
        <v>7.9999997979030013E-4</v>
      </c>
      <c r="AJ116" s="4">
        <v>6.0000002849847078E-4</v>
      </c>
      <c r="AK116" s="4">
        <v>8.2299999892711639E-2</v>
      </c>
      <c r="AL116" s="4">
        <v>0.38460001349449158</v>
      </c>
      <c r="AM116" s="4">
        <v>1.5999999595806003E-3</v>
      </c>
      <c r="AN116" s="4">
        <v>6.5000001341104507E-3</v>
      </c>
      <c r="AO116" s="4">
        <v>4.3224000930786133</v>
      </c>
      <c r="AP116" s="4">
        <v>3.9310998916625977</v>
      </c>
      <c r="AQ116" s="4">
        <v>14.661999702453613</v>
      </c>
      <c r="AR116" s="4">
        <v>16.815700531005859</v>
      </c>
      <c r="AS116" s="4">
        <v>11.402299880981445</v>
      </c>
      <c r="AT116" s="4">
        <v>0.20569999516010284</v>
      </c>
      <c r="AU116" s="4">
        <v>2.9684000015258789</v>
      </c>
      <c r="AV116">
        <f t="shared" si="23"/>
        <v>1.8318999651819468</v>
      </c>
      <c r="AW116">
        <f t="shared" si="24"/>
        <v>1.1430000066757202</v>
      </c>
      <c r="AX116">
        <f t="shared" si="25"/>
        <v>0.19120000302791595</v>
      </c>
      <c r="AY116">
        <f t="shared" si="26"/>
        <v>2.3014999492443167</v>
      </c>
      <c r="AZ116" s="1">
        <f t="shared" si="27"/>
        <v>1.6303999423980713</v>
      </c>
      <c r="BA116">
        <f t="shared" si="28"/>
        <v>2.9800000190734863</v>
      </c>
      <c r="BB116">
        <f t="shared" si="29"/>
        <v>0.45680001378059387</v>
      </c>
      <c r="BC116">
        <f t="shared" si="30"/>
        <v>8.0633002716349438</v>
      </c>
      <c r="BD116">
        <f t="shared" si="31"/>
        <v>6.5992999076843262</v>
      </c>
      <c r="BE116">
        <f t="shared" si="32"/>
        <v>13.702899932861328</v>
      </c>
      <c r="BF116">
        <f t="shared" si="33"/>
        <v>4.376500129699707</v>
      </c>
      <c r="BG116">
        <f t="shared" si="34"/>
        <v>7.753499798476696</v>
      </c>
      <c r="BH116">
        <f t="shared" si="35"/>
        <v>9.1444997787475586</v>
      </c>
      <c r="BI116">
        <f t="shared" si="36"/>
        <v>8.0927000045776367</v>
      </c>
      <c r="BJ116">
        <f t="shared" si="37"/>
        <v>5.5732002258300781</v>
      </c>
      <c r="BK116">
        <f t="shared" si="38"/>
        <v>4.9738000333309174</v>
      </c>
      <c r="BL116">
        <f t="shared" si="39"/>
        <v>6.8130998611450195</v>
      </c>
      <c r="BM116">
        <f t="shared" si="40"/>
        <v>2.9521999359130859</v>
      </c>
      <c r="BN116">
        <f t="shared" si="41"/>
        <v>2.6472001075744629</v>
      </c>
      <c r="BO116">
        <f t="shared" si="42"/>
        <v>0.97549998702015728</v>
      </c>
      <c r="BP116">
        <f t="shared" si="43"/>
        <v>3.5571000427007675</v>
      </c>
      <c r="BQ116">
        <f t="shared" si="44"/>
        <v>0.29960000654682517</v>
      </c>
      <c r="BR116">
        <f t="shared" si="45"/>
        <v>0.3109000027179718</v>
      </c>
    </row>
    <row r="117" spans="1:70" x14ac:dyDescent="0.3">
      <c r="A117" s="3">
        <v>43884.958333333336</v>
      </c>
      <c r="B117" s="4">
        <v>0.31430000066757202</v>
      </c>
      <c r="C117" s="4">
        <v>0.45989999175071716</v>
      </c>
      <c r="D117" s="4">
        <v>4.4155001640319824</v>
      </c>
      <c r="E117" s="4">
        <v>5.5359997749328613</v>
      </c>
      <c r="F117" s="4">
        <v>2.578200101852417</v>
      </c>
      <c r="G117" s="4">
        <v>0</v>
      </c>
      <c r="H117" s="4">
        <v>0.74599999189376831</v>
      </c>
      <c r="I117" s="4">
        <v>3.288599967956543</v>
      </c>
      <c r="J117" s="4">
        <v>0.19359999895095825</v>
      </c>
      <c r="K117" s="4">
        <v>0</v>
      </c>
      <c r="L117" s="4">
        <v>0</v>
      </c>
      <c r="M117" s="4">
        <v>1.1806000471115112</v>
      </c>
      <c r="N117" s="4">
        <v>1.6569000482559204</v>
      </c>
      <c r="O117" s="4">
        <v>6.5693001747131348</v>
      </c>
      <c r="P117" s="4">
        <v>9.0874996185302734</v>
      </c>
      <c r="Q117" s="4">
        <v>6.7371001243591309</v>
      </c>
      <c r="R117" s="4">
        <v>0.29190000891685486</v>
      </c>
      <c r="S117" s="4">
        <v>3.0171000957489014</v>
      </c>
      <c r="T117" s="4">
        <v>14.068699836730957</v>
      </c>
      <c r="U117" s="4">
        <v>8.1847000122070313</v>
      </c>
      <c r="V117" s="4">
        <v>2.9403998851776123</v>
      </c>
      <c r="W117" s="4">
        <v>0</v>
      </c>
      <c r="X117" s="4">
        <v>0.19900000095367432</v>
      </c>
      <c r="Y117" s="4">
        <v>0.93309998512268066</v>
      </c>
      <c r="Z117" s="4">
        <v>4.0000001899898052E-3</v>
      </c>
      <c r="AA117" s="4">
        <v>0</v>
      </c>
      <c r="AB117" s="4">
        <v>0.34959998726844788</v>
      </c>
      <c r="AC117" s="4">
        <v>1.5446000099182129</v>
      </c>
      <c r="AD117" s="4">
        <v>2.2818999290466309</v>
      </c>
      <c r="AE117" s="4">
        <v>7.9787998199462891</v>
      </c>
      <c r="AF117" s="4">
        <v>7.5750999450683594</v>
      </c>
      <c r="AG117" s="4">
        <v>4.4798998832702637</v>
      </c>
      <c r="AH117" s="4">
        <v>4.1000000201165676E-3</v>
      </c>
      <c r="AI117" s="4">
        <v>7.9999997979030013E-4</v>
      </c>
      <c r="AJ117" s="4">
        <v>6.0000002849847078E-4</v>
      </c>
      <c r="AK117" s="4">
        <v>8.3499997854232788E-2</v>
      </c>
      <c r="AL117" s="4">
        <v>0.38760000467300415</v>
      </c>
      <c r="AM117" s="4">
        <v>3.1999999191612005E-3</v>
      </c>
      <c r="AN117" s="4">
        <v>6.399999838322401E-3</v>
      </c>
      <c r="AO117" s="4">
        <v>4.2217001914978027</v>
      </c>
      <c r="AP117" s="4">
        <v>3.9388000965118408</v>
      </c>
      <c r="AQ117" s="4">
        <v>14.548100471496582</v>
      </c>
      <c r="AR117" s="4">
        <v>16.662599563598633</v>
      </c>
      <c r="AS117" s="4">
        <v>11.217000007629395</v>
      </c>
      <c r="AT117" s="4">
        <v>0.19760000705718994</v>
      </c>
      <c r="AU117" s="4">
        <v>3.0748000144958496</v>
      </c>
      <c r="AV117">
        <f t="shared" si="23"/>
        <v>1.9005999970249832</v>
      </c>
      <c r="AW117">
        <f t="shared" si="24"/>
        <v>1.1806000471115112</v>
      </c>
      <c r="AX117">
        <f t="shared" si="25"/>
        <v>0.19900000095367432</v>
      </c>
      <c r="AY117">
        <f t="shared" si="26"/>
        <v>2.2826999290264212</v>
      </c>
      <c r="AZ117" s="1">
        <f t="shared" si="27"/>
        <v>1.6569000482559204</v>
      </c>
      <c r="BA117">
        <f t="shared" si="28"/>
        <v>3.0171000957489014</v>
      </c>
      <c r="BB117">
        <f t="shared" si="29"/>
        <v>0.45989999175071716</v>
      </c>
      <c r="BC117">
        <f t="shared" si="30"/>
        <v>7.9793998199747875</v>
      </c>
      <c r="BD117">
        <f t="shared" si="31"/>
        <v>6.5693001747131348</v>
      </c>
      <c r="BE117">
        <f t="shared" si="32"/>
        <v>14.068699836730957</v>
      </c>
      <c r="BF117">
        <f t="shared" si="33"/>
        <v>4.4155001640319824</v>
      </c>
      <c r="BG117">
        <f t="shared" si="34"/>
        <v>7.6585999429225922</v>
      </c>
      <c r="BH117">
        <f t="shared" si="35"/>
        <v>9.0874996185302734</v>
      </c>
      <c r="BI117">
        <f t="shared" si="36"/>
        <v>8.1847000122070313</v>
      </c>
      <c r="BJ117">
        <f t="shared" si="37"/>
        <v>5.5359997749328613</v>
      </c>
      <c r="BK117">
        <f t="shared" si="38"/>
        <v>4.8674998879432678</v>
      </c>
      <c r="BL117">
        <f t="shared" si="39"/>
        <v>6.7371001243591309</v>
      </c>
      <c r="BM117">
        <f t="shared" si="40"/>
        <v>2.9403998851776123</v>
      </c>
      <c r="BN117">
        <f t="shared" si="41"/>
        <v>2.578200101852417</v>
      </c>
      <c r="BO117">
        <f t="shared" si="42"/>
        <v>0.94439998525194824</v>
      </c>
      <c r="BP117">
        <f t="shared" si="43"/>
        <v>3.4821999669075012</v>
      </c>
      <c r="BQ117">
        <f t="shared" si="44"/>
        <v>0.29190000891685486</v>
      </c>
      <c r="BR117">
        <f t="shared" si="45"/>
        <v>0.31430000066757202</v>
      </c>
    </row>
    <row r="118" spans="1:70" x14ac:dyDescent="0.3">
      <c r="A118" s="3">
        <v>43885.958333333336</v>
      </c>
      <c r="B118" s="4">
        <v>0.35569998621940613</v>
      </c>
      <c r="C118" s="4">
        <v>0.4625999927520752</v>
      </c>
      <c r="D118" s="4">
        <v>4.4453001022338867</v>
      </c>
      <c r="E118" s="4">
        <v>5.521399974822998</v>
      </c>
      <c r="F118" s="4">
        <v>2.5576999187469482</v>
      </c>
      <c r="G118" s="4">
        <v>0</v>
      </c>
      <c r="H118" s="4">
        <v>0.74650001525878906</v>
      </c>
      <c r="I118" s="4">
        <v>3.2156999111175537</v>
      </c>
      <c r="J118" s="4">
        <v>0.20370000600814819</v>
      </c>
      <c r="K118" s="4">
        <v>0</v>
      </c>
      <c r="L118" s="4">
        <v>0</v>
      </c>
      <c r="M118" s="4">
        <v>1.2214000225067139</v>
      </c>
      <c r="N118" s="4">
        <v>1.6924999952316284</v>
      </c>
      <c r="O118" s="4">
        <v>6.5040998458862305</v>
      </c>
      <c r="P118" s="4">
        <v>9.049799919128418</v>
      </c>
      <c r="Q118" s="4">
        <v>6.6599998474121094</v>
      </c>
      <c r="R118" s="4">
        <v>0.29399999976158142</v>
      </c>
      <c r="S118" s="4">
        <v>3.0453000068664551</v>
      </c>
      <c r="T118" s="4">
        <v>14.278300285339355</v>
      </c>
      <c r="U118" s="4">
        <v>8.2405004501342773</v>
      </c>
      <c r="V118" s="4">
        <v>2.9233999252319336</v>
      </c>
      <c r="W118" s="4">
        <v>4.3000001460313797E-3</v>
      </c>
      <c r="X118" s="4">
        <v>0.20450000464916229</v>
      </c>
      <c r="Y118" s="4">
        <v>0.89149999618530273</v>
      </c>
      <c r="Z118" s="4">
        <v>3.0000000260770321E-3</v>
      </c>
      <c r="AA118" s="4">
        <v>0</v>
      </c>
      <c r="AB118" s="4">
        <v>0.36480000615119934</v>
      </c>
      <c r="AC118" s="4">
        <v>1.5896999835968018</v>
      </c>
      <c r="AD118" s="4">
        <v>2.2583000659942627</v>
      </c>
      <c r="AE118" s="4">
        <v>7.8812999725341797</v>
      </c>
      <c r="AF118" s="4">
        <v>7.4986000061035156</v>
      </c>
      <c r="AG118" s="4">
        <v>4.3611001968383789</v>
      </c>
      <c r="AH118" s="4">
        <v>4.6999999321997166E-3</v>
      </c>
      <c r="AI118" s="4">
        <v>7.9999997979030013E-4</v>
      </c>
      <c r="AJ118" s="4">
        <v>1.2000000569969416E-3</v>
      </c>
      <c r="AK118" s="4">
        <v>8.449999988079071E-2</v>
      </c>
      <c r="AL118" s="4">
        <v>0.38679999113082886</v>
      </c>
      <c r="AM118" s="4">
        <v>6.5999999642372131E-3</v>
      </c>
      <c r="AN118" s="4">
        <v>5.7999999262392521E-3</v>
      </c>
      <c r="AO118" s="4">
        <v>4.1072001457214355</v>
      </c>
      <c r="AP118" s="4">
        <v>3.9507999420166016</v>
      </c>
      <c r="AQ118" s="4">
        <v>14.38539981842041</v>
      </c>
      <c r="AR118" s="4">
        <v>16.54840087890625</v>
      </c>
      <c r="AS118" s="4">
        <v>11.021100044250488</v>
      </c>
      <c r="AT118" s="4">
        <v>0.20669999718666077</v>
      </c>
      <c r="AU118" s="4">
        <v>3.1758999824523926</v>
      </c>
      <c r="AV118">
        <f t="shared" si="23"/>
        <v>1.9602999896742404</v>
      </c>
      <c r="AW118">
        <f t="shared" si="24"/>
        <v>1.2214000225067139</v>
      </c>
      <c r="AX118">
        <f t="shared" si="25"/>
        <v>0.20450000464916229</v>
      </c>
      <c r="AY118">
        <f t="shared" si="26"/>
        <v>2.259100065974053</v>
      </c>
      <c r="AZ118" s="1">
        <f t="shared" si="27"/>
        <v>1.6924999952316284</v>
      </c>
      <c r="BA118">
        <f t="shared" si="28"/>
        <v>3.0453000068664551</v>
      </c>
      <c r="BB118">
        <f t="shared" si="29"/>
        <v>0.4625999927520752</v>
      </c>
      <c r="BC118">
        <f t="shared" si="30"/>
        <v>7.8824999725911766</v>
      </c>
      <c r="BD118">
        <f t="shared" si="31"/>
        <v>6.5040998458862305</v>
      </c>
      <c r="BE118">
        <f t="shared" si="32"/>
        <v>14.278300285339355</v>
      </c>
      <c r="BF118">
        <f t="shared" si="33"/>
        <v>4.4453001022338867</v>
      </c>
      <c r="BG118">
        <f t="shared" si="34"/>
        <v>7.5831000059843063</v>
      </c>
      <c r="BH118">
        <f t="shared" si="35"/>
        <v>9.049799919128418</v>
      </c>
      <c r="BI118">
        <f t="shared" si="36"/>
        <v>8.2405004501342773</v>
      </c>
      <c r="BJ118">
        <f t="shared" si="37"/>
        <v>5.521399974822998</v>
      </c>
      <c r="BK118">
        <f t="shared" si="38"/>
        <v>4.7479001879692078</v>
      </c>
      <c r="BL118">
        <f t="shared" si="39"/>
        <v>6.6599998474121094</v>
      </c>
      <c r="BM118">
        <f t="shared" si="40"/>
        <v>2.9233999252319336</v>
      </c>
      <c r="BN118">
        <f t="shared" si="41"/>
        <v>2.5576999187469482</v>
      </c>
      <c r="BO118">
        <f t="shared" si="42"/>
        <v>0.9057999961078167</v>
      </c>
      <c r="BP118">
        <f t="shared" si="43"/>
        <v>3.4193999171257019</v>
      </c>
      <c r="BQ118">
        <f t="shared" si="44"/>
        <v>0.2982999999076128</v>
      </c>
      <c r="BR118">
        <f t="shared" si="45"/>
        <v>0.35569998621940613</v>
      </c>
    </row>
    <row r="119" spans="1:70" x14ac:dyDescent="0.3">
      <c r="A119" s="3">
        <v>43886.958333333336</v>
      </c>
      <c r="B119" s="4">
        <v>0.34610000252723694</v>
      </c>
      <c r="C119" s="4">
        <v>0.46129998564720154</v>
      </c>
      <c r="D119" s="4">
        <v>4.3916001319885254</v>
      </c>
      <c r="E119" s="4">
        <v>5.4611001014709473</v>
      </c>
      <c r="F119" s="4">
        <v>2.5046000480651855</v>
      </c>
      <c r="G119" s="4">
        <v>0</v>
      </c>
      <c r="H119" s="4">
        <v>0.74650001525878906</v>
      </c>
      <c r="I119" s="4">
        <v>3.1647000312805176</v>
      </c>
      <c r="J119" s="4">
        <v>0.19410000741481781</v>
      </c>
      <c r="K119" s="4">
        <v>0</v>
      </c>
      <c r="L119" s="4">
        <v>0</v>
      </c>
      <c r="M119" s="4">
        <v>1.2354999780654907</v>
      </c>
      <c r="N119" s="4">
        <v>1.7661000490188599</v>
      </c>
      <c r="O119" s="4">
        <v>6.543799877166748</v>
      </c>
      <c r="P119" s="4">
        <v>9.104100227355957</v>
      </c>
      <c r="Q119" s="4">
        <v>6.6862001419067383</v>
      </c>
      <c r="R119" s="4">
        <v>0.28690001368522644</v>
      </c>
      <c r="S119" s="4">
        <v>3.0741000175476074</v>
      </c>
      <c r="T119" s="4">
        <v>14.218099594116211</v>
      </c>
      <c r="U119" s="4">
        <v>8.2382001876831055</v>
      </c>
      <c r="V119" s="4">
        <v>2.9289999008178711</v>
      </c>
      <c r="W119" s="4">
        <v>0</v>
      </c>
      <c r="X119" s="4">
        <v>0.20769999921321869</v>
      </c>
      <c r="Y119" s="4">
        <v>0.87569999694824219</v>
      </c>
      <c r="Z119" s="4">
        <v>2.3000000510364771E-3</v>
      </c>
      <c r="AA119" s="4">
        <v>0</v>
      </c>
      <c r="AB119" s="4">
        <v>0.366100013256073</v>
      </c>
      <c r="AC119" s="4">
        <v>1.6177999973297119</v>
      </c>
      <c r="AD119" s="4">
        <v>2.2994000911712646</v>
      </c>
      <c r="AE119" s="4">
        <v>7.9228000640869141</v>
      </c>
      <c r="AF119" s="4">
        <v>7.5465002059936523</v>
      </c>
      <c r="AG119" s="4">
        <v>4.3754000663757324</v>
      </c>
      <c r="AH119" s="4">
        <v>4.3999999761581421E-3</v>
      </c>
      <c r="AI119" s="4">
        <v>7.9999997979030013E-4</v>
      </c>
      <c r="AJ119" s="4">
        <v>1.5999999595806003E-3</v>
      </c>
      <c r="AK119" s="4">
        <v>8.4600001573562622E-2</v>
      </c>
      <c r="AL119" s="4">
        <v>0.38899999856948853</v>
      </c>
      <c r="AM119" s="4">
        <v>4.0000001899898052E-3</v>
      </c>
      <c r="AN119" s="4">
        <v>7.1000000461935997E-3</v>
      </c>
      <c r="AO119" s="4">
        <v>4.0404000282287598</v>
      </c>
      <c r="AP119" s="4">
        <v>4.0654997825622559</v>
      </c>
      <c r="AQ119" s="4">
        <v>14.46660041809082</v>
      </c>
      <c r="AR119" s="4">
        <v>16.650600433349609</v>
      </c>
      <c r="AS119" s="4">
        <v>11.061599731445313</v>
      </c>
      <c r="AT119" s="4">
        <v>0.1964000016450882</v>
      </c>
      <c r="AU119" s="4">
        <v>3.2193999290466309</v>
      </c>
      <c r="AV119">
        <f t="shared" si="23"/>
        <v>1.9910000106319785</v>
      </c>
      <c r="AW119">
        <f t="shared" si="24"/>
        <v>1.2354999780654907</v>
      </c>
      <c r="AX119">
        <f t="shared" si="25"/>
        <v>0.20769999921321869</v>
      </c>
      <c r="AY119">
        <f t="shared" si="26"/>
        <v>2.3002000911510549</v>
      </c>
      <c r="AZ119" s="1">
        <f t="shared" si="27"/>
        <v>1.7661000490188599</v>
      </c>
      <c r="BA119">
        <f t="shared" si="28"/>
        <v>3.0741000175476074</v>
      </c>
      <c r="BB119">
        <f t="shared" si="29"/>
        <v>0.46129998564720154</v>
      </c>
      <c r="BC119">
        <f t="shared" si="30"/>
        <v>7.9244000640464947</v>
      </c>
      <c r="BD119">
        <f t="shared" si="31"/>
        <v>6.543799877166748</v>
      </c>
      <c r="BE119">
        <f t="shared" si="32"/>
        <v>14.218099594116211</v>
      </c>
      <c r="BF119">
        <f t="shared" si="33"/>
        <v>4.3916001319885254</v>
      </c>
      <c r="BG119">
        <f t="shared" si="34"/>
        <v>7.631100207567215</v>
      </c>
      <c r="BH119">
        <f t="shared" si="35"/>
        <v>9.104100227355957</v>
      </c>
      <c r="BI119">
        <f t="shared" si="36"/>
        <v>8.2382001876831055</v>
      </c>
      <c r="BJ119">
        <f t="shared" si="37"/>
        <v>5.4611001014709473</v>
      </c>
      <c r="BK119">
        <f t="shared" si="38"/>
        <v>4.7644000649452209</v>
      </c>
      <c r="BL119">
        <f t="shared" si="39"/>
        <v>6.6862001419067383</v>
      </c>
      <c r="BM119">
        <f t="shared" si="40"/>
        <v>2.9289999008178711</v>
      </c>
      <c r="BN119">
        <f t="shared" si="41"/>
        <v>2.5046000480651855</v>
      </c>
      <c r="BO119">
        <f t="shared" si="42"/>
        <v>0.88639999716542661</v>
      </c>
      <c r="BP119">
        <f t="shared" si="43"/>
        <v>3.3588000386953354</v>
      </c>
      <c r="BQ119">
        <f t="shared" si="44"/>
        <v>0.28690001368522644</v>
      </c>
      <c r="BR119">
        <f t="shared" si="45"/>
        <v>0.34610000252723694</v>
      </c>
    </row>
    <row r="120" spans="1:70" x14ac:dyDescent="0.3">
      <c r="A120" s="3">
        <v>43887.958333333336</v>
      </c>
      <c r="B120" s="4">
        <v>0.3190000057220459</v>
      </c>
      <c r="C120" s="4">
        <v>0.44440001249313354</v>
      </c>
      <c r="D120" s="4">
        <v>4.0892000198364258</v>
      </c>
      <c r="E120" s="4">
        <v>5.3498997688293457</v>
      </c>
      <c r="F120" s="4">
        <v>2.6995000839233398</v>
      </c>
      <c r="G120" s="4">
        <v>0</v>
      </c>
      <c r="H120" s="4">
        <v>0.74610000848770142</v>
      </c>
      <c r="I120" s="4">
        <v>2.8838000297546387</v>
      </c>
      <c r="J120" s="4">
        <v>0.20250000059604645</v>
      </c>
      <c r="K120" s="4">
        <v>0</v>
      </c>
      <c r="L120" s="4">
        <v>0</v>
      </c>
      <c r="M120" s="4">
        <v>1.1287000179290771</v>
      </c>
      <c r="N120" s="4">
        <v>1.7154999971389771</v>
      </c>
      <c r="O120" s="4">
        <v>6.9569001197814941</v>
      </c>
      <c r="P120" s="4">
        <v>9.3182001113891602</v>
      </c>
      <c r="Q120" s="4">
        <v>6.9481000900268555</v>
      </c>
      <c r="R120" s="4">
        <v>0.29530000686645508</v>
      </c>
      <c r="S120" s="4">
        <v>3.000999927520752</v>
      </c>
      <c r="T120" s="4">
        <v>12.719200134277344</v>
      </c>
      <c r="U120" s="4">
        <v>7.7655000686645508</v>
      </c>
      <c r="V120" s="4">
        <v>2.9086000919342041</v>
      </c>
      <c r="W120" s="4">
        <v>0</v>
      </c>
      <c r="X120" s="4">
        <v>0.1932000070810318</v>
      </c>
      <c r="Y120" s="4">
        <v>1.0360000133514404</v>
      </c>
      <c r="Z120" s="4">
        <v>2.3000000510364771E-3</v>
      </c>
      <c r="AA120" s="4">
        <v>0</v>
      </c>
      <c r="AB120" s="4">
        <v>0.33250001072883606</v>
      </c>
      <c r="AC120" s="4">
        <v>1.4860999584197998</v>
      </c>
      <c r="AD120" s="4">
        <v>2.3635001182556152</v>
      </c>
      <c r="AE120" s="4">
        <v>8.4546003341674805</v>
      </c>
      <c r="AF120" s="4">
        <v>7.934999942779541</v>
      </c>
      <c r="AG120" s="4">
        <v>4.8031001091003418</v>
      </c>
      <c r="AH120" s="4">
        <v>4.9000000581145287E-3</v>
      </c>
      <c r="AI120" s="4">
        <v>7.9999997979030013E-4</v>
      </c>
      <c r="AJ120" s="4">
        <v>1.5999999595806003E-3</v>
      </c>
      <c r="AK120" s="4">
        <v>7.9999998211860657E-2</v>
      </c>
      <c r="AL120" s="4">
        <v>0.36050000786781311</v>
      </c>
      <c r="AM120" s="4">
        <v>0</v>
      </c>
      <c r="AN120" s="4">
        <v>9.2000002041459084E-3</v>
      </c>
      <c r="AO120" s="4">
        <v>3.9198000431060791</v>
      </c>
      <c r="AP120" s="4">
        <v>4.0789999961853027</v>
      </c>
      <c r="AQ120" s="4">
        <v>15.411499977111816</v>
      </c>
      <c r="AR120" s="4">
        <v>17.253200531005859</v>
      </c>
      <c r="AS120" s="4">
        <v>11.751199722290039</v>
      </c>
      <c r="AT120" s="4">
        <v>0.20250000059604645</v>
      </c>
      <c r="AU120" s="4">
        <v>2.9472999572753906</v>
      </c>
      <c r="AV120">
        <f t="shared" si="23"/>
        <v>1.8277999693527818</v>
      </c>
      <c r="AW120">
        <f t="shared" si="24"/>
        <v>1.1287000179290771</v>
      </c>
      <c r="AX120">
        <f t="shared" si="25"/>
        <v>0.1932000070810318</v>
      </c>
      <c r="AY120">
        <f t="shared" si="26"/>
        <v>2.3643001182354055</v>
      </c>
      <c r="AZ120" s="1">
        <f t="shared" si="27"/>
        <v>1.7154999971389771</v>
      </c>
      <c r="BA120">
        <f t="shared" si="28"/>
        <v>3.000999927520752</v>
      </c>
      <c r="BB120">
        <f t="shared" si="29"/>
        <v>0.44440001249313354</v>
      </c>
      <c r="BC120">
        <f t="shared" si="30"/>
        <v>8.4562003341270611</v>
      </c>
      <c r="BD120">
        <f t="shared" si="31"/>
        <v>6.9569001197814941</v>
      </c>
      <c r="BE120">
        <f t="shared" si="32"/>
        <v>12.719200134277344</v>
      </c>
      <c r="BF120">
        <f t="shared" si="33"/>
        <v>4.0892000198364258</v>
      </c>
      <c r="BG120">
        <f t="shared" si="34"/>
        <v>8.0149999409914017</v>
      </c>
      <c r="BH120">
        <f t="shared" si="35"/>
        <v>9.3182001113891602</v>
      </c>
      <c r="BI120">
        <f t="shared" si="36"/>
        <v>7.7655000686645508</v>
      </c>
      <c r="BJ120">
        <f t="shared" si="37"/>
        <v>5.3498997688293457</v>
      </c>
      <c r="BK120">
        <f t="shared" si="38"/>
        <v>5.1636001169681549</v>
      </c>
      <c r="BL120">
        <f t="shared" si="39"/>
        <v>6.9481000900268555</v>
      </c>
      <c r="BM120">
        <f t="shared" si="40"/>
        <v>2.9086000919342041</v>
      </c>
      <c r="BN120">
        <f t="shared" si="41"/>
        <v>2.6995000839233398</v>
      </c>
      <c r="BO120">
        <f t="shared" si="42"/>
        <v>1.0432000134605914</v>
      </c>
      <c r="BP120">
        <f t="shared" si="43"/>
        <v>3.0863000303506851</v>
      </c>
      <c r="BQ120">
        <f t="shared" si="44"/>
        <v>0.29530000686645508</v>
      </c>
      <c r="BR120">
        <f t="shared" si="45"/>
        <v>0.3190000057220459</v>
      </c>
    </row>
    <row r="121" spans="1:70" x14ac:dyDescent="0.3">
      <c r="A121" s="3">
        <v>43888.958333333336</v>
      </c>
      <c r="B121" s="4">
        <v>0.2687000036239624</v>
      </c>
      <c r="C121" s="4">
        <v>0.34889999032020569</v>
      </c>
      <c r="D121" s="4">
        <v>3.2667999267578125</v>
      </c>
      <c r="E121" s="4">
        <v>4.8951001167297363</v>
      </c>
      <c r="F121" s="4">
        <v>2.951200008392334</v>
      </c>
      <c r="G121" s="4">
        <v>0</v>
      </c>
      <c r="H121" s="4">
        <v>0.74370002746582031</v>
      </c>
      <c r="I121" s="4">
        <v>3.3108999729156494</v>
      </c>
      <c r="J121" s="4">
        <v>0.2273000031709671</v>
      </c>
      <c r="K121" s="4">
        <v>0</v>
      </c>
      <c r="L121" s="4">
        <v>0</v>
      </c>
      <c r="M121" s="4">
        <v>0.82419997453689575</v>
      </c>
      <c r="N121" s="4">
        <v>2.2444999217987061</v>
      </c>
      <c r="O121" s="4">
        <v>7.5461001396179199</v>
      </c>
      <c r="P121" s="4">
        <v>9.2011995315551758</v>
      </c>
      <c r="Q121" s="4">
        <v>7.0364999771118164</v>
      </c>
      <c r="R121" s="4">
        <v>0.30009999871253967</v>
      </c>
      <c r="S121" s="4">
        <v>4.9293999671936035</v>
      </c>
      <c r="T121" s="4">
        <v>9.8969001770019531</v>
      </c>
      <c r="U121" s="4">
        <v>6.901400089263916</v>
      </c>
      <c r="V121" s="4">
        <v>2.9398000240325928</v>
      </c>
      <c r="W121" s="4">
        <v>0</v>
      </c>
      <c r="X121" s="4">
        <v>0.32829999923706055</v>
      </c>
      <c r="Y121" s="4">
        <v>1.2431999444961548</v>
      </c>
      <c r="Z121" s="4">
        <v>2.3000000510364771E-3</v>
      </c>
      <c r="AA121" s="4">
        <v>0</v>
      </c>
      <c r="AB121" s="4">
        <v>0.2207999974489212</v>
      </c>
      <c r="AC121" s="4">
        <v>1.1103999614715576</v>
      </c>
      <c r="AD121" s="4">
        <v>3.2887001037597656</v>
      </c>
      <c r="AE121" s="4">
        <v>9.1197996139526367</v>
      </c>
      <c r="AF121" s="4">
        <v>7.9015998840332031</v>
      </c>
      <c r="AG121" s="4">
        <v>5.336400032043457</v>
      </c>
      <c r="AH121" s="4">
        <v>5.7999999262392521E-3</v>
      </c>
      <c r="AI121" s="4">
        <v>4.1000000201165676E-3</v>
      </c>
      <c r="AJ121" s="4">
        <v>7.6999999582767487E-3</v>
      </c>
      <c r="AK121" s="4">
        <v>6.4599998295307159E-2</v>
      </c>
      <c r="AL121" s="4">
        <v>0.35089999437332153</v>
      </c>
      <c r="AM121" s="4">
        <v>0</v>
      </c>
      <c r="AN121" s="4">
        <v>9.3999998643994331E-3</v>
      </c>
      <c r="AO121" s="4">
        <v>4.5541000366210938</v>
      </c>
      <c r="AP121" s="4">
        <v>5.5331997871398926</v>
      </c>
      <c r="AQ121" s="4">
        <v>16.665899276733398</v>
      </c>
      <c r="AR121" s="4">
        <v>17.102800369262695</v>
      </c>
      <c r="AS121" s="4">
        <v>12.372900009155273</v>
      </c>
      <c r="AT121" s="4">
        <v>0.2273000031709671</v>
      </c>
      <c r="AU121" s="4">
        <v>2.1554000377655029</v>
      </c>
      <c r="AV121">
        <f t="shared" si="23"/>
        <v>1.3405999587848783</v>
      </c>
      <c r="AW121">
        <f t="shared" si="24"/>
        <v>0.82419997453689575</v>
      </c>
      <c r="AX121">
        <f t="shared" si="25"/>
        <v>0.32829999923706055</v>
      </c>
      <c r="AY121">
        <f t="shared" si="26"/>
        <v>3.2928001037798822</v>
      </c>
      <c r="AZ121" s="1">
        <f t="shared" si="27"/>
        <v>2.2444999217987061</v>
      </c>
      <c r="BA121">
        <f t="shared" si="28"/>
        <v>4.9293999671936035</v>
      </c>
      <c r="BB121">
        <f t="shared" si="29"/>
        <v>0.34889999032020569</v>
      </c>
      <c r="BC121">
        <f t="shared" si="30"/>
        <v>9.1274996139109135</v>
      </c>
      <c r="BD121">
        <f t="shared" si="31"/>
        <v>7.5461001396179199</v>
      </c>
      <c r="BE121">
        <f t="shared" si="32"/>
        <v>9.8969001770019531</v>
      </c>
      <c r="BF121">
        <f t="shared" si="33"/>
        <v>3.2667999267578125</v>
      </c>
      <c r="BG121">
        <f t="shared" si="34"/>
        <v>7.9661998823285103</v>
      </c>
      <c r="BH121">
        <f t="shared" si="35"/>
        <v>9.2011995315551758</v>
      </c>
      <c r="BI121">
        <f t="shared" si="36"/>
        <v>6.901400089263916</v>
      </c>
      <c r="BJ121">
        <f t="shared" si="37"/>
        <v>4.8951001167297363</v>
      </c>
      <c r="BK121">
        <f t="shared" si="38"/>
        <v>5.6873000264167786</v>
      </c>
      <c r="BL121">
        <f t="shared" si="39"/>
        <v>7.0364999771118164</v>
      </c>
      <c r="BM121">
        <f t="shared" si="40"/>
        <v>2.9398000240325928</v>
      </c>
      <c r="BN121">
        <f t="shared" si="41"/>
        <v>2.951200008392334</v>
      </c>
      <c r="BO121">
        <f t="shared" si="42"/>
        <v>1.2512999444734305</v>
      </c>
      <c r="BP121">
        <f t="shared" si="43"/>
        <v>3.5381999760866165</v>
      </c>
      <c r="BQ121">
        <f t="shared" si="44"/>
        <v>0.30009999871253967</v>
      </c>
      <c r="BR121">
        <f t="shared" si="45"/>
        <v>0.2687000036239624</v>
      </c>
    </row>
    <row r="122" spans="1:70" x14ac:dyDescent="0.3">
      <c r="A122" s="3">
        <v>43889.958333333336</v>
      </c>
      <c r="B122" s="4">
        <v>0.25900000333786011</v>
      </c>
      <c r="C122" s="4">
        <v>0.37580001354217529</v>
      </c>
      <c r="D122" s="4">
        <v>3.0366001129150391</v>
      </c>
      <c r="E122" s="4">
        <v>4.9854001998901367</v>
      </c>
      <c r="F122" s="4">
        <v>3.038599967956543</v>
      </c>
      <c r="G122" s="4">
        <v>0</v>
      </c>
      <c r="H122" s="4">
        <v>0.73960000276565552</v>
      </c>
      <c r="I122" s="4">
        <v>3.3343000411987305</v>
      </c>
      <c r="J122" s="4">
        <v>0.20980000495910645</v>
      </c>
      <c r="K122" s="4">
        <v>0</v>
      </c>
      <c r="L122" s="4">
        <v>0</v>
      </c>
      <c r="M122" s="4">
        <v>0.9067000150680542</v>
      </c>
      <c r="N122" s="4">
        <v>2.4914999008178711</v>
      </c>
      <c r="O122" s="4">
        <v>7.0580000877380371</v>
      </c>
      <c r="P122" s="4">
        <v>9.4799003601074219</v>
      </c>
      <c r="Q122" s="4">
        <v>7.4534997940063477</v>
      </c>
      <c r="R122" s="4">
        <v>0.26669999957084656</v>
      </c>
      <c r="S122" s="4">
        <v>5.0408000946044922</v>
      </c>
      <c r="T122" s="4">
        <v>9.2688999176025391</v>
      </c>
      <c r="U122" s="4">
        <v>6.9973998069763184</v>
      </c>
      <c r="V122" s="4">
        <v>3.1224000453948975</v>
      </c>
      <c r="W122" s="4">
        <v>0</v>
      </c>
      <c r="X122" s="4">
        <v>0.30790001153945923</v>
      </c>
      <c r="Y122" s="4">
        <v>0.93900001049041748</v>
      </c>
      <c r="Z122" s="4">
        <v>2.3000000510364771E-3</v>
      </c>
      <c r="AA122" s="4">
        <v>0</v>
      </c>
      <c r="AB122" s="4">
        <v>0.18240000307559967</v>
      </c>
      <c r="AC122" s="4">
        <v>1.25409996509552</v>
      </c>
      <c r="AD122" s="4">
        <v>3.7618000507354736</v>
      </c>
      <c r="AE122" s="4">
        <v>8.6842002868652344</v>
      </c>
      <c r="AF122" s="4">
        <v>7.9056000709533691</v>
      </c>
      <c r="AG122" s="4">
        <v>5.4045000076293945</v>
      </c>
      <c r="AH122" s="4">
        <v>7.4999998323619366E-3</v>
      </c>
      <c r="AI122" s="4">
        <v>2.899999963119626E-3</v>
      </c>
      <c r="AJ122" s="4">
        <v>2.79999990016222E-3</v>
      </c>
      <c r="AK122" s="4">
        <v>6.4400002360343933E-2</v>
      </c>
      <c r="AL122" s="4">
        <v>0.37380000948905945</v>
      </c>
      <c r="AM122" s="4">
        <v>0</v>
      </c>
      <c r="AN122" s="4">
        <v>7.1999998763203621E-3</v>
      </c>
      <c r="AO122" s="4">
        <v>4.2733001708984375</v>
      </c>
      <c r="AP122" s="4">
        <v>6.2533001899719238</v>
      </c>
      <c r="AQ122" s="4">
        <v>15.742199897766113</v>
      </c>
      <c r="AR122" s="4">
        <v>17.385499954223633</v>
      </c>
      <c r="AS122" s="4">
        <v>12.857999801635742</v>
      </c>
      <c r="AT122" s="4">
        <v>0.20980000495910645</v>
      </c>
      <c r="AU122" s="4">
        <v>2.3431999683380127</v>
      </c>
      <c r="AV122">
        <f t="shared" si="23"/>
        <v>1.4436999680474401</v>
      </c>
      <c r="AW122">
        <f t="shared" si="24"/>
        <v>0.9067000150680542</v>
      </c>
      <c r="AX122">
        <f t="shared" si="25"/>
        <v>0.30790001153945923</v>
      </c>
      <c r="AY122">
        <f t="shared" si="26"/>
        <v>3.7647000506985933</v>
      </c>
      <c r="AZ122" s="1">
        <f t="shared" si="27"/>
        <v>2.4914999008178711</v>
      </c>
      <c r="BA122">
        <f t="shared" si="28"/>
        <v>5.0408000946044922</v>
      </c>
      <c r="BB122">
        <f t="shared" si="29"/>
        <v>0.37580001354217529</v>
      </c>
      <c r="BC122">
        <f t="shared" si="30"/>
        <v>8.6870002867653966</v>
      </c>
      <c r="BD122">
        <f t="shared" si="31"/>
        <v>7.0580000877380371</v>
      </c>
      <c r="BE122">
        <f t="shared" si="32"/>
        <v>9.2688999176025391</v>
      </c>
      <c r="BF122">
        <f t="shared" si="33"/>
        <v>3.0366001129150391</v>
      </c>
      <c r="BG122">
        <f t="shared" si="34"/>
        <v>7.9700000733137131</v>
      </c>
      <c r="BH122">
        <f t="shared" si="35"/>
        <v>9.4799003601074219</v>
      </c>
      <c r="BI122">
        <f t="shared" si="36"/>
        <v>6.9973998069763184</v>
      </c>
      <c r="BJ122">
        <f t="shared" si="37"/>
        <v>4.9854001998901367</v>
      </c>
      <c r="BK122">
        <f t="shared" si="38"/>
        <v>5.778300017118454</v>
      </c>
      <c r="BL122">
        <f t="shared" si="39"/>
        <v>7.4534997940063477</v>
      </c>
      <c r="BM122">
        <f t="shared" si="40"/>
        <v>3.1224000453948975</v>
      </c>
      <c r="BN122">
        <f t="shared" si="41"/>
        <v>3.038599967956543</v>
      </c>
      <c r="BO122">
        <f t="shared" si="42"/>
        <v>0.94880001037381589</v>
      </c>
      <c r="BP122">
        <f t="shared" si="43"/>
        <v>3.5441000461578369</v>
      </c>
      <c r="BQ122">
        <f t="shared" si="44"/>
        <v>0.26669999957084656</v>
      </c>
      <c r="BR122">
        <f t="shared" si="45"/>
        <v>0.25900000333786011</v>
      </c>
    </row>
    <row r="123" spans="1:70" x14ac:dyDescent="0.3">
      <c r="A123" s="3">
        <v>43890.958333333336</v>
      </c>
      <c r="B123" s="4">
        <v>0.25740000605583191</v>
      </c>
      <c r="C123" s="4">
        <v>0.45320001244544983</v>
      </c>
      <c r="D123" s="4">
        <v>3.3238999843597412</v>
      </c>
      <c r="E123" s="4">
        <v>4.8969998359680176</v>
      </c>
      <c r="F123" s="4">
        <v>2.9519000053405762</v>
      </c>
      <c r="G123" s="4">
        <v>0</v>
      </c>
      <c r="H123" s="4">
        <v>0.74290001392364502</v>
      </c>
      <c r="I123" s="4">
        <v>3.1844000816345215</v>
      </c>
      <c r="J123" s="4">
        <v>0.20949999988079071</v>
      </c>
      <c r="K123" s="4">
        <v>0</v>
      </c>
      <c r="L123" s="4">
        <v>0</v>
      </c>
      <c r="M123" s="4">
        <v>0.87379997968673706</v>
      </c>
      <c r="N123" s="4">
        <v>2.9716999530792236</v>
      </c>
      <c r="O123" s="4">
        <v>7.0138001441955566</v>
      </c>
      <c r="P123" s="4">
        <v>9.1340999603271484</v>
      </c>
      <c r="Q123" s="4">
        <v>7.0718998908996582</v>
      </c>
      <c r="R123" s="4">
        <v>0.24879999458789825</v>
      </c>
      <c r="S123" s="4">
        <v>5.7504000663757324</v>
      </c>
      <c r="T123" s="4">
        <v>9.2594003677368164</v>
      </c>
      <c r="U123" s="4">
        <v>6.8502001762390137</v>
      </c>
      <c r="V123" s="4">
        <v>3.0202000141143799</v>
      </c>
      <c r="W123" s="4">
        <v>0</v>
      </c>
      <c r="X123" s="4">
        <v>0.39509999752044678</v>
      </c>
      <c r="Y123" s="4">
        <v>0.95149999856948853</v>
      </c>
      <c r="Z123" s="4">
        <v>2.0000000949949026E-3</v>
      </c>
      <c r="AA123" s="4">
        <v>0</v>
      </c>
      <c r="AB123" s="4">
        <v>0.21009999513626099</v>
      </c>
      <c r="AC123" s="4">
        <v>1.365399956703186</v>
      </c>
      <c r="AD123" s="4">
        <v>4.0827999114990234</v>
      </c>
      <c r="AE123" s="4">
        <v>8.4707002639770508</v>
      </c>
      <c r="AF123" s="4">
        <v>7.5928001403808594</v>
      </c>
      <c r="AG123" s="4">
        <v>5.2214999198913574</v>
      </c>
      <c r="AH123" s="4">
        <v>3.8000000640749931E-3</v>
      </c>
      <c r="AI123" s="4">
        <v>8.7999999523162842E-3</v>
      </c>
      <c r="AJ123" s="4">
        <v>1.2900000438094139E-2</v>
      </c>
      <c r="AK123" s="4">
        <v>6.9700002670288086E-2</v>
      </c>
      <c r="AL123" s="4">
        <v>0.36930000782012939</v>
      </c>
      <c r="AM123" s="4">
        <v>1.2000000569969416E-3</v>
      </c>
      <c r="AN123" s="4">
        <v>1.2600000016391277E-2</v>
      </c>
      <c r="AO123" s="4">
        <v>4.1359000205993652</v>
      </c>
      <c r="AP123" s="4">
        <v>7.0545001029968262</v>
      </c>
      <c r="AQ123" s="4">
        <v>15.484499931335449</v>
      </c>
      <c r="AR123" s="4">
        <v>16.726900100708008</v>
      </c>
      <c r="AS123" s="4">
        <v>12.293399810791016</v>
      </c>
      <c r="AT123" s="4">
        <v>0.21150000393390656</v>
      </c>
      <c r="AU123" s="4">
        <v>2.4493000507354736</v>
      </c>
      <c r="AV123">
        <f t="shared" si="23"/>
        <v>1.5880999518558383</v>
      </c>
      <c r="AW123">
        <f t="shared" si="24"/>
        <v>0.87379997968673706</v>
      </c>
      <c r="AX123">
        <f t="shared" si="25"/>
        <v>0.39509999752044678</v>
      </c>
      <c r="AY123">
        <f t="shared" si="26"/>
        <v>4.0915999114513397</v>
      </c>
      <c r="AZ123" s="1">
        <f t="shared" si="27"/>
        <v>2.9716999530792236</v>
      </c>
      <c r="BA123">
        <f t="shared" si="28"/>
        <v>5.7504000663757324</v>
      </c>
      <c r="BB123">
        <f t="shared" si="29"/>
        <v>0.45320001244544983</v>
      </c>
      <c r="BC123">
        <f t="shared" si="30"/>
        <v>8.4836002644151449</v>
      </c>
      <c r="BD123">
        <f t="shared" si="31"/>
        <v>7.0138001441955566</v>
      </c>
      <c r="BE123">
        <f t="shared" si="32"/>
        <v>9.2594003677368164</v>
      </c>
      <c r="BF123">
        <f t="shared" si="33"/>
        <v>3.3238999843597412</v>
      </c>
      <c r="BG123">
        <f t="shared" si="34"/>
        <v>7.6625001430511475</v>
      </c>
      <c r="BH123">
        <f t="shared" si="35"/>
        <v>9.1340999603271484</v>
      </c>
      <c r="BI123">
        <f t="shared" si="36"/>
        <v>6.8502001762390137</v>
      </c>
      <c r="BJ123">
        <f t="shared" si="37"/>
        <v>4.8969998359680176</v>
      </c>
      <c r="BK123">
        <f t="shared" si="38"/>
        <v>5.5907999277114868</v>
      </c>
      <c r="BL123">
        <f t="shared" si="39"/>
        <v>7.0718998908996582</v>
      </c>
      <c r="BM123">
        <f t="shared" si="40"/>
        <v>3.0202000141143799</v>
      </c>
      <c r="BN123">
        <f t="shared" si="41"/>
        <v>2.9519000053405762</v>
      </c>
      <c r="BO123">
        <f t="shared" si="42"/>
        <v>0.95849999878555536</v>
      </c>
      <c r="BP123">
        <f t="shared" si="43"/>
        <v>3.3939000815153122</v>
      </c>
      <c r="BQ123">
        <f t="shared" si="44"/>
        <v>0.24879999458789825</v>
      </c>
      <c r="BR123">
        <f t="shared" si="45"/>
        <v>0.25740000605583191</v>
      </c>
    </row>
    <row r="124" spans="1:70" x14ac:dyDescent="0.3">
      <c r="A124" s="3">
        <v>43891.958333333336</v>
      </c>
      <c r="B124" s="4">
        <v>0.2718999981880188</v>
      </c>
      <c r="C124" s="4">
        <v>0.36710000038146973</v>
      </c>
      <c r="D124" s="4">
        <v>3.1243999004364014</v>
      </c>
      <c r="E124" s="4">
        <v>4.9503998756408691</v>
      </c>
      <c r="F124" s="4">
        <v>3.0594000816345215</v>
      </c>
      <c r="G124" s="4">
        <v>0</v>
      </c>
      <c r="H124" s="4">
        <v>0.73890000581741333</v>
      </c>
      <c r="I124" s="4">
        <v>3.4663000106811523</v>
      </c>
      <c r="J124" s="4">
        <v>0.22640000283718109</v>
      </c>
      <c r="K124" s="4">
        <v>0</v>
      </c>
      <c r="L124" s="4">
        <v>0</v>
      </c>
      <c r="M124" s="4">
        <v>0.60199999809265137</v>
      </c>
      <c r="N124" s="4">
        <v>2.3222999572753906</v>
      </c>
      <c r="O124" s="4">
        <v>7.4780001640319824</v>
      </c>
      <c r="P124" s="4">
        <v>9.4329996109008789</v>
      </c>
      <c r="Q124" s="4">
        <v>7.4763998985290527</v>
      </c>
      <c r="R124" s="4">
        <v>0.28259998559951782</v>
      </c>
      <c r="S124" s="4">
        <v>5.033599853515625</v>
      </c>
      <c r="T124" s="4">
        <v>8.546600341796875</v>
      </c>
      <c r="U124" s="4">
        <v>6.5742998123168945</v>
      </c>
      <c r="V124" s="4">
        <v>2.959399938583374</v>
      </c>
      <c r="W124" s="4">
        <v>0</v>
      </c>
      <c r="X124" s="4">
        <v>0.31959998607635498</v>
      </c>
      <c r="Y124" s="4">
        <v>1.1861000061035156</v>
      </c>
      <c r="Z124" s="4">
        <v>2.099999925121665E-3</v>
      </c>
      <c r="AA124" s="4">
        <v>0</v>
      </c>
      <c r="AB124" s="4">
        <v>0.14419999718666077</v>
      </c>
      <c r="AC124" s="4">
        <v>0.93459999561309814</v>
      </c>
      <c r="AD124" s="4">
        <v>3.6149001121520996</v>
      </c>
      <c r="AE124" s="4">
        <v>9.3355998992919922</v>
      </c>
      <c r="AF124" s="4">
        <v>8.2220001220703125</v>
      </c>
      <c r="AG124" s="4">
        <v>5.6244001388549805</v>
      </c>
      <c r="AH124" s="4">
        <v>5.2000000141561031E-3</v>
      </c>
      <c r="AI124" s="4">
        <v>7.0000002160668373E-3</v>
      </c>
      <c r="AJ124" s="4">
        <v>1.0300000198185444E-2</v>
      </c>
      <c r="AK124" s="4">
        <v>6.4300000667572021E-2</v>
      </c>
      <c r="AL124" s="4">
        <v>0.36000001430511475</v>
      </c>
      <c r="AM124" s="4">
        <v>1.39999995008111E-3</v>
      </c>
      <c r="AN124" s="4">
        <v>7.6000001281499863E-3</v>
      </c>
      <c r="AO124" s="4">
        <v>4.652400016784668</v>
      </c>
      <c r="AP124" s="4">
        <v>5.9372000694274902</v>
      </c>
      <c r="AQ124" s="4">
        <v>16.813600540161133</v>
      </c>
      <c r="AR124" s="4">
        <v>17.655000686645508</v>
      </c>
      <c r="AS124" s="4">
        <v>13.100799560546875</v>
      </c>
      <c r="AT124" s="4">
        <v>0.22849999368190765</v>
      </c>
      <c r="AU124" s="4">
        <v>1.6807999610900879</v>
      </c>
      <c r="AV124">
        <f t="shared" si="23"/>
        <v>1.0863999929279089</v>
      </c>
      <c r="AW124">
        <f t="shared" si="24"/>
        <v>0.60199999809265137</v>
      </c>
      <c r="AX124">
        <f t="shared" si="25"/>
        <v>0.31959998607635498</v>
      </c>
      <c r="AY124">
        <f t="shared" si="26"/>
        <v>3.6219001123681664</v>
      </c>
      <c r="AZ124" s="1">
        <f t="shared" si="27"/>
        <v>2.3222999572753906</v>
      </c>
      <c r="BA124">
        <f t="shared" si="28"/>
        <v>5.033599853515625</v>
      </c>
      <c r="BB124">
        <f t="shared" si="29"/>
        <v>0.36710000038146973</v>
      </c>
      <c r="BC124">
        <f t="shared" si="30"/>
        <v>9.3458998994901776</v>
      </c>
      <c r="BD124">
        <f t="shared" si="31"/>
        <v>7.4780001640319824</v>
      </c>
      <c r="BE124">
        <f t="shared" si="32"/>
        <v>8.546600341796875</v>
      </c>
      <c r="BF124">
        <f t="shared" si="33"/>
        <v>3.1243999004364014</v>
      </c>
      <c r="BG124">
        <f t="shared" si="34"/>
        <v>8.2863001227378845</v>
      </c>
      <c r="BH124">
        <f t="shared" si="35"/>
        <v>9.4329996109008789</v>
      </c>
      <c r="BI124">
        <f t="shared" si="36"/>
        <v>6.5742998123168945</v>
      </c>
      <c r="BJ124">
        <f t="shared" si="37"/>
        <v>4.9503998756408691</v>
      </c>
      <c r="BK124">
        <f t="shared" si="38"/>
        <v>5.9844001531600952</v>
      </c>
      <c r="BL124">
        <f t="shared" si="39"/>
        <v>7.4763998985290527</v>
      </c>
      <c r="BM124">
        <f t="shared" si="40"/>
        <v>2.959399938583374</v>
      </c>
      <c r="BN124">
        <f t="shared" si="41"/>
        <v>3.0594000816345215</v>
      </c>
      <c r="BO124">
        <f t="shared" si="42"/>
        <v>1.1948000059928745</v>
      </c>
      <c r="BP124">
        <f t="shared" si="43"/>
        <v>3.6927000135183334</v>
      </c>
      <c r="BQ124">
        <f t="shared" si="44"/>
        <v>0.28259998559951782</v>
      </c>
      <c r="BR124">
        <f t="shared" si="45"/>
        <v>0.2718999981880188</v>
      </c>
    </row>
    <row r="125" spans="1:70" x14ac:dyDescent="0.3">
      <c r="A125" s="3">
        <v>43892.958333333336</v>
      </c>
      <c r="B125" s="4">
        <v>0.2750999927520752</v>
      </c>
      <c r="C125" s="4">
        <v>0.37090000510215759</v>
      </c>
      <c r="D125" s="4">
        <v>3.14739990234375</v>
      </c>
      <c r="E125" s="4">
        <v>4.9545998573303223</v>
      </c>
      <c r="F125" s="4">
        <v>3.0553998947143555</v>
      </c>
      <c r="G125" s="4">
        <v>0</v>
      </c>
      <c r="H125" s="4">
        <v>0.73930001258850098</v>
      </c>
      <c r="I125" s="4">
        <v>3.464400053024292</v>
      </c>
      <c r="J125" s="4">
        <v>0.2257000058889389</v>
      </c>
      <c r="K125" s="4">
        <v>0</v>
      </c>
      <c r="L125" s="4">
        <v>0</v>
      </c>
      <c r="M125" s="4">
        <v>0.60119998455047607</v>
      </c>
      <c r="N125" s="4">
        <v>2.3190000057220459</v>
      </c>
      <c r="O125" s="4">
        <v>7.498499870300293</v>
      </c>
      <c r="P125" s="4">
        <v>9.4688997268676758</v>
      </c>
      <c r="Q125" s="4">
        <v>7.3653998374938965</v>
      </c>
      <c r="R125" s="4">
        <v>0.28310000896453857</v>
      </c>
      <c r="S125" s="4">
        <v>5.0679001808166504</v>
      </c>
      <c r="T125" s="4">
        <v>8.6072998046875</v>
      </c>
      <c r="U125" s="4">
        <v>6.1978001594543457</v>
      </c>
      <c r="V125" s="4">
        <v>2.9990999698638916</v>
      </c>
      <c r="W125" s="4">
        <v>3.2999999821186066E-3</v>
      </c>
      <c r="X125" s="4">
        <v>0.32249999046325684</v>
      </c>
      <c r="Y125" s="4">
        <v>1.1869000196456909</v>
      </c>
      <c r="Z125" s="4">
        <v>2.099999925121665E-3</v>
      </c>
      <c r="AA125" s="4">
        <v>0</v>
      </c>
      <c r="AB125" s="4">
        <v>0.14229999482631683</v>
      </c>
      <c r="AC125" s="4">
        <v>0.93559998273849487</v>
      </c>
      <c r="AD125" s="4">
        <v>3.6133999824523926</v>
      </c>
      <c r="AE125" s="4">
        <v>9.3527002334594727</v>
      </c>
      <c r="AF125" s="4">
        <v>8.5215997695922852</v>
      </c>
      <c r="AG125" s="4">
        <v>5.5872001647949219</v>
      </c>
      <c r="AH125" s="4">
        <v>5.2999998442828655E-3</v>
      </c>
      <c r="AI125" s="4">
        <v>2.79999990016222E-3</v>
      </c>
      <c r="AJ125" s="4">
        <v>4.4999998062849045E-3</v>
      </c>
      <c r="AK125" s="4">
        <v>6.3299998641014099E-2</v>
      </c>
      <c r="AL125" s="4">
        <v>0.34940001368522644</v>
      </c>
      <c r="AM125" s="4">
        <v>2.899999963119626E-3</v>
      </c>
      <c r="AN125" s="4">
        <v>8.500000461935997E-3</v>
      </c>
      <c r="AO125" s="4">
        <v>4.6512999534606934</v>
      </c>
      <c r="AP125" s="4">
        <v>5.9324002265930176</v>
      </c>
      <c r="AQ125" s="4">
        <v>16.851200103759766</v>
      </c>
      <c r="AR125" s="4">
        <v>17.990499496459961</v>
      </c>
      <c r="AS125" s="4">
        <v>12.95259952545166</v>
      </c>
      <c r="AT125" s="4">
        <v>0.2257000058889389</v>
      </c>
      <c r="AU125" s="4">
        <v>1.6791000366210938</v>
      </c>
      <c r="AV125">
        <f t="shared" si="23"/>
        <v>1.0863999780267477</v>
      </c>
      <c r="AW125">
        <f t="shared" si="24"/>
        <v>0.60119998455047607</v>
      </c>
      <c r="AX125">
        <f t="shared" si="25"/>
        <v>0.32249999046325684</v>
      </c>
      <c r="AY125">
        <f t="shared" si="26"/>
        <v>3.6161999823525548</v>
      </c>
      <c r="AZ125" s="1">
        <f t="shared" si="27"/>
        <v>2.3190000057220459</v>
      </c>
      <c r="BA125">
        <f t="shared" si="28"/>
        <v>5.0679001808166504</v>
      </c>
      <c r="BB125">
        <f t="shared" si="29"/>
        <v>0.37090000510215759</v>
      </c>
      <c r="BC125">
        <f t="shared" si="30"/>
        <v>9.3572002332657576</v>
      </c>
      <c r="BD125">
        <f t="shared" si="31"/>
        <v>7.498499870300293</v>
      </c>
      <c r="BE125">
        <f t="shared" si="32"/>
        <v>8.6072998046875</v>
      </c>
      <c r="BF125">
        <f t="shared" si="33"/>
        <v>3.14739990234375</v>
      </c>
      <c r="BG125">
        <f t="shared" si="34"/>
        <v>8.5848997682332993</v>
      </c>
      <c r="BH125">
        <f t="shared" si="35"/>
        <v>9.4688997268676758</v>
      </c>
      <c r="BI125">
        <f t="shared" si="36"/>
        <v>6.1978001594543457</v>
      </c>
      <c r="BJ125">
        <f t="shared" si="37"/>
        <v>4.9545998573303223</v>
      </c>
      <c r="BK125">
        <f t="shared" si="38"/>
        <v>5.9366001784801483</v>
      </c>
      <c r="BL125">
        <f t="shared" si="39"/>
        <v>7.3653998374938965</v>
      </c>
      <c r="BM125">
        <f t="shared" si="40"/>
        <v>2.9990999698638916</v>
      </c>
      <c r="BN125">
        <f t="shared" si="41"/>
        <v>3.0553998947143555</v>
      </c>
      <c r="BO125">
        <f t="shared" si="42"/>
        <v>1.1972000193782151</v>
      </c>
      <c r="BP125">
        <f t="shared" si="43"/>
        <v>3.6901000589132309</v>
      </c>
      <c r="BQ125">
        <f t="shared" si="44"/>
        <v>0.28640000894665718</v>
      </c>
      <c r="BR125">
        <f t="shared" si="45"/>
        <v>0.2750999927520752</v>
      </c>
    </row>
    <row r="126" spans="1:70" x14ac:dyDescent="0.3">
      <c r="A126" s="3">
        <v>43893.958333333336</v>
      </c>
      <c r="B126" s="4">
        <v>0.27820000052452087</v>
      </c>
      <c r="C126" s="4">
        <v>0.36669999361038208</v>
      </c>
      <c r="D126" s="4">
        <v>3.1368000507354736</v>
      </c>
      <c r="E126" s="4">
        <v>4.9450998306274414</v>
      </c>
      <c r="F126" s="4">
        <v>3.0678999423980713</v>
      </c>
      <c r="G126" s="4">
        <v>0</v>
      </c>
      <c r="H126" s="4">
        <v>0.73930001258850098</v>
      </c>
      <c r="I126" s="4">
        <v>3.4765000343322754</v>
      </c>
      <c r="J126" s="4">
        <v>0.22920000553131104</v>
      </c>
      <c r="K126" s="4">
        <v>0</v>
      </c>
      <c r="L126" s="4">
        <v>0</v>
      </c>
      <c r="M126" s="4">
        <v>0.5942000150680542</v>
      </c>
      <c r="N126" s="4">
        <v>2.3143999576568604</v>
      </c>
      <c r="O126" s="4">
        <v>7.4711999893188477</v>
      </c>
      <c r="P126" s="4">
        <v>9.4420003890991211</v>
      </c>
      <c r="Q126" s="4">
        <v>7.376500129699707</v>
      </c>
      <c r="R126" s="4">
        <v>0.28299999237060547</v>
      </c>
      <c r="S126" s="4">
        <v>5.0483999252319336</v>
      </c>
      <c r="T126" s="4">
        <v>8.570500373840332</v>
      </c>
      <c r="U126" s="4">
        <v>6.5830001831054688</v>
      </c>
      <c r="V126" s="4">
        <v>2.9964001178741455</v>
      </c>
      <c r="W126" s="4">
        <v>4.1000000201165676E-3</v>
      </c>
      <c r="X126" s="4">
        <v>0.32030001282691956</v>
      </c>
      <c r="Y126" s="4">
        <v>1.190500020980835</v>
      </c>
      <c r="Z126" s="4">
        <v>1.500000013038516E-3</v>
      </c>
      <c r="AA126" s="4">
        <v>0</v>
      </c>
      <c r="AB126" s="4">
        <v>0.1387999951839447</v>
      </c>
      <c r="AC126" s="4">
        <v>0.9276999831199646</v>
      </c>
      <c r="AD126" s="4">
        <v>3.6057000160217285</v>
      </c>
      <c r="AE126" s="4">
        <v>9.3292999267578125</v>
      </c>
      <c r="AF126" s="4">
        <v>8.2027997970581055</v>
      </c>
      <c r="AG126" s="4">
        <v>5.6329998970031738</v>
      </c>
      <c r="AH126" s="4">
        <v>4.6999999321997166E-3</v>
      </c>
      <c r="AI126" s="4">
        <v>7.0000002160668373E-3</v>
      </c>
      <c r="AJ126" s="4">
        <v>1.0400000028312206E-2</v>
      </c>
      <c r="AK126" s="4">
        <v>6.4599998295307159E-2</v>
      </c>
      <c r="AL126" s="4">
        <v>0.36309999227523804</v>
      </c>
      <c r="AM126" s="4">
        <v>3.4000000450760126E-3</v>
      </c>
      <c r="AN126" s="4">
        <v>7.4999998323619366E-3</v>
      </c>
      <c r="AO126" s="4">
        <v>4.6669998168945313</v>
      </c>
      <c r="AP126" s="4">
        <v>5.920100212097168</v>
      </c>
      <c r="AQ126" s="4">
        <v>16.800500869750977</v>
      </c>
      <c r="AR126" s="4">
        <v>17.644800186157227</v>
      </c>
      <c r="AS126" s="4">
        <v>13.009499549865723</v>
      </c>
      <c r="AT126" s="4">
        <v>0.23070000112056732</v>
      </c>
      <c r="AU126" s="4">
        <v>1.6606999635696411</v>
      </c>
      <c r="AV126">
        <f t="shared" si="23"/>
        <v>1.0739999781362712</v>
      </c>
      <c r="AW126">
        <f t="shared" si="24"/>
        <v>0.5942000150680542</v>
      </c>
      <c r="AX126">
        <f t="shared" si="25"/>
        <v>0.32030001282691956</v>
      </c>
      <c r="AY126">
        <f t="shared" si="26"/>
        <v>3.6127000162377954</v>
      </c>
      <c r="AZ126" s="1">
        <f t="shared" si="27"/>
        <v>2.3143999576568604</v>
      </c>
      <c r="BA126">
        <f t="shared" si="28"/>
        <v>5.0483999252319336</v>
      </c>
      <c r="BB126">
        <f t="shared" si="29"/>
        <v>0.36669999361038208</v>
      </c>
      <c r="BC126">
        <f t="shared" si="30"/>
        <v>9.3396999267861247</v>
      </c>
      <c r="BD126">
        <f t="shared" si="31"/>
        <v>7.4711999893188477</v>
      </c>
      <c r="BE126">
        <f t="shared" si="32"/>
        <v>8.570500373840332</v>
      </c>
      <c r="BF126">
        <f t="shared" si="33"/>
        <v>3.1368000507354736</v>
      </c>
      <c r="BG126">
        <f t="shared" si="34"/>
        <v>8.2673997953534126</v>
      </c>
      <c r="BH126">
        <f t="shared" si="35"/>
        <v>9.4420003890991211</v>
      </c>
      <c r="BI126">
        <f t="shared" si="36"/>
        <v>6.5830001831054688</v>
      </c>
      <c r="BJ126">
        <f t="shared" si="37"/>
        <v>4.9450998306274414</v>
      </c>
      <c r="BK126">
        <f t="shared" si="38"/>
        <v>5.9960998892784119</v>
      </c>
      <c r="BL126">
        <f t="shared" si="39"/>
        <v>7.376500129699707</v>
      </c>
      <c r="BM126">
        <f t="shared" si="40"/>
        <v>2.9964001178741455</v>
      </c>
      <c r="BN126">
        <f t="shared" si="41"/>
        <v>3.0678999423980713</v>
      </c>
      <c r="BO126">
        <f t="shared" si="42"/>
        <v>1.2001000209711492</v>
      </c>
      <c r="BP126">
        <f t="shared" si="43"/>
        <v>3.7057000398635864</v>
      </c>
      <c r="BQ126">
        <f t="shared" si="44"/>
        <v>0.28709999239072204</v>
      </c>
      <c r="BR126">
        <f t="shared" si="45"/>
        <v>0.27820000052452087</v>
      </c>
    </row>
    <row r="127" spans="1:70" x14ac:dyDescent="0.3">
      <c r="A127" s="3">
        <v>43894.958333333336</v>
      </c>
      <c r="B127" s="4">
        <v>0.2856999933719635</v>
      </c>
      <c r="C127" s="4">
        <v>0.36739999055862427</v>
      </c>
      <c r="D127" s="4">
        <v>3.1293001174926758</v>
      </c>
      <c r="E127" s="4">
        <v>4.9432001113891602</v>
      </c>
      <c r="F127" s="4">
        <v>3.0627000331878662</v>
      </c>
      <c r="G127" s="4">
        <v>0</v>
      </c>
      <c r="H127" s="4">
        <v>0.73869997262954712</v>
      </c>
      <c r="I127" s="4">
        <v>3.4653999805450439</v>
      </c>
      <c r="J127" s="4">
        <v>0.23250000178813934</v>
      </c>
      <c r="K127" s="4">
        <v>0</v>
      </c>
      <c r="L127" s="4">
        <v>0</v>
      </c>
      <c r="M127" s="4">
        <v>0.59769999980926514</v>
      </c>
      <c r="N127" s="4">
        <v>2.3178999423980713</v>
      </c>
      <c r="O127" s="4">
        <v>7.4612002372741699</v>
      </c>
      <c r="P127" s="4">
        <v>9.443699836730957</v>
      </c>
      <c r="Q127" s="4">
        <v>7.3859000205993652</v>
      </c>
      <c r="R127" s="4">
        <v>0.28319999575614929</v>
      </c>
      <c r="S127" s="4">
        <v>5.0536999702453613</v>
      </c>
      <c r="T127" s="4">
        <v>8.5622997283935547</v>
      </c>
      <c r="U127" s="4">
        <v>6.5817999839782715</v>
      </c>
      <c r="V127" s="4">
        <v>3.0035998821258545</v>
      </c>
      <c r="W127" s="4">
        <v>0</v>
      </c>
      <c r="X127" s="4">
        <v>0.32089999318122864</v>
      </c>
      <c r="Y127" s="4">
        <v>1.191100001335144</v>
      </c>
      <c r="Z127" s="4">
        <v>3.7000000011175871E-3</v>
      </c>
      <c r="AA127" s="4">
        <v>0</v>
      </c>
      <c r="AB127" s="4">
        <v>0.1429000049829483</v>
      </c>
      <c r="AC127" s="4">
        <v>0.93110001087188721</v>
      </c>
      <c r="AD127" s="4">
        <v>3.6034998893737793</v>
      </c>
      <c r="AE127" s="4">
        <v>9.3150997161865234</v>
      </c>
      <c r="AF127" s="4">
        <v>8.2068996429443359</v>
      </c>
      <c r="AG127" s="4">
        <v>5.6353998184204102</v>
      </c>
      <c r="AH127" s="4">
        <v>4.9000000581145287E-3</v>
      </c>
      <c r="AI127" s="4">
        <v>7.1000000461935997E-3</v>
      </c>
      <c r="AJ127" s="4">
        <v>8.6000002920627594E-3</v>
      </c>
      <c r="AK127" s="4">
        <v>6.4900003373622894E-2</v>
      </c>
      <c r="AL127" s="4">
        <v>0.36179998517036438</v>
      </c>
      <c r="AM127" s="4">
        <v>2.6000000070780516E-3</v>
      </c>
      <c r="AN127" s="4">
        <v>6.8999999202787876E-3</v>
      </c>
      <c r="AO127" s="4">
        <v>4.6564998626708984</v>
      </c>
      <c r="AP127" s="4">
        <v>5.9214000701904297</v>
      </c>
      <c r="AQ127" s="4">
        <v>16.776300430297852</v>
      </c>
      <c r="AR127" s="4">
        <v>17.650600433349609</v>
      </c>
      <c r="AS127" s="4">
        <v>13.021300315856934</v>
      </c>
      <c r="AT127" s="4">
        <v>0.2362000048160553</v>
      </c>
      <c r="AU127" s="4">
        <v>1.6717000007629395</v>
      </c>
      <c r="AV127">
        <f t="shared" si="23"/>
        <v>1.0809000157751143</v>
      </c>
      <c r="AW127">
        <f t="shared" si="24"/>
        <v>0.59769999980926514</v>
      </c>
      <c r="AX127">
        <f t="shared" si="25"/>
        <v>0.32089999318122864</v>
      </c>
      <c r="AY127">
        <f t="shared" si="26"/>
        <v>3.6105998894199729</v>
      </c>
      <c r="AZ127" s="1">
        <f t="shared" si="27"/>
        <v>2.3178999423980713</v>
      </c>
      <c r="BA127">
        <f t="shared" si="28"/>
        <v>5.0536999702453613</v>
      </c>
      <c r="BB127">
        <f t="shared" si="29"/>
        <v>0.36739999055862427</v>
      </c>
      <c r="BC127">
        <f t="shared" si="30"/>
        <v>9.3236997164785862</v>
      </c>
      <c r="BD127">
        <f t="shared" si="31"/>
        <v>7.4612002372741699</v>
      </c>
      <c r="BE127">
        <f t="shared" si="32"/>
        <v>8.5622997283935547</v>
      </c>
      <c r="BF127">
        <f t="shared" si="33"/>
        <v>3.1293001174926758</v>
      </c>
      <c r="BG127">
        <f t="shared" si="34"/>
        <v>8.2717996463179588</v>
      </c>
      <c r="BH127">
        <f t="shared" si="35"/>
        <v>9.443699836730957</v>
      </c>
      <c r="BI127">
        <f t="shared" si="36"/>
        <v>6.5817999839782715</v>
      </c>
      <c r="BJ127">
        <f t="shared" si="37"/>
        <v>4.9432001113891602</v>
      </c>
      <c r="BK127">
        <f t="shared" si="38"/>
        <v>5.9971998035907745</v>
      </c>
      <c r="BL127">
        <f t="shared" si="39"/>
        <v>7.3859000205993652</v>
      </c>
      <c r="BM127">
        <f t="shared" si="40"/>
        <v>3.0035998821258545</v>
      </c>
      <c r="BN127">
        <f t="shared" si="41"/>
        <v>3.0627000331878662</v>
      </c>
      <c r="BO127">
        <f t="shared" si="42"/>
        <v>1.2023000014014542</v>
      </c>
      <c r="BP127">
        <f t="shared" si="43"/>
        <v>3.6978999823331833</v>
      </c>
      <c r="BQ127">
        <f t="shared" si="44"/>
        <v>0.28319999575614929</v>
      </c>
      <c r="BR127">
        <f t="shared" si="45"/>
        <v>0.2856999933719635</v>
      </c>
    </row>
    <row r="128" spans="1:70" x14ac:dyDescent="0.3">
      <c r="A128" s="3">
        <v>43895.958333333336</v>
      </c>
      <c r="B128" s="4">
        <v>0.27390000224113464</v>
      </c>
      <c r="C128" s="4">
        <v>0.35240000486373901</v>
      </c>
      <c r="D128" s="4">
        <v>3.0815999507904053</v>
      </c>
      <c r="E128" s="4">
        <v>4.9210000038146973</v>
      </c>
      <c r="F128" s="4">
        <v>3.0722999572753906</v>
      </c>
      <c r="G128" s="4">
        <v>0</v>
      </c>
      <c r="H128" s="4">
        <v>0.73930001258850098</v>
      </c>
      <c r="I128" s="4">
        <v>3.4979000091552734</v>
      </c>
      <c r="J128" s="4">
        <v>0.23260000348091125</v>
      </c>
      <c r="K128" s="4">
        <v>0</v>
      </c>
      <c r="L128" s="4">
        <v>0</v>
      </c>
      <c r="M128" s="4">
        <v>0.54739999771118164</v>
      </c>
      <c r="N128" s="4">
        <v>2.2434999942779541</v>
      </c>
      <c r="O128" s="4">
        <v>7.4890999794006348</v>
      </c>
      <c r="P128" s="4">
        <v>9.5246000289916992</v>
      </c>
      <c r="Q128" s="4">
        <v>7.4162001609802246</v>
      </c>
      <c r="R128" s="4">
        <v>0.28549998998641968</v>
      </c>
      <c r="S128" s="4">
        <v>5.007500171661377</v>
      </c>
      <c r="T128" s="4">
        <v>8.4268999099731445</v>
      </c>
      <c r="U128" s="4">
        <v>6.5307002067565918</v>
      </c>
      <c r="V128" s="4">
        <v>2.9837000370025635</v>
      </c>
      <c r="W128" s="4">
        <v>2.79999990016222E-3</v>
      </c>
      <c r="X128" s="4">
        <v>0.31139999628067017</v>
      </c>
      <c r="Y128" s="4">
        <v>1.2193000316619873</v>
      </c>
      <c r="Z128" s="4">
        <v>1.2000000569969416E-3</v>
      </c>
      <c r="AA128" s="4">
        <v>0</v>
      </c>
      <c r="AB128" s="4">
        <v>0.13019999861717224</v>
      </c>
      <c r="AC128" s="4">
        <v>0.85699999332427979</v>
      </c>
      <c r="AD128" s="4">
        <v>3.5683999061584473</v>
      </c>
      <c r="AE128" s="4">
        <v>9.4758996963500977</v>
      </c>
      <c r="AF128" s="4">
        <v>8.3443002700805664</v>
      </c>
      <c r="AG128" s="4">
        <v>5.697199821472168</v>
      </c>
      <c r="AH128" s="4">
        <v>5.1000001840293407E-3</v>
      </c>
      <c r="AI128" s="4">
        <v>6.399999838322401E-3</v>
      </c>
      <c r="AJ128" s="4">
        <v>6.0000000521540642E-3</v>
      </c>
      <c r="AK128" s="4">
        <v>6.2799997627735138E-2</v>
      </c>
      <c r="AL128" s="4">
        <v>0.35440000891685486</v>
      </c>
      <c r="AM128" s="4">
        <v>3.2999999821186066E-3</v>
      </c>
      <c r="AN128" s="4">
        <v>6.399999838322401E-3</v>
      </c>
      <c r="AO128" s="4">
        <v>4.7171998023986816</v>
      </c>
      <c r="AP128" s="4">
        <v>5.8119001388549805</v>
      </c>
      <c r="AQ128" s="4">
        <v>16.965000152587891</v>
      </c>
      <c r="AR128" s="4">
        <v>17.868900299072266</v>
      </c>
      <c r="AS128" s="4">
        <v>13.113400459289551</v>
      </c>
      <c r="AT128" s="4">
        <v>0.23379999399185181</v>
      </c>
      <c r="AU128" s="4">
        <v>1.5346000194549561</v>
      </c>
      <c r="AV128">
        <f t="shared" si="23"/>
        <v>0.99359999177977443</v>
      </c>
      <c r="AW128">
        <f t="shared" si="24"/>
        <v>0.54739999771118164</v>
      </c>
      <c r="AX128">
        <f t="shared" si="25"/>
        <v>0.31139999628067017</v>
      </c>
      <c r="AY128">
        <f t="shared" si="26"/>
        <v>3.5747999059967697</v>
      </c>
      <c r="AZ128" s="1">
        <f t="shared" si="27"/>
        <v>2.2434999942779541</v>
      </c>
      <c r="BA128">
        <f t="shared" si="28"/>
        <v>5.007500171661377</v>
      </c>
      <c r="BB128">
        <f t="shared" si="29"/>
        <v>0.35240000486373901</v>
      </c>
      <c r="BC128">
        <f t="shared" si="30"/>
        <v>9.4818996964022517</v>
      </c>
      <c r="BD128">
        <f t="shared" si="31"/>
        <v>7.4890999794006348</v>
      </c>
      <c r="BE128">
        <f t="shared" si="32"/>
        <v>8.4268999099731445</v>
      </c>
      <c r="BF128">
        <f t="shared" si="33"/>
        <v>3.0815999507904053</v>
      </c>
      <c r="BG128">
        <f t="shared" si="34"/>
        <v>8.4071002677083015</v>
      </c>
      <c r="BH128">
        <f t="shared" si="35"/>
        <v>9.5246000289916992</v>
      </c>
      <c r="BI128">
        <f t="shared" si="36"/>
        <v>6.5307002067565918</v>
      </c>
      <c r="BJ128">
        <f t="shared" si="37"/>
        <v>4.9210000038146973</v>
      </c>
      <c r="BK128">
        <f t="shared" si="38"/>
        <v>6.0515998303890228</v>
      </c>
      <c r="BL128">
        <f t="shared" si="39"/>
        <v>7.4162001609802246</v>
      </c>
      <c r="BM128">
        <f t="shared" si="40"/>
        <v>2.9837000370025635</v>
      </c>
      <c r="BN128">
        <f t="shared" si="41"/>
        <v>3.0722999572753906</v>
      </c>
      <c r="BO128">
        <f t="shared" si="42"/>
        <v>1.2289000318851322</v>
      </c>
      <c r="BP128">
        <f t="shared" si="43"/>
        <v>3.7305000126361847</v>
      </c>
      <c r="BQ128">
        <f t="shared" si="44"/>
        <v>0.2882999898865819</v>
      </c>
      <c r="BR128">
        <f t="shared" si="45"/>
        <v>0.27390000224113464</v>
      </c>
    </row>
    <row r="129" spans="1:70" x14ac:dyDescent="0.3">
      <c r="A129" s="3">
        <v>43896.958333333336</v>
      </c>
      <c r="B129" s="4">
        <v>0.24449999630451202</v>
      </c>
      <c r="C129" s="4">
        <v>0.31349998712539673</v>
      </c>
      <c r="D129" s="4">
        <v>2.9553000926971436</v>
      </c>
      <c r="E129" s="4">
        <v>4.9471001625061035</v>
      </c>
      <c r="F129" s="4">
        <v>3.1068000793457031</v>
      </c>
      <c r="G129" s="4">
        <v>0</v>
      </c>
      <c r="H129" s="4">
        <v>0.73809999227523804</v>
      </c>
      <c r="I129" s="4">
        <v>3.6008000373840332</v>
      </c>
      <c r="J129" s="4">
        <v>0.22619999945163727</v>
      </c>
      <c r="K129" s="4">
        <v>0</v>
      </c>
      <c r="L129" s="4">
        <v>0</v>
      </c>
      <c r="M129" s="4">
        <v>0.35710000991821289</v>
      </c>
      <c r="N129" s="4">
        <v>2.0302999019622803</v>
      </c>
      <c r="O129" s="4">
        <v>7.5398998260498047</v>
      </c>
      <c r="P129" s="4">
        <v>9.7353000640869141</v>
      </c>
      <c r="Q129" s="4">
        <v>7.5494999885559082</v>
      </c>
      <c r="R129" s="4">
        <v>0.28110000491142273</v>
      </c>
      <c r="S129" s="4">
        <v>5.1117000579833984</v>
      </c>
      <c r="T129" s="4">
        <v>7.9018998146057129</v>
      </c>
      <c r="U129" s="4">
        <v>5.9864001274108887</v>
      </c>
      <c r="V129" s="4">
        <v>2.9349000453948975</v>
      </c>
      <c r="W129" s="4">
        <v>0</v>
      </c>
      <c r="X129" s="4">
        <v>0.35649999976158142</v>
      </c>
      <c r="Y129" s="4">
        <v>1.2639000415802002</v>
      </c>
      <c r="Z129" s="4">
        <v>1.2000000569969416E-3</v>
      </c>
      <c r="AA129" s="4">
        <v>0</v>
      </c>
      <c r="AB129" s="4">
        <v>8.5799999535083771E-2</v>
      </c>
      <c r="AC129" s="4">
        <v>0.60570001602172852</v>
      </c>
      <c r="AD129" s="4">
        <v>3.6027998924255371</v>
      </c>
      <c r="AE129" s="4">
        <v>9.9666004180908203</v>
      </c>
      <c r="AF129" s="4">
        <v>9.070500373840332</v>
      </c>
      <c r="AG129" s="4">
        <v>5.9166998863220215</v>
      </c>
      <c r="AH129" s="4">
        <v>5.1000001840293407E-3</v>
      </c>
      <c r="AI129" s="4">
        <v>6.399999838322401E-3</v>
      </c>
      <c r="AJ129" s="4">
        <v>1.7000000225380063E-3</v>
      </c>
      <c r="AK129" s="4">
        <v>6.080000102519989E-2</v>
      </c>
      <c r="AL129" s="4">
        <v>0.33460000157356262</v>
      </c>
      <c r="AM129" s="4">
        <v>0</v>
      </c>
      <c r="AN129" s="4">
        <v>4.4999998062849045E-3</v>
      </c>
      <c r="AO129" s="4">
        <v>4.8646998405456543</v>
      </c>
      <c r="AP129" s="4">
        <v>5.6331000328063965</v>
      </c>
      <c r="AQ129" s="4">
        <v>17.506500244140625</v>
      </c>
      <c r="AR129" s="4">
        <v>18.80579948425293</v>
      </c>
      <c r="AS129" s="4">
        <v>13.46619987487793</v>
      </c>
      <c r="AT129" s="4">
        <v>0.22619999945163727</v>
      </c>
      <c r="AU129" s="4">
        <v>1.0485999584197998</v>
      </c>
      <c r="AV129">
        <f t="shared" si="23"/>
        <v>0.69600001536309719</v>
      </c>
      <c r="AW129">
        <f t="shared" si="24"/>
        <v>0.35710000991821289</v>
      </c>
      <c r="AX129">
        <f t="shared" si="25"/>
        <v>0.35649999976158142</v>
      </c>
      <c r="AY129">
        <f t="shared" si="26"/>
        <v>3.6091998922638595</v>
      </c>
      <c r="AZ129" s="1">
        <f t="shared" si="27"/>
        <v>2.0302999019622803</v>
      </c>
      <c r="BA129">
        <f t="shared" si="28"/>
        <v>5.1117000579833984</v>
      </c>
      <c r="BB129">
        <f t="shared" si="29"/>
        <v>0.31349998712539673</v>
      </c>
      <c r="BC129">
        <f t="shared" si="30"/>
        <v>9.9683004181133583</v>
      </c>
      <c r="BD129">
        <f t="shared" si="31"/>
        <v>7.5398998260498047</v>
      </c>
      <c r="BE129">
        <f t="shared" si="32"/>
        <v>7.9018998146057129</v>
      </c>
      <c r="BF129">
        <f t="shared" si="33"/>
        <v>2.9553000926971436</v>
      </c>
      <c r="BG129">
        <f t="shared" si="34"/>
        <v>9.1313003748655319</v>
      </c>
      <c r="BH129">
        <f t="shared" si="35"/>
        <v>9.7353000640869141</v>
      </c>
      <c r="BI129">
        <f t="shared" si="36"/>
        <v>5.9864001274108887</v>
      </c>
      <c r="BJ129">
        <f t="shared" si="37"/>
        <v>4.9471001625061035</v>
      </c>
      <c r="BK129">
        <f t="shared" si="38"/>
        <v>6.2512998878955841</v>
      </c>
      <c r="BL129">
        <f t="shared" si="39"/>
        <v>7.5494999885559082</v>
      </c>
      <c r="BM129">
        <f t="shared" si="40"/>
        <v>2.9349000453948975</v>
      </c>
      <c r="BN129">
        <f t="shared" si="41"/>
        <v>3.1068000793457031</v>
      </c>
      <c r="BO129">
        <f t="shared" si="42"/>
        <v>1.2702000418212265</v>
      </c>
      <c r="BP129">
        <f t="shared" si="43"/>
        <v>3.8270000368356705</v>
      </c>
      <c r="BQ129">
        <f t="shared" si="44"/>
        <v>0.28110000491142273</v>
      </c>
      <c r="BR129">
        <f t="shared" si="45"/>
        <v>0.24449999630451202</v>
      </c>
    </row>
    <row r="130" spans="1:70" x14ac:dyDescent="0.3">
      <c r="A130" s="3">
        <v>43897.958333333336</v>
      </c>
      <c r="B130" s="4">
        <v>0.21969999372959137</v>
      </c>
      <c r="C130" s="4">
        <v>0.30320000648498535</v>
      </c>
      <c r="D130" s="4">
        <v>2.6809000968933105</v>
      </c>
      <c r="E130" s="4">
        <v>4.8225002288818359</v>
      </c>
      <c r="F130" s="4">
        <v>3.1285998821258545</v>
      </c>
      <c r="G130" s="4">
        <v>0</v>
      </c>
      <c r="H130" s="4">
        <v>0.73769998550415039</v>
      </c>
      <c r="I130" s="4">
        <v>3.9442999362945557</v>
      </c>
      <c r="J130" s="4">
        <v>0.25209999084472656</v>
      </c>
      <c r="K130" s="4">
        <v>0</v>
      </c>
      <c r="L130" s="4">
        <v>0</v>
      </c>
      <c r="M130" s="4">
        <v>0.15189999341964722</v>
      </c>
      <c r="N130" s="4">
        <v>2.2258000373840332</v>
      </c>
      <c r="O130" s="4">
        <v>7.4972000122070313</v>
      </c>
      <c r="P130" s="4">
        <v>9.1508998870849609</v>
      </c>
      <c r="Q130" s="4">
        <v>7.5812997817993164</v>
      </c>
      <c r="R130" s="4">
        <v>0.29280000925064087</v>
      </c>
      <c r="S130" s="4">
        <v>5.3362998962402344</v>
      </c>
      <c r="T130" s="4">
        <v>7.0341000556945801</v>
      </c>
      <c r="U130" s="4">
        <v>6.3049001693725586</v>
      </c>
      <c r="V130" s="4">
        <v>2.8389999866485596</v>
      </c>
      <c r="W130" s="4">
        <v>0</v>
      </c>
      <c r="X130" s="4">
        <v>0.72109997272491455</v>
      </c>
      <c r="Y130" s="4">
        <v>1.4450000524520874</v>
      </c>
      <c r="Z130" s="4">
        <v>1.2000000569969416E-3</v>
      </c>
      <c r="AA130" s="4">
        <v>0</v>
      </c>
      <c r="AB130" s="4">
        <v>5.0400000065565109E-2</v>
      </c>
      <c r="AC130" s="4">
        <v>0.50249999761581421</v>
      </c>
      <c r="AD130" s="4">
        <v>4.2593998908996582</v>
      </c>
      <c r="AE130" s="4">
        <v>10.033499717712402</v>
      </c>
      <c r="AF130" s="4">
        <v>8.842900276184082</v>
      </c>
      <c r="AG130" s="4">
        <v>6.1841001510620117</v>
      </c>
      <c r="AH130" s="4">
        <v>4.3000001460313797E-3</v>
      </c>
      <c r="AI130" s="4">
        <v>1.3000000035390258E-3</v>
      </c>
      <c r="AJ130" s="4">
        <v>2.79999990016222E-3</v>
      </c>
      <c r="AK130" s="4">
        <v>5.8699999004602432E-2</v>
      </c>
      <c r="AL130" s="4">
        <v>0.32289999723434448</v>
      </c>
      <c r="AM130" s="4">
        <v>0</v>
      </c>
      <c r="AN130" s="4">
        <v>4.4999998062849045E-3</v>
      </c>
      <c r="AO130" s="4">
        <v>5.3892998695373535</v>
      </c>
      <c r="AP130" s="4">
        <v>6.4851999282836914</v>
      </c>
      <c r="AQ130" s="4">
        <v>17.53070068359375</v>
      </c>
      <c r="AR130" s="4">
        <v>17.993799209594727</v>
      </c>
      <c r="AS130" s="4">
        <v>13.765399932861328</v>
      </c>
      <c r="AT130" s="4">
        <v>0.25209999084472656</v>
      </c>
      <c r="AU130" s="4">
        <v>0.70480000972747803</v>
      </c>
      <c r="AV130">
        <f t="shared" si="23"/>
        <v>0.55739999748766422</v>
      </c>
      <c r="AW130">
        <f t="shared" si="24"/>
        <v>0.15189999341964722</v>
      </c>
      <c r="AX130">
        <f t="shared" si="25"/>
        <v>0.72109997272491455</v>
      </c>
      <c r="AY130">
        <f t="shared" si="26"/>
        <v>4.2606998909031972</v>
      </c>
      <c r="AZ130" s="1">
        <f t="shared" si="27"/>
        <v>2.2258000373840332</v>
      </c>
      <c r="BA130">
        <f t="shared" si="28"/>
        <v>5.3362998962402344</v>
      </c>
      <c r="BB130">
        <f t="shared" si="29"/>
        <v>0.30320000648498535</v>
      </c>
      <c r="BC130">
        <f t="shared" si="30"/>
        <v>10.036299717612565</v>
      </c>
      <c r="BD130">
        <f t="shared" si="31"/>
        <v>7.4972000122070313</v>
      </c>
      <c r="BE130">
        <f t="shared" si="32"/>
        <v>7.0341000556945801</v>
      </c>
      <c r="BF130">
        <f t="shared" si="33"/>
        <v>2.6809000968933105</v>
      </c>
      <c r="BG130">
        <f t="shared" si="34"/>
        <v>8.9016002751886845</v>
      </c>
      <c r="BH130">
        <f t="shared" si="35"/>
        <v>9.1508998870849609</v>
      </c>
      <c r="BI130">
        <f t="shared" si="36"/>
        <v>6.3049001693725586</v>
      </c>
      <c r="BJ130">
        <f t="shared" si="37"/>
        <v>4.8225002288818359</v>
      </c>
      <c r="BK130">
        <f t="shared" si="38"/>
        <v>6.5070001482963562</v>
      </c>
      <c r="BL130">
        <f t="shared" si="39"/>
        <v>7.5812997817993164</v>
      </c>
      <c r="BM130">
        <f t="shared" si="40"/>
        <v>2.8389999866485596</v>
      </c>
      <c r="BN130">
        <f t="shared" si="41"/>
        <v>3.1285998821258545</v>
      </c>
      <c r="BO130">
        <f t="shared" si="42"/>
        <v>1.4505000526551157</v>
      </c>
      <c r="BP130">
        <f t="shared" si="43"/>
        <v>4.1963999271392822</v>
      </c>
      <c r="BQ130">
        <f t="shared" si="44"/>
        <v>0.29280000925064087</v>
      </c>
      <c r="BR130">
        <f t="shared" si="45"/>
        <v>0.21969999372959137</v>
      </c>
    </row>
    <row r="131" spans="1:70" x14ac:dyDescent="0.3">
      <c r="A131" s="3">
        <v>43898.958333333336</v>
      </c>
      <c r="B131" s="4">
        <v>0.21289999783039093</v>
      </c>
      <c r="C131" s="4">
        <v>0.40090000629425049</v>
      </c>
      <c r="D131" s="4">
        <v>3.1521999835968018</v>
      </c>
      <c r="E131" s="4">
        <v>5.6607999801635742</v>
      </c>
      <c r="F131" s="4">
        <v>3.2469000816345215</v>
      </c>
      <c r="G131" s="4">
        <v>0</v>
      </c>
      <c r="H131" s="4">
        <v>0.74430000782012939</v>
      </c>
      <c r="I131" s="4">
        <v>3.671799898147583</v>
      </c>
      <c r="J131" s="4">
        <v>0.25229999423027039</v>
      </c>
      <c r="K131" s="4">
        <v>0</v>
      </c>
      <c r="L131" s="4">
        <v>0</v>
      </c>
      <c r="M131" s="4">
        <v>0.35040000081062317</v>
      </c>
      <c r="N131" s="4">
        <v>1.5904999971389771</v>
      </c>
      <c r="O131" s="4">
        <v>6.5439000129699707</v>
      </c>
      <c r="P131" s="4">
        <v>10.096099853515625</v>
      </c>
      <c r="Q131" s="4">
        <v>7.1950998306274414</v>
      </c>
      <c r="R131" s="4">
        <v>0.31200000643730164</v>
      </c>
      <c r="S131" s="4">
        <v>3.4393000602722168</v>
      </c>
      <c r="T131" s="4">
        <v>9.814000129699707</v>
      </c>
      <c r="U131" s="4">
        <v>7.589900016784668</v>
      </c>
      <c r="V131" s="4">
        <v>3.2353999614715576</v>
      </c>
      <c r="W131" s="4">
        <v>0</v>
      </c>
      <c r="X131" s="4">
        <v>0.11630000174045563</v>
      </c>
      <c r="Y131" s="4">
        <v>1.3934999704360962</v>
      </c>
      <c r="Z131" s="4">
        <v>1.2000000569969416E-3</v>
      </c>
      <c r="AA131" s="4">
        <v>0</v>
      </c>
      <c r="AB131" s="4">
        <v>3.5399999469518661E-2</v>
      </c>
      <c r="AC131" s="4">
        <v>0.53710001707077026</v>
      </c>
      <c r="AD131" s="4">
        <v>3.2883000373840332</v>
      </c>
      <c r="AE131" s="4">
        <v>8.8072004318237305</v>
      </c>
      <c r="AF131" s="4">
        <v>8.7437000274658203</v>
      </c>
      <c r="AG131" s="4">
        <v>5.9130997657775879</v>
      </c>
      <c r="AH131" s="4">
        <v>3.8999998942017555E-3</v>
      </c>
      <c r="AI131" s="4">
        <v>1.3000000035390258E-3</v>
      </c>
      <c r="AJ131" s="4">
        <v>7.9999997979030013E-4</v>
      </c>
      <c r="AK131" s="4">
        <v>6.9200001657009125E-2</v>
      </c>
      <c r="AL131" s="4">
        <v>0.40040001273155212</v>
      </c>
      <c r="AM131" s="4">
        <v>0</v>
      </c>
      <c r="AN131" s="4">
        <v>3.9999998989515007E-4</v>
      </c>
      <c r="AO131" s="4">
        <v>5.0652999877929688</v>
      </c>
      <c r="AP131" s="4">
        <v>4.8787999153137207</v>
      </c>
      <c r="AQ131" s="4">
        <v>15.351099967956543</v>
      </c>
      <c r="AR131" s="4">
        <v>18.839799880981445</v>
      </c>
      <c r="AS131" s="4">
        <v>13.108200073242188</v>
      </c>
      <c r="AT131" s="4">
        <v>0.25229999423027039</v>
      </c>
      <c r="AU131" s="4">
        <v>0.92290002107620239</v>
      </c>
      <c r="AV131">
        <f t="shared" si="23"/>
        <v>0.57290001653018408</v>
      </c>
      <c r="AW131">
        <f t="shared" si="24"/>
        <v>0.35040000081062317</v>
      </c>
      <c r="AX131">
        <f t="shared" si="25"/>
        <v>0.11630000174045563</v>
      </c>
      <c r="AY131">
        <f t="shared" si="26"/>
        <v>3.2896000373875722</v>
      </c>
      <c r="AZ131" s="1">
        <f t="shared" si="27"/>
        <v>1.5904999971389771</v>
      </c>
      <c r="BA131">
        <f t="shared" si="28"/>
        <v>3.4393000602722168</v>
      </c>
      <c r="BB131">
        <f t="shared" si="29"/>
        <v>0.40090000629425049</v>
      </c>
      <c r="BC131">
        <f t="shared" si="30"/>
        <v>8.8080004318035208</v>
      </c>
      <c r="BD131">
        <f t="shared" si="31"/>
        <v>6.5439000129699707</v>
      </c>
      <c r="BE131">
        <f t="shared" si="32"/>
        <v>9.814000129699707</v>
      </c>
      <c r="BF131">
        <f t="shared" si="33"/>
        <v>3.1521999835968018</v>
      </c>
      <c r="BG131">
        <f t="shared" si="34"/>
        <v>8.8129000291228294</v>
      </c>
      <c r="BH131">
        <f t="shared" si="35"/>
        <v>10.096099853515625</v>
      </c>
      <c r="BI131">
        <f t="shared" si="36"/>
        <v>7.589900016784668</v>
      </c>
      <c r="BJ131">
        <f t="shared" si="37"/>
        <v>5.6607999801635742</v>
      </c>
      <c r="BK131">
        <f t="shared" si="38"/>
        <v>6.31349977850914</v>
      </c>
      <c r="BL131">
        <f t="shared" si="39"/>
        <v>7.1950998306274414</v>
      </c>
      <c r="BM131">
        <f t="shared" si="40"/>
        <v>3.2353999614715576</v>
      </c>
      <c r="BN131">
        <f t="shared" si="41"/>
        <v>3.2469000816345215</v>
      </c>
      <c r="BO131">
        <f t="shared" si="42"/>
        <v>1.3985999703872949</v>
      </c>
      <c r="BP131">
        <f t="shared" si="43"/>
        <v>3.9240998923778534</v>
      </c>
      <c r="BQ131">
        <f t="shared" si="44"/>
        <v>0.31200000643730164</v>
      </c>
      <c r="BR131">
        <f t="shared" si="45"/>
        <v>0.21289999783039093</v>
      </c>
    </row>
    <row r="132" spans="1:70" x14ac:dyDescent="0.3">
      <c r="A132" s="3">
        <v>43899.958333333336</v>
      </c>
      <c r="B132" s="4">
        <v>0.22139999270439148</v>
      </c>
      <c r="C132" s="4">
        <v>0.4341999888420105</v>
      </c>
      <c r="D132" s="4">
        <v>3.2423999309539795</v>
      </c>
      <c r="E132" s="4">
        <v>5.7744002342224121</v>
      </c>
      <c r="F132" s="4">
        <v>3.2781999111175537</v>
      </c>
      <c r="G132" s="4">
        <v>0</v>
      </c>
      <c r="H132" s="4">
        <v>0.74510002136230469</v>
      </c>
      <c r="I132" s="4">
        <v>3.4386999607086182</v>
      </c>
      <c r="J132" s="4">
        <v>0.22560000419616699</v>
      </c>
      <c r="K132" s="4">
        <v>0</v>
      </c>
      <c r="L132" s="4">
        <v>0</v>
      </c>
      <c r="M132" s="4">
        <v>0.46970000863075256</v>
      </c>
      <c r="N132" s="4">
        <v>1.8555999994277954</v>
      </c>
      <c r="O132" s="4">
        <v>6.125</v>
      </c>
      <c r="P132" s="4">
        <v>9.9527997970581055</v>
      </c>
      <c r="Q132" s="4">
        <v>6.7592000961303711</v>
      </c>
      <c r="R132" s="4">
        <v>0.31000000238418579</v>
      </c>
      <c r="S132" s="4">
        <v>3.8552999496459961</v>
      </c>
      <c r="T132" s="4">
        <v>10.930999755859375</v>
      </c>
      <c r="U132" s="4">
        <v>7.5822000503540039</v>
      </c>
      <c r="V132" s="4">
        <v>3.2335999011993408</v>
      </c>
      <c r="W132" s="4">
        <v>0</v>
      </c>
      <c r="X132" s="4">
        <v>0.15350000560283661</v>
      </c>
      <c r="Y132" s="4">
        <v>1.3036999702453613</v>
      </c>
      <c r="Z132" s="4">
        <v>1.2000000569969416E-3</v>
      </c>
      <c r="AA132" s="4">
        <v>0</v>
      </c>
      <c r="AB132" s="4">
        <v>4.8700001090764999E-2</v>
      </c>
      <c r="AC132" s="4">
        <v>0.71689999103546143</v>
      </c>
      <c r="AD132" s="4">
        <v>3.3071000576019287</v>
      </c>
      <c r="AE132" s="4">
        <v>8.1266002655029297</v>
      </c>
      <c r="AF132" s="4">
        <v>8.7173004150390625</v>
      </c>
      <c r="AG132" s="4">
        <v>5.5658001899719238</v>
      </c>
      <c r="AH132" s="4">
        <v>4.4999998062849045E-3</v>
      </c>
      <c r="AI132" s="4">
        <v>1.3000000035390258E-3</v>
      </c>
      <c r="AJ132" s="4">
        <v>7.9999997979030013E-4</v>
      </c>
      <c r="AK132" s="4">
        <v>7.2200000286102295E-2</v>
      </c>
      <c r="AL132" s="4">
        <v>0.40540000796318054</v>
      </c>
      <c r="AM132" s="4">
        <v>0</v>
      </c>
      <c r="AN132" s="4">
        <v>6.0000002849847078E-4</v>
      </c>
      <c r="AO132" s="4">
        <v>4.7424001693725586</v>
      </c>
      <c r="AP132" s="4">
        <v>5.1627001762390137</v>
      </c>
      <c r="AQ132" s="4">
        <v>14.25160026550293</v>
      </c>
      <c r="AR132" s="4">
        <v>18.670099258422852</v>
      </c>
      <c r="AS132" s="4">
        <v>12.324999809265137</v>
      </c>
      <c r="AT132" s="4">
        <v>0.22560000419616699</v>
      </c>
      <c r="AU132" s="4">
        <v>1.2352999448776245</v>
      </c>
      <c r="AV132">
        <f t="shared" ref="AV132:AV169" si="46">AB132+AC132+AN132+AA132</f>
        <v>0.7661999921547249</v>
      </c>
      <c r="AW132">
        <f t="shared" ref="AW132:AW169" si="47">M132+L132</f>
        <v>0.46970000863075256</v>
      </c>
      <c r="AX132">
        <f t="shared" ref="AX132:AX169" si="48">X132</f>
        <v>0.15350000560283661</v>
      </c>
      <c r="AY132">
        <f t="shared" ref="AY132:AY169" si="49">AD132+AI132</f>
        <v>3.3084000576054677</v>
      </c>
      <c r="AZ132" s="1">
        <f t="shared" ref="AZ132:AZ169" si="50">N132</f>
        <v>1.8555999994277954</v>
      </c>
      <c r="BA132">
        <f t="shared" ref="BA132:BA169" si="51">S132</f>
        <v>3.8552999496459961</v>
      </c>
      <c r="BB132">
        <f t="shared" ref="BB132:BB169" si="52">C132</f>
        <v>0.4341999888420105</v>
      </c>
      <c r="BC132">
        <f t="shared" ref="BC132:BC169" si="53">AE132+AJ132</f>
        <v>8.12740026548272</v>
      </c>
      <c r="BD132">
        <f t="shared" ref="BD132:BD169" si="54">O132</f>
        <v>6.125</v>
      </c>
      <c r="BE132">
        <f t="shared" ref="BE132:BE169" si="55">T132</f>
        <v>10.930999755859375</v>
      </c>
      <c r="BF132">
        <f t="shared" ref="BF132:BF169" si="56">D132</f>
        <v>3.2423999309539795</v>
      </c>
      <c r="BG132">
        <f t="shared" ref="BG132:BG169" si="57">AF132+AK132</f>
        <v>8.7895004153251648</v>
      </c>
      <c r="BH132">
        <f t="shared" ref="BH132:BH169" si="58">P132</f>
        <v>9.9527997970581055</v>
      </c>
      <c r="BI132">
        <f t="shared" ref="BI132:BI169" si="59">U132</f>
        <v>7.5822000503540039</v>
      </c>
      <c r="BJ132">
        <f t="shared" ref="BJ132:BJ169" si="60">E132</f>
        <v>5.7744002342224121</v>
      </c>
      <c r="BK132">
        <f t="shared" ref="BK132:BK169" si="61">AG132+AL132</f>
        <v>5.9712001979351044</v>
      </c>
      <c r="BL132">
        <f t="shared" ref="BL132:BL169" si="62">Q132</f>
        <v>6.7592000961303711</v>
      </c>
      <c r="BM132">
        <f t="shared" ref="BM132:BM169" si="63">V132</f>
        <v>3.2335999011993408</v>
      </c>
      <c r="BN132">
        <f t="shared" ref="BN132:BN169" si="64">F132</f>
        <v>3.2781999111175537</v>
      </c>
      <c r="BO132">
        <f t="shared" ref="BO132:BO169" si="65">Y132+Z132+AH132+AM132</f>
        <v>1.3093999701086432</v>
      </c>
      <c r="BP132">
        <f t="shared" ref="BP132:BP169" si="66">I132+J132</f>
        <v>3.6642999649047852</v>
      </c>
      <c r="BQ132">
        <f t="shared" ref="BQ132:BQ169" si="67">R132+W132</f>
        <v>0.31000000238418579</v>
      </c>
      <c r="BR132">
        <f t="shared" ref="BR132:BR169" si="68">B132+G132</f>
        <v>0.22139999270439148</v>
      </c>
    </row>
    <row r="133" spans="1:70" x14ac:dyDescent="0.3">
      <c r="A133" s="3">
        <v>43900.958333333336</v>
      </c>
      <c r="B133" s="4">
        <v>0.20839999616146088</v>
      </c>
      <c r="C133" s="4">
        <v>0.44459998607635498</v>
      </c>
      <c r="D133" s="4">
        <v>3.2606000900268555</v>
      </c>
      <c r="E133" s="4">
        <v>5.8192000389099121</v>
      </c>
      <c r="F133" s="4">
        <v>3.2679998874664307</v>
      </c>
      <c r="G133" s="4">
        <v>0</v>
      </c>
      <c r="H133" s="4">
        <v>0.74589997529983521</v>
      </c>
      <c r="I133" s="4">
        <v>3.3708000183105469</v>
      </c>
      <c r="J133" s="4">
        <v>0.22010000050067902</v>
      </c>
      <c r="K133" s="4">
        <v>0</v>
      </c>
      <c r="L133" s="4">
        <v>0</v>
      </c>
      <c r="M133" s="4">
        <v>0.51010000705718994</v>
      </c>
      <c r="N133" s="4">
        <v>1.9322999715805054</v>
      </c>
      <c r="O133" s="4">
        <v>5.8979997634887695</v>
      </c>
      <c r="P133" s="4">
        <v>9.9458999633789063</v>
      </c>
      <c r="Q133" s="4">
        <v>6.6441001892089844</v>
      </c>
      <c r="R133" s="4">
        <v>0.30840000510215759</v>
      </c>
      <c r="S133" s="4">
        <v>4.0086002349853516</v>
      </c>
      <c r="T133" s="4">
        <v>11.358699798583984</v>
      </c>
      <c r="U133" s="4">
        <v>7.7758998870849609</v>
      </c>
      <c r="V133" s="4">
        <v>3.236799955368042</v>
      </c>
      <c r="W133" s="4">
        <v>0</v>
      </c>
      <c r="X133" s="4">
        <v>0.16699999570846558</v>
      </c>
      <c r="Y133" s="4">
        <v>1.2688000202178955</v>
      </c>
      <c r="Z133" s="4">
        <v>1.2000000569969416E-3</v>
      </c>
      <c r="AA133" s="4">
        <v>0</v>
      </c>
      <c r="AB133" s="4">
        <v>5.2400000393390656E-2</v>
      </c>
      <c r="AC133" s="4">
        <v>0.78219997882843018</v>
      </c>
      <c r="AD133" s="4">
        <v>3.2883999347686768</v>
      </c>
      <c r="AE133" s="4">
        <v>7.7715001106262207</v>
      </c>
      <c r="AF133" s="4">
        <v>8.6328001022338867</v>
      </c>
      <c r="AG133" s="4">
        <v>5.4636998176574707</v>
      </c>
      <c r="AH133" s="4">
        <v>4.3000001460313797E-3</v>
      </c>
      <c r="AI133" s="4">
        <v>1.3000000035390258E-3</v>
      </c>
      <c r="AJ133" s="4">
        <v>7.9999997979030013E-4</v>
      </c>
      <c r="AK133" s="4">
        <v>7.2800002992153168E-2</v>
      </c>
      <c r="AL133" s="4">
        <v>0.4138999879360199</v>
      </c>
      <c r="AM133" s="4">
        <v>0</v>
      </c>
      <c r="AN133" s="4">
        <v>0</v>
      </c>
      <c r="AO133" s="4">
        <v>4.6395998001098633</v>
      </c>
      <c r="AP133" s="4">
        <v>5.2206997871398926</v>
      </c>
      <c r="AQ133" s="4">
        <v>13.669500350952148</v>
      </c>
      <c r="AR133" s="4">
        <v>18.578699111938477</v>
      </c>
      <c r="AS133" s="4">
        <v>12.107799530029297</v>
      </c>
      <c r="AT133" s="4">
        <v>0.22169999778270721</v>
      </c>
      <c r="AU133" s="4">
        <v>1.3446999788284302</v>
      </c>
      <c r="AV133">
        <f t="shared" si="46"/>
        <v>0.83459997922182083</v>
      </c>
      <c r="AW133">
        <f t="shared" si="47"/>
        <v>0.51010000705718994</v>
      </c>
      <c r="AX133">
        <f t="shared" si="48"/>
        <v>0.16699999570846558</v>
      </c>
      <c r="AY133">
        <f t="shared" si="49"/>
        <v>3.2896999347722158</v>
      </c>
      <c r="AZ133" s="1">
        <f t="shared" si="50"/>
        <v>1.9322999715805054</v>
      </c>
      <c r="BA133">
        <f t="shared" si="51"/>
        <v>4.0086002349853516</v>
      </c>
      <c r="BB133">
        <f t="shared" si="52"/>
        <v>0.44459998607635498</v>
      </c>
      <c r="BC133">
        <f t="shared" si="53"/>
        <v>7.772300110606011</v>
      </c>
      <c r="BD133">
        <f t="shared" si="54"/>
        <v>5.8979997634887695</v>
      </c>
      <c r="BE133">
        <f t="shared" si="55"/>
        <v>11.358699798583984</v>
      </c>
      <c r="BF133">
        <f t="shared" si="56"/>
        <v>3.2606000900268555</v>
      </c>
      <c r="BG133">
        <f t="shared" si="57"/>
        <v>8.7056001052260399</v>
      </c>
      <c r="BH133">
        <f t="shared" si="58"/>
        <v>9.9458999633789063</v>
      </c>
      <c r="BI133">
        <f t="shared" si="59"/>
        <v>7.7758998870849609</v>
      </c>
      <c r="BJ133">
        <f t="shared" si="60"/>
        <v>5.8192000389099121</v>
      </c>
      <c r="BK133">
        <f t="shared" si="61"/>
        <v>5.8775998055934906</v>
      </c>
      <c r="BL133">
        <f t="shared" si="62"/>
        <v>6.6441001892089844</v>
      </c>
      <c r="BM133">
        <f t="shared" si="63"/>
        <v>3.236799955368042</v>
      </c>
      <c r="BN133">
        <f t="shared" si="64"/>
        <v>3.2679998874664307</v>
      </c>
      <c r="BO133">
        <f t="shared" si="65"/>
        <v>1.2743000204209238</v>
      </c>
      <c r="BP133">
        <f t="shared" si="66"/>
        <v>3.5909000188112259</v>
      </c>
      <c r="BQ133">
        <f t="shared" si="67"/>
        <v>0.30840000510215759</v>
      </c>
      <c r="BR133">
        <f t="shared" si="68"/>
        <v>0.20839999616146088</v>
      </c>
    </row>
    <row r="134" spans="1:70" x14ac:dyDescent="0.3">
      <c r="A134" s="3">
        <v>43901.958333333336</v>
      </c>
      <c r="B134" s="4">
        <v>0.21379999816417694</v>
      </c>
      <c r="C134" s="4">
        <v>0.47530001401901245</v>
      </c>
      <c r="D134" s="4">
        <v>3.3469998836517334</v>
      </c>
      <c r="E134" s="4">
        <v>5.933499813079834</v>
      </c>
      <c r="F134" s="4">
        <v>3.024899959564209</v>
      </c>
      <c r="G134" s="4">
        <v>0</v>
      </c>
      <c r="H134" s="4">
        <v>0.74830001592636108</v>
      </c>
      <c r="I134" s="4">
        <v>3.1496999263763428</v>
      </c>
      <c r="J134" s="4">
        <v>0.2046000063419342</v>
      </c>
      <c r="K134" s="4">
        <v>0</v>
      </c>
      <c r="L134" s="4">
        <v>0</v>
      </c>
      <c r="M134" s="4">
        <v>0.62699997425079346</v>
      </c>
      <c r="N134" s="4">
        <v>2.1967999935150146</v>
      </c>
      <c r="O134" s="4">
        <v>5.5479998588562012</v>
      </c>
      <c r="P134" s="4">
        <v>9.801300048828125</v>
      </c>
      <c r="Q134" s="4">
        <v>6.3088998794555664</v>
      </c>
      <c r="R134" s="4">
        <v>0.30809998512268066</v>
      </c>
      <c r="S134" s="4">
        <v>4.4106001853942871</v>
      </c>
      <c r="T134" s="4">
        <v>12.488900184631348</v>
      </c>
      <c r="U134" s="4">
        <v>8.16510009765625</v>
      </c>
      <c r="V134" s="4">
        <v>3.2232000827789307</v>
      </c>
      <c r="W134" s="4">
        <v>1.39999995008111E-3</v>
      </c>
      <c r="X134" s="4">
        <v>0.20419999957084656</v>
      </c>
      <c r="Y134" s="4">
        <v>1.2043000459671021</v>
      </c>
      <c r="Z134" s="4">
        <v>1.3000000035390258E-3</v>
      </c>
      <c r="AA134" s="4">
        <v>0</v>
      </c>
      <c r="AB134" s="4">
        <v>6.7500002682209015E-2</v>
      </c>
      <c r="AC134" s="4">
        <v>0.96340000629425049</v>
      </c>
      <c r="AD134" s="4">
        <v>3.2588000297546387</v>
      </c>
      <c r="AE134" s="4">
        <v>7.1394000053405762</v>
      </c>
      <c r="AF134" s="4">
        <v>8.296600341796875</v>
      </c>
      <c r="AG134" s="4">
        <v>5.0687999725341797</v>
      </c>
      <c r="AH134" s="4">
        <v>3.8999998942017555E-3</v>
      </c>
      <c r="AI134" s="4">
        <v>3.0000001424923539E-4</v>
      </c>
      <c r="AJ134" s="4">
        <v>1.500000013038516E-3</v>
      </c>
      <c r="AK134" s="4">
        <v>3.9400000125169754E-2</v>
      </c>
      <c r="AL134" s="4">
        <v>0.43990001082420349</v>
      </c>
      <c r="AM134" s="4">
        <v>5.59999980032444E-3</v>
      </c>
      <c r="AN134" s="4">
        <v>2.4999999441206455E-3</v>
      </c>
      <c r="AO134" s="4">
        <v>4.3540000915527344</v>
      </c>
      <c r="AP134" s="4">
        <v>5.4555997848510742</v>
      </c>
      <c r="AQ134" s="4">
        <v>12.687399864196777</v>
      </c>
      <c r="AR134" s="4">
        <v>18.097900390625</v>
      </c>
      <c r="AS134" s="4">
        <v>11.377699851989746</v>
      </c>
      <c r="AT134" s="4">
        <v>0.20589999854564667</v>
      </c>
      <c r="AU134" s="4">
        <v>1.6578999757766724</v>
      </c>
      <c r="AV134">
        <f t="shared" si="46"/>
        <v>1.0334000089205801</v>
      </c>
      <c r="AW134">
        <f t="shared" si="47"/>
        <v>0.62699997425079346</v>
      </c>
      <c r="AX134">
        <f t="shared" si="48"/>
        <v>0.20419999957084656</v>
      </c>
      <c r="AY134">
        <f t="shared" si="49"/>
        <v>3.2591000297688879</v>
      </c>
      <c r="AZ134" s="1">
        <f t="shared" si="50"/>
        <v>2.1967999935150146</v>
      </c>
      <c r="BA134">
        <f t="shared" si="51"/>
        <v>4.4106001853942871</v>
      </c>
      <c r="BB134">
        <f t="shared" si="52"/>
        <v>0.47530001401901245</v>
      </c>
      <c r="BC134">
        <f t="shared" si="53"/>
        <v>7.1409000053536147</v>
      </c>
      <c r="BD134">
        <f t="shared" si="54"/>
        <v>5.5479998588562012</v>
      </c>
      <c r="BE134">
        <f t="shared" si="55"/>
        <v>12.488900184631348</v>
      </c>
      <c r="BF134">
        <f t="shared" si="56"/>
        <v>3.3469998836517334</v>
      </c>
      <c r="BG134">
        <f t="shared" si="57"/>
        <v>8.3360003419220448</v>
      </c>
      <c r="BH134">
        <f t="shared" si="58"/>
        <v>9.801300048828125</v>
      </c>
      <c r="BI134">
        <f t="shared" si="59"/>
        <v>8.16510009765625</v>
      </c>
      <c r="BJ134">
        <f t="shared" si="60"/>
        <v>5.933499813079834</v>
      </c>
      <c r="BK134">
        <f t="shared" si="61"/>
        <v>5.5086999833583832</v>
      </c>
      <c r="BL134">
        <f t="shared" si="62"/>
        <v>6.3088998794555664</v>
      </c>
      <c r="BM134">
        <f t="shared" si="63"/>
        <v>3.2232000827789307</v>
      </c>
      <c r="BN134">
        <f t="shared" si="64"/>
        <v>3.024899959564209</v>
      </c>
      <c r="BO134">
        <f t="shared" si="65"/>
        <v>1.2151000456651673</v>
      </c>
      <c r="BP134">
        <f t="shared" si="66"/>
        <v>3.354299932718277</v>
      </c>
      <c r="BQ134">
        <f t="shared" si="67"/>
        <v>0.30949998507276177</v>
      </c>
      <c r="BR134">
        <f t="shared" si="68"/>
        <v>0.21379999816417694</v>
      </c>
    </row>
    <row r="135" spans="1:70" x14ac:dyDescent="0.3">
      <c r="A135" s="3">
        <v>43902.958333333336</v>
      </c>
      <c r="B135" s="4">
        <v>0.20649999380111694</v>
      </c>
      <c r="C135" s="4">
        <v>0.47470000386238098</v>
      </c>
      <c r="D135" s="4">
        <v>3.350600004196167</v>
      </c>
      <c r="E135" s="4">
        <v>5.9430999755859375</v>
      </c>
      <c r="F135" s="4">
        <v>3.0420999526977539</v>
      </c>
      <c r="G135" s="4">
        <v>0</v>
      </c>
      <c r="H135" s="4">
        <v>0.74790000915527344</v>
      </c>
      <c r="I135" s="4">
        <v>3.1271998882293701</v>
      </c>
      <c r="J135" s="4">
        <v>0.20260000228881836</v>
      </c>
      <c r="K135" s="4">
        <v>0</v>
      </c>
      <c r="L135" s="4">
        <v>0</v>
      </c>
      <c r="M135" s="4">
        <v>0.64149999618530273</v>
      </c>
      <c r="N135" s="4">
        <v>2.2358999252319336</v>
      </c>
      <c r="O135" s="4">
        <v>5.4762997627258301</v>
      </c>
      <c r="P135" s="4">
        <v>9.7890996932983398</v>
      </c>
      <c r="Q135" s="4">
        <v>6.2069997787475586</v>
      </c>
      <c r="R135" s="4">
        <v>0.30970001220703125</v>
      </c>
      <c r="S135" s="4">
        <v>4.4716000556945801</v>
      </c>
      <c r="T135" s="4">
        <v>12.662699699401855</v>
      </c>
      <c r="U135" s="4">
        <v>8.2340002059936523</v>
      </c>
      <c r="V135" s="4">
        <v>3.2683999538421631</v>
      </c>
      <c r="W135" s="4">
        <v>0</v>
      </c>
      <c r="X135" s="4">
        <v>0.20960000157356262</v>
      </c>
      <c r="Y135" s="4">
        <v>1.198699951171875</v>
      </c>
      <c r="Z135" s="4">
        <v>1.3000000035390258E-3</v>
      </c>
      <c r="AA135" s="4">
        <v>0</v>
      </c>
      <c r="AB135" s="4">
        <v>6.9499999284744263E-2</v>
      </c>
      <c r="AC135" s="4">
        <v>0.98890000581741333</v>
      </c>
      <c r="AD135" s="4">
        <v>3.2583000659942627</v>
      </c>
      <c r="AE135" s="4">
        <v>7.0286998748779297</v>
      </c>
      <c r="AF135" s="4">
        <v>8.2567996978759766</v>
      </c>
      <c r="AG135" s="4">
        <v>5.0349998474121094</v>
      </c>
      <c r="AH135" s="4">
        <v>4.19999985024333E-3</v>
      </c>
      <c r="AI135" s="4">
        <v>8.9999998454004526E-4</v>
      </c>
      <c r="AJ135" s="4">
        <v>1.3000000035390258E-3</v>
      </c>
      <c r="AK135" s="4">
        <v>7.6499998569488525E-2</v>
      </c>
      <c r="AL135" s="4">
        <v>0.44339999556541443</v>
      </c>
      <c r="AM135" s="4">
        <v>0</v>
      </c>
      <c r="AN135" s="4">
        <v>1.2000000569969416E-3</v>
      </c>
      <c r="AO135" s="4">
        <v>4.3259000778198242</v>
      </c>
      <c r="AP135" s="4">
        <v>5.4942002296447754</v>
      </c>
      <c r="AQ135" s="4">
        <v>12.505000114440918</v>
      </c>
      <c r="AR135" s="4">
        <v>18.045900344848633</v>
      </c>
      <c r="AS135" s="4">
        <v>11.241999626159668</v>
      </c>
      <c r="AT135" s="4">
        <v>0.20260000228881836</v>
      </c>
      <c r="AU135" s="4">
        <v>1.6999000310897827</v>
      </c>
      <c r="AV135">
        <f t="shared" si="46"/>
        <v>1.0596000051591545</v>
      </c>
      <c r="AW135">
        <f t="shared" si="47"/>
        <v>0.64149999618530273</v>
      </c>
      <c r="AX135">
        <f t="shared" si="48"/>
        <v>0.20960000157356262</v>
      </c>
      <c r="AY135">
        <f t="shared" si="49"/>
        <v>3.2592000659788027</v>
      </c>
      <c r="AZ135" s="1">
        <f t="shared" si="50"/>
        <v>2.2358999252319336</v>
      </c>
      <c r="BA135">
        <f t="shared" si="51"/>
        <v>4.4716000556945801</v>
      </c>
      <c r="BB135">
        <f t="shared" si="52"/>
        <v>0.47470000386238098</v>
      </c>
      <c r="BC135">
        <f t="shared" si="53"/>
        <v>7.0299998748814687</v>
      </c>
      <c r="BD135">
        <f t="shared" si="54"/>
        <v>5.4762997627258301</v>
      </c>
      <c r="BE135">
        <f t="shared" si="55"/>
        <v>12.662699699401855</v>
      </c>
      <c r="BF135">
        <f t="shared" si="56"/>
        <v>3.350600004196167</v>
      </c>
      <c r="BG135">
        <f t="shared" si="57"/>
        <v>8.3332996964454651</v>
      </c>
      <c r="BH135">
        <f t="shared" si="58"/>
        <v>9.7890996932983398</v>
      </c>
      <c r="BI135">
        <f t="shared" si="59"/>
        <v>8.2340002059936523</v>
      </c>
      <c r="BJ135">
        <f t="shared" si="60"/>
        <v>5.9430999755859375</v>
      </c>
      <c r="BK135">
        <f t="shared" si="61"/>
        <v>5.4783998429775238</v>
      </c>
      <c r="BL135">
        <f t="shared" si="62"/>
        <v>6.2069997787475586</v>
      </c>
      <c r="BM135">
        <f t="shared" si="63"/>
        <v>3.2683999538421631</v>
      </c>
      <c r="BN135">
        <f t="shared" si="64"/>
        <v>3.0420999526977539</v>
      </c>
      <c r="BO135">
        <f t="shared" si="65"/>
        <v>1.2041999510256574</v>
      </c>
      <c r="BP135">
        <f t="shared" si="66"/>
        <v>3.3297998905181885</v>
      </c>
      <c r="BQ135">
        <f t="shared" si="67"/>
        <v>0.30970001220703125</v>
      </c>
      <c r="BR135">
        <f t="shared" si="68"/>
        <v>0.20649999380111694</v>
      </c>
    </row>
    <row r="136" spans="1:70" x14ac:dyDescent="0.3">
      <c r="A136" s="3">
        <v>43903.958333333336</v>
      </c>
      <c r="B136" s="4">
        <v>0.20690000057220459</v>
      </c>
      <c r="C136" s="4">
        <v>0.49259999394416809</v>
      </c>
      <c r="D136" s="4">
        <v>3.3650999069213867</v>
      </c>
      <c r="E136" s="4">
        <v>5.9299001693725586</v>
      </c>
      <c r="F136" s="4">
        <v>3.0529000759124756</v>
      </c>
      <c r="G136" s="4">
        <v>0</v>
      </c>
      <c r="H136" s="4">
        <v>0.7476000189781189</v>
      </c>
      <c r="I136" s="4">
        <v>3.0896000862121582</v>
      </c>
      <c r="J136" s="4">
        <v>0.19779999554157257</v>
      </c>
      <c r="K136" s="4">
        <v>0</v>
      </c>
      <c r="L136" s="4">
        <v>0</v>
      </c>
      <c r="M136" s="4">
        <v>0.71899998188018799</v>
      </c>
      <c r="N136" s="4">
        <v>2.3310999870300293</v>
      </c>
      <c r="O136" s="4">
        <v>5.4461002349853516</v>
      </c>
      <c r="P136" s="4">
        <v>9.7100000381469727</v>
      </c>
      <c r="Q136" s="4">
        <v>6.1542000770568848</v>
      </c>
      <c r="R136" s="4">
        <v>0.30410000681877136</v>
      </c>
      <c r="S136" s="4">
        <v>4.4935998916625977</v>
      </c>
      <c r="T136" s="4">
        <v>12.723600387573242</v>
      </c>
      <c r="U136" s="4">
        <v>8.2263002395629883</v>
      </c>
      <c r="V136" s="4">
        <v>3.2555000782012939</v>
      </c>
      <c r="W136" s="4">
        <v>0</v>
      </c>
      <c r="X136" s="4">
        <v>0.21780000627040863</v>
      </c>
      <c r="Y136" s="4">
        <v>1.1819000244140625</v>
      </c>
      <c r="Z136" s="4">
        <v>1.3000000035390258E-3</v>
      </c>
      <c r="AA136" s="4">
        <v>0</v>
      </c>
      <c r="AB136" s="4">
        <v>9.4499997794628143E-2</v>
      </c>
      <c r="AC136" s="4">
        <v>1.1057000160217285</v>
      </c>
      <c r="AD136" s="4">
        <v>3.3275001049041748</v>
      </c>
      <c r="AE136" s="4">
        <v>6.9678997993469238</v>
      </c>
      <c r="AF136" s="4">
        <v>8.1899003982543945</v>
      </c>
      <c r="AG136" s="4">
        <v>4.9800000190734863</v>
      </c>
      <c r="AH136" s="4">
        <v>3.7000000011175871E-3</v>
      </c>
      <c r="AI136" s="4">
        <v>8.9999998454004526E-4</v>
      </c>
      <c r="AJ136" s="4">
        <v>1.3000000035390258E-3</v>
      </c>
      <c r="AK136" s="4">
        <v>7.720000296831131E-2</v>
      </c>
      <c r="AL136" s="4">
        <v>0.43070000410079956</v>
      </c>
      <c r="AM136" s="4">
        <v>0</v>
      </c>
      <c r="AN136" s="4">
        <v>3.0000000260770321E-3</v>
      </c>
      <c r="AO136" s="4">
        <v>4.2715001106262207</v>
      </c>
      <c r="AP136" s="4">
        <v>5.658599853515625</v>
      </c>
      <c r="AQ136" s="4">
        <v>12.413999557495117</v>
      </c>
      <c r="AR136" s="4">
        <v>17.899900436401367</v>
      </c>
      <c r="AS136" s="4">
        <v>11.134200096130371</v>
      </c>
      <c r="AT136" s="4">
        <v>0.19779999554157257</v>
      </c>
      <c r="AU136" s="4">
        <v>1.9191999435424805</v>
      </c>
      <c r="AV136">
        <f t="shared" si="46"/>
        <v>1.2032000138424337</v>
      </c>
      <c r="AW136">
        <f t="shared" si="47"/>
        <v>0.71899998188018799</v>
      </c>
      <c r="AX136">
        <f t="shared" si="48"/>
        <v>0.21780000627040863</v>
      </c>
      <c r="AY136">
        <f t="shared" si="49"/>
        <v>3.3284001048887148</v>
      </c>
      <c r="AZ136" s="1">
        <f t="shared" si="50"/>
        <v>2.3310999870300293</v>
      </c>
      <c r="BA136">
        <f t="shared" si="51"/>
        <v>4.4935998916625977</v>
      </c>
      <c r="BB136">
        <f t="shared" si="52"/>
        <v>0.49259999394416809</v>
      </c>
      <c r="BC136">
        <f t="shared" si="53"/>
        <v>6.9691997993504629</v>
      </c>
      <c r="BD136">
        <f t="shared" si="54"/>
        <v>5.4461002349853516</v>
      </c>
      <c r="BE136">
        <f t="shared" si="55"/>
        <v>12.723600387573242</v>
      </c>
      <c r="BF136">
        <f t="shared" si="56"/>
        <v>3.3650999069213867</v>
      </c>
      <c r="BG136">
        <f t="shared" si="57"/>
        <v>8.2671004012227058</v>
      </c>
      <c r="BH136">
        <f t="shared" si="58"/>
        <v>9.7100000381469727</v>
      </c>
      <c r="BI136">
        <f t="shared" si="59"/>
        <v>8.2263002395629883</v>
      </c>
      <c r="BJ136">
        <f t="shared" si="60"/>
        <v>5.9299001693725586</v>
      </c>
      <c r="BK136">
        <f t="shared" si="61"/>
        <v>5.4107000231742859</v>
      </c>
      <c r="BL136">
        <f t="shared" si="62"/>
        <v>6.1542000770568848</v>
      </c>
      <c r="BM136">
        <f t="shared" si="63"/>
        <v>3.2555000782012939</v>
      </c>
      <c r="BN136">
        <f t="shared" si="64"/>
        <v>3.0529000759124756</v>
      </c>
      <c r="BO136">
        <f t="shared" si="65"/>
        <v>1.1869000244187191</v>
      </c>
      <c r="BP136">
        <f t="shared" si="66"/>
        <v>3.2874000817537308</v>
      </c>
      <c r="BQ136">
        <f t="shared" si="67"/>
        <v>0.30410000681877136</v>
      </c>
      <c r="BR136">
        <f t="shared" si="68"/>
        <v>0.20690000057220459</v>
      </c>
    </row>
    <row r="137" spans="1:70" x14ac:dyDescent="0.3">
      <c r="A137" s="3">
        <v>43904.958333333336</v>
      </c>
      <c r="B137" s="4">
        <v>0.21559999883174896</v>
      </c>
      <c r="C137" s="4">
        <v>0.53539997339248657</v>
      </c>
      <c r="D137" s="4">
        <v>3.4595999717712402</v>
      </c>
      <c r="E137" s="4">
        <v>5.7371001243591309</v>
      </c>
      <c r="F137" s="4">
        <v>2.902400016784668</v>
      </c>
      <c r="G137" s="4">
        <v>0</v>
      </c>
      <c r="H137" s="4">
        <v>0.74550002813339233</v>
      </c>
      <c r="I137" s="4">
        <v>3.5885000228881836</v>
      </c>
      <c r="J137" s="4">
        <v>0.19930000603199005</v>
      </c>
      <c r="K137" s="4">
        <v>0</v>
      </c>
      <c r="L137" s="4">
        <v>0</v>
      </c>
      <c r="M137" s="4">
        <v>1.1207000017166138</v>
      </c>
      <c r="N137" s="4">
        <v>2.7355000972747803</v>
      </c>
      <c r="O137" s="4">
        <v>5.6486001014709473</v>
      </c>
      <c r="P137" s="4">
        <v>9.3170003890991211</v>
      </c>
      <c r="Q137" s="4">
        <v>6.047299861907959</v>
      </c>
      <c r="R137" s="4">
        <v>0.29519999027252197</v>
      </c>
      <c r="S137" s="4">
        <v>4.3928999900817871</v>
      </c>
      <c r="T137" s="4">
        <v>12.257100105285645</v>
      </c>
      <c r="U137" s="4">
        <v>7.8298001289367676</v>
      </c>
      <c r="V137" s="4">
        <v>3.1084001064300537</v>
      </c>
      <c r="W137" s="4">
        <v>0</v>
      </c>
      <c r="X137" s="4">
        <v>0.25080001354217529</v>
      </c>
      <c r="Y137" s="4">
        <v>1.1563999652862549</v>
      </c>
      <c r="Z137" s="4">
        <v>1.3000000035390258E-3</v>
      </c>
      <c r="AA137" s="4">
        <v>0</v>
      </c>
      <c r="AB137" s="4">
        <v>0.26060000061988831</v>
      </c>
      <c r="AC137" s="4">
        <v>1.7094000577926636</v>
      </c>
      <c r="AD137" s="4">
        <v>3.7685000896453857</v>
      </c>
      <c r="AE137" s="4">
        <v>7.1182999610900879</v>
      </c>
      <c r="AF137" s="4">
        <v>7.9601001739501953</v>
      </c>
      <c r="AG137" s="4">
        <v>4.7996997833251953</v>
      </c>
      <c r="AH137" s="4">
        <v>3.7000000011175871E-3</v>
      </c>
      <c r="AI137" s="4">
        <v>4.4999998062849045E-3</v>
      </c>
      <c r="AJ137" s="4">
        <v>1.500000013038516E-3</v>
      </c>
      <c r="AK137" s="4">
        <v>7.5400002300739288E-2</v>
      </c>
      <c r="AL137" s="4">
        <v>0.40869998931884766</v>
      </c>
      <c r="AM137" s="4">
        <v>0</v>
      </c>
      <c r="AN137" s="4">
        <v>9.3999998643994331E-3</v>
      </c>
      <c r="AO137" s="4">
        <v>4.7449002265930176</v>
      </c>
      <c r="AP137" s="4">
        <v>6.504000186920166</v>
      </c>
      <c r="AQ137" s="4">
        <v>12.766900062561035</v>
      </c>
      <c r="AR137" s="4">
        <v>17.277099609375</v>
      </c>
      <c r="AS137" s="4">
        <v>10.847000122070313</v>
      </c>
      <c r="AT137" s="4">
        <v>0.19930000603199005</v>
      </c>
      <c r="AU137" s="4">
        <v>3.0906999111175537</v>
      </c>
      <c r="AV137">
        <f t="shared" si="46"/>
        <v>1.9794000582769513</v>
      </c>
      <c r="AW137">
        <f t="shared" si="47"/>
        <v>1.1207000017166138</v>
      </c>
      <c r="AX137">
        <f t="shared" si="48"/>
        <v>0.25080001354217529</v>
      </c>
      <c r="AY137">
        <f t="shared" si="49"/>
        <v>3.7730000894516706</v>
      </c>
      <c r="AZ137" s="1">
        <f t="shared" si="50"/>
        <v>2.7355000972747803</v>
      </c>
      <c r="BA137">
        <f t="shared" si="51"/>
        <v>4.3928999900817871</v>
      </c>
      <c r="BB137">
        <f t="shared" si="52"/>
        <v>0.53539997339248657</v>
      </c>
      <c r="BC137">
        <f t="shared" si="53"/>
        <v>7.1197999611031264</v>
      </c>
      <c r="BD137">
        <f t="shared" si="54"/>
        <v>5.6486001014709473</v>
      </c>
      <c r="BE137">
        <f t="shared" si="55"/>
        <v>12.257100105285645</v>
      </c>
      <c r="BF137">
        <f t="shared" si="56"/>
        <v>3.4595999717712402</v>
      </c>
      <c r="BG137">
        <f t="shared" si="57"/>
        <v>8.0355001762509346</v>
      </c>
      <c r="BH137">
        <f t="shared" si="58"/>
        <v>9.3170003890991211</v>
      </c>
      <c r="BI137">
        <f t="shared" si="59"/>
        <v>7.8298001289367676</v>
      </c>
      <c r="BJ137">
        <f t="shared" si="60"/>
        <v>5.7371001243591309</v>
      </c>
      <c r="BK137">
        <f t="shared" si="61"/>
        <v>5.208399772644043</v>
      </c>
      <c r="BL137">
        <f t="shared" si="62"/>
        <v>6.047299861907959</v>
      </c>
      <c r="BM137">
        <f t="shared" si="63"/>
        <v>3.1084001064300537</v>
      </c>
      <c r="BN137">
        <f t="shared" si="64"/>
        <v>2.902400016784668</v>
      </c>
      <c r="BO137">
        <f t="shared" si="65"/>
        <v>1.1613999652909115</v>
      </c>
      <c r="BP137">
        <f t="shared" si="66"/>
        <v>3.7878000289201736</v>
      </c>
      <c r="BQ137">
        <f t="shared" si="67"/>
        <v>0.29519999027252197</v>
      </c>
      <c r="BR137">
        <f t="shared" si="68"/>
        <v>0.21559999883174896</v>
      </c>
    </row>
    <row r="138" spans="1:70" x14ac:dyDescent="0.3">
      <c r="A138" s="3">
        <v>43905.958333333336</v>
      </c>
      <c r="B138" s="4">
        <v>0.26669999957084656</v>
      </c>
      <c r="C138" s="4">
        <v>0.5339999794960022</v>
      </c>
      <c r="D138" s="4">
        <v>3.440000057220459</v>
      </c>
      <c r="E138" s="4">
        <v>5.7069997787475586</v>
      </c>
      <c r="F138" s="4">
        <v>2.9521999359130859</v>
      </c>
      <c r="G138" s="4">
        <v>0</v>
      </c>
      <c r="H138" s="4">
        <v>0.74479997158050537</v>
      </c>
      <c r="I138" s="4">
        <v>3.6084001064300537</v>
      </c>
      <c r="J138" s="4">
        <v>0.22400000691413879</v>
      </c>
      <c r="K138" s="4">
        <v>0</v>
      </c>
      <c r="L138" s="4">
        <v>0</v>
      </c>
      <c r="M138" s="4">
        <v>1.1222000122070313</v>
      </c>
      <c r="N138" s="4">
        <v>2.7335999011993408</v>
      </c>
      <c r="O138" s="4">
        <v>5.6276001930236816</v>
      </c>
      <c r="P138" s="4">
        <v>9.2709999084472656</v>
      </c>
      <c r="Q138" s="4">
        <v>6.0113000869750977</v>
      </c>
      <c r="R138" s="4">
        <v>0.31169998645782471</v>
      </c>
      <c r="S138" s="4">
        <v>4.3671998977661133</v>
      </c>
      <c r="T138" s="4">
        <v>12.189499855041504</v>
      </c>
      <c r="U138" s="4">
        <v>7.7915000915527344</v>
      </c>
      <c r="V138" s="4">
        <v>3.0950000286102295</v>
      </c>
      <c r="W138" s="4">
        <v>6.99999975040555E-4</v>
      </c>
      <c r="X138" s="4">
        <v>0.25040000677108765</v>
      </c>
      <c r="Y138" s="4">
        <v>1.1577999591827393</v>
      </c>
      <c r="Z138" s="4">
        <v>1.5999999595806003E-3</v>
      </c>
      <c r="AA138" s="4">
        <v>0</v>
      </c>
      <c r="AB138" s="4">
        <v>0.26120001077651978</v>
      </c>
      <c r="AC138" s="4">
        <v>1.7213000059127808</v>
      </c>
      <c r="AD138" s="4">
        <v>3.7572000026702881</v>
      </c>
      <c r="AE138" s="4">
        <v>7.0890002250671387</v>
      </c>
      <c r="AF138" s="4">
        <v>7.9229001998901367</v>
      </c>
      <c r="AG138" s="4">
        <v>4.7751002311706543</v>
      </c>
      <c r="AH138" s="4">
        <v>5.9000002220273018E-3</v>
      </c>
      <c r="AI138" s="4">
        <v>6.2000001780688763E-3</v>
      </c>
      <c r="AJ138" s="4">
        <v>2.6000000070780516E-3</v>
      </c>
      <c r="AK138" s="4">
        <v>7.590000331401825E-2</v>
      </c>
      <c r="AL138" s="4">
        <v>0.42219999432563782</v>
      </c>
      <c r="AM138" s="4">
        <v>7.799999788403511E-3</v>
      </c>
      <c r="AN138" s="4">
        <v>1.1500000022351742E-2</v>
      </c>
      <c r="AO138" s="4">
        <v>4.766200065612793</v>
      </c>
      <c r="AP138" s="4">
        <v>6.4907999038696289</v>
      </c>
      <c r="AQ138" s="4">
        <v>12.71660041809082</v>
      </c>
      <c r="AR138" s="4">
        <v>17.193899154663086</v>
      </c>
      <c r="AS138" s="4">
        <v>10.786399841308594</v>
      </c>
      <c r="AT138" s="4">
        <v>0.22560000419616699</v>
      </c>
      <c r="AU138" s="4">
        <v>3.1047000885009766</v>
      </c>
      <c r="AV138">
        <f t="shared" si="46"/>
        <v>1.9940000167116523</v>
      </c>
      <c r="AW138">
        <f t="shared" si="47"/>
        <v>1.1222000122070313</v>
      </c>
      <c r="AX138">
        <f t="shared" si="48"/>
        <v>0.25040000677108765</v>
      </c>
      <c r="AY138">
        <f t="shared" si="49"/>
        <v>3.763400002848357</v>
      </c>
      <c r="AZ138" s="1">
        <f t="shared" si="50"/>
        <v>2.7335999011993408</v>
      </c>
      <c r="BA138">
        <f t="shared" si="51"/>
        <v>4.3671998977661133</v>
      </c>
      <c r="BB138">
        <f t="shared" si="52"/>
        <v>0.5339999794960022</v>
      </c>
      <c r="BC138">
        <f t="shared" si="53"/>
        <v>7.0916002250742167</v>
      </c>
      <c r="BD138">
        <f t="shared" si="54"/>
        <v>5.6276001930236816</v>
      </c>
      <c r="BE138">
        <f t="shared" si="55"/>
        <v>12.189499855041504</v>
      </c>
      <c r="BF138">
        <f t="shared" si="56"/>
        <v>3.440000057220459</v>
      </c>
      <c r="BG138">
        <f t="shared" si="57"/>
        <v>7.998800203204155</v>
      </c>
      <c r="BH138">
        <f t="shared" si="58"/>
        <v>9.2709999084472656</v>
      </c>
      <c r="BI138">
        <f t="shared" si="59"/>
        <v>7.7915000915527344</v>
      </c>
      <c r="BJ138">
        <f t="shared" si="60"/>
        <v>5.7069997787475586</v>
      </c>
      <c r="BK138">
        <f t="shared" si="61"/>
        <v>5.1973002254962921</v>
      </c>
      <c r="BL138">
        <f t="shared" si="62"/>
        <v>6.0113000869750977</v>
      </c>
      <c r="BM138">
        <f t="shared" si="63"/>
        <v>3.0950000286102295</v>
      </c>
      <c r="BN138">
        <f t="shared" si="64"/>
        <v>2.9521999359130859</v>
      </c>
      <c r="BO138">
        <f t="shared" si="65"/>
        <v>1.1730999591527507</v>
      </c>
      <c r="BP138">
        <f t="shared" si="66"/>
        <v>3.8324001133441925</v>
      </c>
      <c r="BQ138">
        <f t="shared" si="67"/>
        <v>0.31239998643286526</v>
      </c>
      <c r="BR138">
        <f t="shared" si="68"/>
        <v>0.26669999957084656</v>
      </c>
    </row>
    <row r="139" spans="1:70" x14ac:dyDescent="0.3">
      <c r="A139" s="3">
        <v>43906.958333333336</v>
      </c>
      <c r="B139" s="4">
        <v>0.30509999394416809</v>
      </c>
      <c r="C139" s="4">
        <v>0.5591999888420105</v>
      </c>
      <c r="D139" s="4">
        <v>2.7307999134063721</v>
      </c>
      <c r="E139" s="4">
        <v>4.3894000053405762</v>
      </c>
      <c r="F139" s="4">
        <v>2.4779999256134033</v>
      </c>
      <c r="G139" s="4">
        <v>0</v>
      </c>
      <c r="H139" s="4">
        <v>0.74479997158050537</v>
      </c>
      <c r="I139" s="4">
        <v>3.387700080871582</v>
      </c>
      <c r="J139" s="4">
        <v>0.273499995470047</v>
      </c>
      <c r="K139" s="4">
        <v>0</v>
      </c>
      <c r="L139" s="4">
        <v>0</v>
      </c>
      <c r="M139" s="4">
        <v>2.0457000732421875</v>
      </c>
      <c r="N139" s="4">
        <v>3.6772000789642334</v>
      </c>
      <c r="O139" s="4">
        <v>6.2973999977111816</v>
      </c>
      <c r="P139" s="4">
        <v>8.2631998062133789</v>
      </c>
      <c r="Q139" s="4">
        <v>5.7230000495910645</v>
      </c>
      <c r="R139" s="4">
        <v>0.31709998846054077</v>
      </c>
      <c r="S139" s="4">
        <v>5.3172001838684082</v>
      </c>
      <c r="T139" s="4">
        <v>10.911199569702148</v>
      </c>
      <c r="U139" s="4">
        <v>6.799799919128418</v>
      </c>
      <c r="V139" s="4">
        <v>2.5585000514984131</v>
      </c>
      <c r="W139" s="4">
        <v>0</v>
      </c>
      <c r="X139" s="4">
        <v>0.39829999208450317</v>
      </c>
      <c r="Y139" s="4">
        <v>1.1779999732971191</v>
      </c>
      <c r="Z139" s="4">
        <v>1.0000000474974513E-3</v>
      </c>
      <c r="AA139" s="4">
        <v>0</v>
      </c>
      <c r="AB139" s="4">
        <v>1.4343999624252319</v>
      </c>
      <c r="AC139" s="4">
        <v>3.0123000144958496</v>
      </c>
      <c r="AD139" s="4">
        <v>4.9106998443603516</v>
      </c>
      <c r="AE139" s="4">
        <v>7.3548998832702637</v>
      </c>
      <c r="AF139" s="4">
        <v>7.2607998847961426</v>
      </c>
      <c r="AG139" s="4">
        <v>4.3789000511169434</v>
      </c>
      <c r="AH139" s="4">
        <v>5.59999980032444E-3</v>
      </c>
      <c r="AI139" s="4">
        <v>9.8000001162290573E-3</v>
      </c>
      <c r="AJ139" s="4">
        <v>3.2999999821186066E-3</v>
      </c>
      <c r="AK139" s="4">
        <v>7.6099999248981476E-2</v>
      </c>
      <c r="AL139" s="4">
        <v>0.35019999742507935</v>
      </c>
      <c r="AM139" s="4">
        <v>2.6000000070780516E-3</v>
      </c>
      <c r="AN139" s="4">
        <v>2.6599999517202377E-2</v>
      </c>
      <c r="AO139" s="4">
        <v>4.5657000541687012</v>
      </c>
      <c r="AP139" s="4">
        <v>8.5879001617431641</v>
      </c>
      <c r="AQ139" s="4">
        <v>13.652299880981445</v>
      </c>
      <c r="AR139" s="4">
        <v>15.52400016784668</v>
      </c>
      <c r="AS139" s="4">
        <v>10.101900100708008</v>
      </c>
      <c r="AT139" s="4">
        <v>0.27450001239776611</v>
      </c>
      <c r="AU139" s="4">
        <v>6.4924001693725586</v>
      </c>
      <c r="AV139">
        <f t="shared" si="46"/>
        <v>4.4732999764382839</v>
      </c>
      <c r="AW139">
        <f t="shared" si="47"/>
        <v>2.0457000732421875</v>
      </c>
      <c r="AX139">
        <f t="shared" si="48"/>
        <v>0.39829999208450317</v>
      </c>
      <c r="AY139">
        <f t="shared" si="49"/>
        <v>4.9204998444765806</v>
      </c>
      <c r="AZ139" s="1">
        <f t="shared" si="50"/>
        <v>3.6772000789642334</v>
      </c>
      <c r="BA139">
        <f t="shared" si="51"/>
        <v>5.3172001838684082</v>
      </c>
      <c r="BB139">
        <f t="shared" si="52"/>
        <v>0.5591999888420105</v>
      </c>
      <c r="BC139">
        <f t="shared" si="53"/>
        <v>7.3581998832523823</v>
      </c>
      <c r="BD139">
        <f t="shared" si="54"/>
        <v>6.2973999977111816</v>
      </c>
      <c r="BE139">
        <f t="shared" si="55"/>
        <v>10.911199569702148</v>
      </c>
      <c r="BF139">
        <f t="shared" si="56"/>
        <v>2.7307999134063721</v>
      </c>
      <c r="BG139">
        <f t="shared" si="57"/>
        <v>7.3368998840451241</v>
      </c>
      <c r="BH139">
        <f t="shared" si="58"/>
        <v>8.2631998062133789</v>
      </c>
      <c r="BI139">
        <f t="shared" si="59"/>
        <v>6.799799919128418</v>
      </c>
      <c r="BJ139">
        <f t="shared" si="60"/>
        <v>4.3894000053405762</v>
      </c>
      <c r="BK139">
        <f t="shared" si="61"/>
        <v>4.7291000485420227</v>
      </c>
      <c r="BL139">
        <f t="shared" si="62"/>
        <v>5.7230000495910645</v>
      </c>
      <c r="BM139">
        <f t="shared" si="63"/>
        <v>2.5585000514984131</v>
      </c>
      <c r="BN139">
        <f t="shared" si="64"/>
        <v>2.4779999256134033</v>
      </c>
      <c r="BO139">
        <f t="shared" si="65"/>
        <v>1.1871999731520191</v>
      </c>
      <c r="BP139">
        <f t="shared" si="66"/>
        <v>3.661200076341629</v>
      </c>
      <c r="BQ139">
        <f t="shared" si="67"/>
        <v>0.31709998846054077</v>
      </c>
      <c r="BR139">
        <f t="shared" si="68"/>
        <v>0.30509999394416809</v>
      </c>
    </row>
    <row r="140" spans="1:70" x14ac:dyDescent="0.3">
      <c r="A140" s="3">
        <v>43907.958333333336</v>
      </c>
      <c r="B140" s="4">
        <v>0.29089999198913574</v>
      </c>
      <c r="C140" s="4">
        <v>0.64880001544952393</v>
      </c>
      <c r="D140" s="4">
        <v>2.605600118637085</v>
      </c>
      <c r="E140" s="4">
        <v>4.0843000411987305</v>
      </c>
      <c r="F140" s="4">
        <v>2.0337998867034912</v>
      </c>
      <c r="G140" s="4">
        <v>0</v>
      </c>
      <c r="H140" s="4">
        <v>0.7346000075340271</v>
      </c>
      <c r="I140" s="4">
        <v>2.7318999767303467</v>
      </c>
      <c r="J140" s="4">
        <v>0.16210000216960907</v>
      </c>
      <c r="K140" s="4">
        <v>0</v>
      </c>
      <c r="L140" s="4">
        <v>0</v>
      </c>
      <c r="M140" s="4">
        <v>2.4911999702453613</v>
      </c>
      <c r="N140" s="4">
        <v>4.0439000129699707</v>
      </c>
      <c r="O140" s="4">
        <v>6.5880999565124512</v>
      </c>
      <c r="P140" s="4">
        <v>8.1108999252319336</v>
      </c>
      <c r="Q140" s="4">
        <v>5.5306000709533691</v>
      </c>
      <c r="R140" s="4">
        <v>0.27009999752044678</v>
      </c>
      <c r="S140" s="4">
        <v>5.8625998497009277</v>
      </c>
      <c r="T140" s="4">
        <v>11.082500457763672</v>
      </c>
      <c r="U140" s="4">
        <v>6.7385001182556152</v>
      </c>
      <c r="V140" s="4">
        <v>2.3431999683380127</v>
      </c>
      <c r="W140" s="4">
        <v>0</v>
      </c>
      <c r="X140" s="4">
        <v>0.46720001101493835</v>
      </c>
      <c r="Y140" s="4">
        <v>0.94349998235702515</v>
      </c>
      <c r="Z140" s="4">
        <v>1.0000000474974513E-3</v>
      </c>
      <c r="AA140" s="4">
        <v>0</v>
      </c>
      <c r="AB140" s="4">
        <v>2.0947999954223633</v>
      </c>
      <c r="AC140" s="4">
        <v>3.6077001094818115</v>
      </c>
      <c r="AD140" s="4">
        <v>5.1835999488830566</v>
      </c>
      <c r="AE140" s="4">
        <v>7.4716000556945801</v>
      </c>
      <c r="AF140" s="4">
        <v>7.1059999465942383</v>
      </c>
      <c r="AG140" s="4">
        <v>3.7920999526977539</v>
      </c>
      <c r="AH140" s="4">
        <v>4.1000000201165676E-3</v>
      </c>
      <c r="AI140" s="4">
        <v>6.2000001780688763E-3</v>
      </c>
      <c r="AJ140" s="4">
        <v>1.9000000320374966E-3</v>
      </c>
      <c r="AK140" s="4">
        <v>7.9499997198581696E-2</v>
      </c>
      <c r="AL140" s="4">
        <v>0.33070001006126404</v>
      </c>
      <c r="AM140" s="4">
        <v>1.39999995008111E-3</v>
      </c>
      <c r="AN140" s="4">
        <v>4.0699999779462814E-2</v>
      </c>
      <c r="AO140" s="4">
        <v>3.6754000186920166</v>
      </c>
      <c r="AP140" s="4">
        <v>9.2274999618530273</v>
      </c>
      <c r="AQ140" s="4">
        <v>14.059700012207031</v>
      </c>
      <c r="AR140" s="4">
        <v>15.216899871826172</v>
      </c>
      <c r="AS140" s="4">
        <v>9.3226995468139648</v>
      </c>
      <c r="AT140" s="4">
        <v>0.16369999945163727</v>
      </c>
      <c r="AU140" s="4">
        <v>8.193699836730957</v>
      </c>
      <c r="AV140">
        <f t="shared" si="46"/>
        <v>5.7432001046836376</v>
      </c>
      <c r="AW140">
        <f t="shared" si="47"/>
        <v>2.4911999702453613</v>
      </c>
      <c r="AX140">
        <f t="shared" si="48"/>
        <v>0.46720001101493835</v>
      </c>
      <c r="AY140">
        <f t="shared" si="49"/>
        <v>5.1897999490611255</v>
      </c>
      <c r="AZ140" s="1">
        <f t="shared" si="50"/>
        <v>4.0439000129699707</v>
      </c>
      <c r="BA140">
        <f t="shared" si="51"/>
        <v>5.8625998497009277</v>
      </c>
      <c r="BB140">
        <f t="shared" si="52"/>
        <v>0.64880001544952393</v>
      </c>
      <c r="BC140">
        <f t="shared" si="53"/>
        <v>7.4735000557266176</v>
      </c>
      <c r="BD140">
        <f t="shared" si="54"/>
        <v>6.5880999565124512</v>
      </c>
      <c r="BE140">
        <f t="shared" si="55"/>
        <v>11.082500457763672</v>
      </c>
      <c r="BF140">
        <f t="shared" si="56"/>
        <v>2.605600118637085</v>
      </c>
      <c r="BG140">
        <f t="shared" si="57"/>
        <v>7.18549994379282</v>
      </c>
      <c r="BH140">
        <f t="shared" si="58"/>
        <v>8.1108999252319336</v>
      </c>
      <c r="BI140">
        <f t="shared" si="59"/>
        <v>6.7385001182556152</v>
      </c>
      <c r="BJ140">
        <f t="shared" si="60"/>
        <v>4.0843000411987305</v>
      </c>
      <c r="BK140">
        <f t="shared" si="61"/>
        <v>4.1227999627590179</v>
      </c>
      <c r="BL140">
        <f t="shared" si="62"/>
        <v>5.5306000709533691</v>
      </c>
      <c r="BM140">
        <f t="shared" si="63"/>
        <v>2.3431999683380127</v>
      </c>
      <c r="BN140">
        <f t="shared" si="64"/>
        <v>2.0337998867034912</v>
      </c>
      <c r="BO140">
        <f t="shared" si="65"/>
        <v>0.94999998237472028</v>
      </c>
      <c r="BP140">
        <f t="shared" si="66"/>
        <v>2.8939999788999557</v>
      </c>
      <c r="BQ140">
        <f t="shared" si="67"/>
        <v>0.27009999752044678</v>
      </c>
      <c r="BR140">
        <f t="shared" si="68"/>
        <v>0.29089999198913574</v>
      </c>
    </row>
    <row r="141" spans="1:70" x14ac:dyDescent="0.3">
      <c r="A141" s="3">
        <v>43908.958333333336</v>
      </c>
      <c r="B141" s="4">
        <v>0.37599998712539673</v>
      </c>
      <c r="C141" s="4">
        <v>0.55190002918243408</v>
      </c>
      <c r="D141" s="4">
        <v>2.3055999279022217</v>
      </c>
      <c r="E141" s="4">
        <v>2.828700065612793</v>
      </c>
      <c r="F141" s="4">
        <v>2.374000072479248</v>
      </c>
      <c r="G141" s="4">
        <v>0</v>
      </c>
      <c r="H141" s="4">
        <v>0.73150002956390381</v>
      </c>
      <c r="I141" s="4">
        <v>3.4247000217437744</v>
      </c>
      <c r="J141" s="4">
        <v>0.30730000138282776</v>
      </c>
      <c r="K141" s="4">
        <v>0</v>
      </c>
      <c r="L141" s="4">
        <v>0</v>
      </c>
      <c r="M141" s="4">
        <v>2.3643999099731445</v>
      </c>
      <c r="N141" s="4">
        <v>3.8821001052856445</v>
      </c>
      <c r="O141" s="4">
        <v>6.8347997665405273</v>
      </c>
      <c r="P141" s="4">
        <v>7.8578000068664551</v>
      </c>
      <c r="Q141" s="4">
        <v>4.1293997764587402</v>
      </c>
      <c r="R141" s="4">
        <v>0.34999999403953552</v>
      </c>
      <c r="S141" s="4">
        <v>5.5338001251220703</v>
      </c>
      <c r="T141" s="4">
        <v>9.6071996688842773</v>
      </c>
      <c r="U141" s="4">
        <v>6.8496999740600586</v>
      </c>
      <c r="V141" s="4">
        <v>2.3850998878479004</v>
      </c>
      <c r="W141" s="4">
        <v>0</v>
      </c>
      <c r="X141" s="4">
        <v>0.43810001015663147</v>
      </c>
      <c r="Y141" s="4">
        <v>1.239799976348877</v>
      </c>
      <c r="Z141" s="4">
        <v>1.2000000569969416E-3</v>
      </c>
      <c r="AA141" s="4">
        <v>0</v>
      </c>
      <c r="AB141" s="4">
        <v>2.0757999420166016</v>
      </c>
      <c r="AC141" s="4">
        <v>3.4035000801086426</v>
      </c>
      <c r="AD141" s="4">
        <v>5.3654999732971191</v>
      </c>
      <c r="AE141" s="4">
        <v>7.8303999900817871</v>
      </c>
      <c r="AF141" s="4">
        <v>6.7418999671936035</v>
      </c>
      <c r="AG141" s="4">
        <v>4.3446002006530762</v>
      </c>
      <c r="AH141" s="4">
        <v>1.0599999688565731E-2</v>
      </c>
      <c r="AI141" s="4">
        <v>1.0200000368058681E-2</v>
      </c>
      <c r="AJ141" s="4">
        <v>5.4999999701976776E-3</v>
      </c>
      <c r="AK141" s="4">
        <v>8.9999998454004526E-4</v>
      </c>
      <c r="AL141" s="4">
        <v>0.32899999618530273</v>
      </c>
      <c r="AM141" s="4">
        <v>4.6999999321997166E-3</v>
      </c>
      <c r="AN141" s="4">
        <v>2.4399999529123306E-2</v>
      </c>
      <c r="AO141" s="4">
        <v>4.6645002365112305</v>
      </c>
      <c r="AP141" s="4">
        <v>9.2475996017456055</v>
      </c>
      <c r="AQ141" s="4">
        <v>14.665200233459473</v>
      </c>
      <c r="AR141" s="4">
        <v>14.599699974060059</v>
      </c>
      <c r="AS141" s="4">
        <v>8.4739999771118164</v>
      </c>
      <c r="AT141" s="4">
        <v>0.30849999189376831</v>
      </c>
      <c r="AU141" s="4">
        <v>7.8436999320983887</v>
      </c>
      <c r="AV141">
        <f t="shared" si="46"/>
        <v>5.5037000216543674</v>
      </c>
      <c r="AW141">
        <f t="shared" si="47"/>
        <v>2.3643999099731445</v>
      </c>
      <c r="AX141">
        <f t="shared" si="48"/>
        <v>0.43810001015663147</v>
      </c>
      <c r="AY141">
        <f t="shared" si="49"/>
        <v>5.3756999736651778</v>
      </c>
      <c r="AZ141" s="1">
        <f t="shared" si="50"/>
        <v>3.8821001052856445</v>
      </c>
      <c r="BA141">
        <f t="shared" si="51"/>
        <v>5.5338001251220703</v>
      </c>
      <c r="BB141">
        <f t="shared" si="52"/>
        <v>0.55190002918243408</v>
      </c>
      <c r="BC141">
        <f t="shared" si="53"/>
        <v>7.8358999900519848</v>
      </c>
      <c r="BD141">
        <f t="shared" si="54"/>
        <v>6.8347997665405273</v>
      </c>
      <c r="BE141">
        <f t="shared" si="55"/>
        <v>9.6071996688842773</v>
      </c>
      <c r="BF141">
        <f t="shared" si="56"/>
        <v>2.3055999279022217</v>
      </c>
      <c r="BG141">
        <f t="shared" si="57"/>
        <v>6.7427999671781436</v>
      </c>
      <c r="BH141">
        <f t="shared" si="58"/>
        <v>7.8578000068664551</v>
      </c>
      <c r="BI141">
        <f t="shared" si="59"/>
        <v>6.8496999740600586</v>
      </c>
      <c r="BJ141">
        <f t="shared" si="60"/>
        <v>2.828700065612793</v>
      </c>
      <c r="BK141">
        <f t="shared" si="61"/>
        <v>4.6736001968383789</v>
      </c>
      <c r="BL141">
        <f t="shared" si="62"/>
        <v>4.1293997764587402</v>
      </c>
      <c r="BM141">
        <f t="shared" si="63"/>
        <v>2.3850998878479004</v>
      </c>
      <c r="BN141">
        <f t="shared" si="64"/>
        <v>2.374000072479248</v>
      </c>
      <c r="BO141">
        <f t="shared" si="65"/>
        <v>1.2562999760266393</v>
      </c>
      <c r="BP141">
        <f t="shared" si="66"/>
        <v>3.7320000231266022</v>
      </c>
      <c r="BQ141">
        <f t="shared" si="67"/>
        <v>0.34999999403953552</v>
      </c>
      <c r="BR141">
        <f t="shared" si="68"/>
        <v>0.37599998712539673</v>
      </c>
    </row>
    <row r="142" spans="1:70" x14ac:dyDescent="0.3">
      <c r="A142" s="3">
        <v>43909.958333333336</v>
      </c>
      <c r="B142" s="4">
        <v>0.34869998693466187</v>
      </c>
      <c r="C142" s="4">
        <v>0.54259997606277466</v>
      </c>
      <c r="D142" s="4">
        <v>2.2537000179290771</v>
      </c>
      <c r="E142" s="4">
        <v>3.6421000957489014</v>
      </c>
      <c r="F142" s="4">
        <v>2.3478999137878418</v>
      </c>
      <c r="G142" s="4">
        <v>0</v>
      </c>
      <c r="H142" s="4">
        <v>0.72860002517700195</v>
      </c>
      <c r="I142" s="4">
        <v>2.9835000038146973</v>
      </c>
      <c r="J142" s="4">
        <v>0.3043999969959259</v>
      </c>
      <c r="K142" s="4">
        <v>0</v>
      </c>
      <c r="L142" s="4">
        <v>0</v>
      </c>
      <c r="M142" s="4">
        <v>2.3647000789642334</v>
      </c>
      <c r="N142" s="4">
        <v>3.9339001178741455</v>
      </c>
      <c r="O142" s="4">
        <v>6.8888001441955566</v>
      </c>
      <c r="P142" s="4">
        <v>7.8969001770019531</v>
      </c>
      <c r="Q142" s="4">
        <v>5.8531999588012695</v>
      </c>
      <c r="R142" s="4">
        <v>0.33619999885559082</v>
      </c>
      <c r="S142" s="4">
        <v>5.5444002151489258</v>
      </c>
      <c r="T142" s="4">
        <v>9.5614995956420898</v>
      </c>
      <c r="U142" s="4">
        <v>6.1094999313354492</v>
      </c>
      <c r="V142" s="4">
        <v>2.5144999027252197</v>
      </c>
      <c r="W142" s="4">
        <v>0</v>
      </c>
      <c r="X142" s="4">
        <v>0.43669998645782471</v>
      </c>
      <c r="Y142" s="4">
        <v>1.2714999914169312</v>
      </c>
      <c r="Z142" s="4">
        <v>1.2000000569969416E-3</v>
      </c>
      <c r="AA142" s="4">
        <v>0</v>
      </c>
      <c r="AB142" s="4">
        <v>2.0803000926971436</v>
      </c>
      <c r="AC142" s="4">
        <v>3.4375998973846436</v>
      </c>
      <c r="AD142" s="4">
        <v>5.4155001640319824</v>
      </c>
      <c r="AE142" s="4">
        <v>7.8772001266479492</v>
      </c>
      <c r="AF142" s="4">
        <v>7.1831002235412598</v>
      </c>
      <c r="AG142" s="4">
        <v>4.3807001113891602</v>
      </c>
      <c r="AH142" s="4">
        <v>7.4999998323619366E-3</v>
      </c>
      <c r="AI142" s="4">
        <v>8.2999998703598976E-3</v>
      </c>
      <c r="AJ142" s="4">
        <v>4.1000000201165676E-3</v>
      </c>
      <c r="AK142" s="4">
        <v>7.5300000607967377E-2</v>
      </c>
      <c r="AL142" s="4">
        <v>0.36309999227523804</v>
      </c>
      <c r="AM142" s="4">
        <v>1.5999999595806003E-3</v>
      </c>
      <c r="AN142" s="4">
        <v>1.5699999406933784E-2</v>
      </c>
      <c r="AO142" s="4">
        <v>4.255000114440918</v>
      </c>
      <c r="AP142" s="4">
        <v>9.3493995666503906</v>
      </c>
      <c r="AQ142" s="4">
        <v>14.765999794006348</v>
      </c>
      <c r="AR142" s="4">
        <v>15.079999923706055</v>
      </c>
      <c r="AS142" s="4">
        <v>10.23390007019043</v>
      </c>
      <c r="AT142" s="4">
        <v>0.3043999969959259</v>
      </c>
      <c r="AU142" s="4">
        <v>7.8825998306274414</v>
      </c>
      <c r="AV142">
        <f t="shared" si="46"/>
        <v>5.5335999894887209</v>
      </c>
      <c r="AW142">
        <f t="shared" si="47"/>
        <v>2.3647000789642334</v>
      </c>
      <c r="AX142">
        <f t="shared" si="48"/>
        <v>0.43669998645782471</v>
      </c>
      <c r="AY142">
        <f t="shared" si="49"/>
        <v>5.4238001639023423</v>
      </c>
      <c r="AZ142" s="1">
        <f t="shared" si="50"/>
        <v>3.9339001178741455</v>
      </c>
      <c r="BA142">
        <f t="shared" si="51"/>
        <v>5.5444002151489258</v>
      </c>
      <c r="BB142">
        <f t="shared" si="52"/>
        <v>0.54259997606277466</v>
      </c>
      <c r="BC142">
        <f t="shared" si="53"/>
        <v>7.8813001266680658</v>
      </c>
      <c r="BD142">
        <f t="shared" si="54"/>
        <v>6.8888001441955566</v>
      </c>
      <c r="BE142">
        <f t="shared" si="55"/>
        <v>9.5614995956420898</v>
      </c>
      <c r="BF142">
        <f t="shared" si="56"/>
        <v>2.2537000179290771</v>
      </c>
      <c r="BG142">
        <f t="shared" si="57"/>
        <v>7.2584002241492271</v>
      </c>
      <c r="BH142">
        <f t="shared" si="58"/>
        <v>7.8969001770019531</v>
      </c>
      <c r="BI142">
        <f t="shared" si="59"/>
        <v>6.1094999313354492</v>
      </c>
      <c r="BJ142">
        <f t="shared" si="60"/>
        <v>3.6421000957489014</v>
      </c>
      <c r="BK142">
        <f t="shared" si="61"/>
        <v>4.7438001036643982</v>
      </c>
      <c r="BL142">
        <f t="shared" si="62"/>
        <v>5.8531999588012695</v>
      </c>
      <c r="BM142">
        <f t="shared" si="63"/>
        <v>2.5144999027252197</v>
      </c>
      <c r="BN142">
        <f t="shared" si="64"/>
        <v>2.3478999137878418</v>
      </c>
      <c r="BO142">
        <f t="shared" si="65"/>
        <v>1.2817999912658706</v>
      </c>
      <c r="BP142">
        <f t="shared" si="66"/>
        <v>3.2879000008106232</v>
      </c>
      <c r="BQ142">
        <f t="shared" si="67"/>
        <v>0.33619999885559082</v>
      </c>
      <c r="BR142">
        <f t="shared" si="68"/>
        <v>0.34869998693466187</v>
      </c>
    </row>
    <row r="143" spans="1:70" x14ac:dyDescent="0.3">
      <c r="A143" s="3">
        <v>43910.958333333336</v>
      </c>
      <c r="B143" s="4">
        <v>0.8377000093460083</v>
      </c>
      <c r="C143" s="4">
        <v>0.49549999833106995</v>
      </c>
      <c r="D143" s="4">
        <v>2.4767000675201416</v>
      </c>
      <c r="E143" s="4">
        <v>4.0560002326965332</v>
      </c>
      <c r="F143" s="4">
        <v>2.8326001167297363</v>
      </c>
      <c r="G143" s="4">
        <v>0</v>
      </c>
      <c r="H143" s="4">
        <v>0.72820001840591431</v>
      </c>
      <c r="I143" s="4">
        <v>3.6264998912811279</v>
      </c>
      <c r="J143" s="4">
        <v>0.86229997873306274</v>
      </c>
      <c r="K143" s="4">
        <v>0</v>
      </c>
      <c r="L143" s="4">
        <v>0</v>
      </c>
      <c r="M143" s="4">
        <v>1.4321999549865723</v>
      </c>
      <c r="N143" s="4">
        <v>2.9791998863220215</v>
      </c>
      <c r="O143" s="4">
        <v>6.0120000839233398</v>
      </c>
      <c r="P143" s="4">
        <v>8.3233003616333008</v>
      </c>
      <c r="Q143" s="4">
        <v>6.1930999755859375</v>
      </c>
      <c r="R143" s="4">
        <v>0.66809999942779541</v>
      </c>
      <c r="S143" s="4">
        <v>4.6821999549865723</v>
      </c>
      <c r="T143" s="4">
        <v>9.6772003173828125</v>
      </c>
      <c r="U143" s="4">
        <v>7.2572999000549316</v>
      </c>
      <c r="V143" s="4">
        <v>2.9985001087188721</v>
      </c>
      <c r="W143" s="4">
        <v>1.0000000474974513E-3</v>
      </c>
      <c r="X143" s="4">
        <v>0.27889999747276306</v>
      </c>
      <c r="Y143" s="4">
        <v>1.8838000297546387</v>
      </c>
      <c r="Z143" s="4">
        <v>2.7000000700354576E-3</v>
      </c>
      <c r="AA143" s="4">
        <v>0</v>
      </c>
      <c r="AB143" s="4">
        <v>0.99940001964569092</v>
      </c>
      <c r="AC143" s="4">
        <v>2.1038999557495117</v>
      </c>
      <c r="AD143" s="4">
        <v>4.2522997856140137</v>
      </c>
      <c r="AE143" s="4">
        <v>7.2634000778198242</v>
      </c>
      <c r="AF143" s="4">
        <v>6.7477002143859863</v>
      </c>
      <c r="AG143" s="4">
        <v>4.7350997924804688</v>
      </c>
      <c r="AH143" s="4">
        <v>8.500000461935997E-3</v>
      </c>
      <c r="AI143" s="4">
        <v>1.2799999676644802E-2</v>
      </c>
      <c r="AJ143" s="4">
        <v>6.6999997943639755E-3</v>
      </c>
      <c r="AK143" s="4">
        <v>8.5900001227855682E-2</v>
      </c>
      <c r="AL143" s="4">
        <v>0.42320001125335693</v>
      </c>
      <c r="AM143" s="4">
        <v>5.2000000141561031E-3</v>
      </c>
      <c r="AN143" s="4">
        <v>2.8999999165534973E-2</v>
      </c>
      <c r="AO143" s="4">
        <v>5.5103001594543457</v>
      </c>
      <c r="AP143" s="4">
        <v>7.2315001487731934</v>
      </c>
      <c r="AQ143" s="4">
        <v>13.275400161743164</v>
      </c>
      <c r="AR143" s="4">
        <v>15.071000099182129</v>
      </c>
      <c r="AS143" s="4">
        <v>10.928199768066406</v>
      </c>
      <c r="AT143" s="4">
        <v>0.86500000953674316</v>
      </c>
      <c r="AU143" s="4">
        <v>4.5355000495910645</v>
      </c>
      <c r="AV143">
        <f t="shared" si="46"/>
        <v>3.1322999745607376</v>
      </c>
      <c r="AW143">
        <f t="shared" si="47"/>
        <v>1.4321999549865723</v>
      </c>
      <c r="AX143">
        <f t="shared" si="48"/>
        <v>0.27889999747276306</v>
      </c>
      <c r="AY143">
        <f t="shared" si="49"/>
        <v>4.2650997852906585</v>
      </c>
      <c r="AZ143" s="1">
        <f t="shared" si="50"/>
        <v>2.9791998863220215</v>
      </c>
      <c r="BA143">
        <f t="shared" si="51"/>
        <v>4.6821999549865723</v>
      </c>
      <c r="BB143">
        <f t="shared" si="52"/>
        <v>0.49549999833106995</v>
      </c>
      <c r="BC143">
        <f t="shared" si="53"/>
        <v>7.2701000776141882</v>
      </c>
      <c r="BD143">
        <f t="shared" si="54"/>
        <v>6.0120000839233398</v>
      </c>
      <c r="BE143">
        <f t="shared" si="55"/>
        <v>9.6772003173828125</v>
      </c>
      <c r="BF143">
        <f t="shared" si="56"/>
        <v>2.4767000675201416</v>
      </c>
      <c r="BG143">
        <f t="shared" si="57"/>
        <v>6.833600215613842</v>
      </c>
      <c r="BH143">
        <f t="shared" si="58"/>
        <v>8.3233003616333008</v>
      </c>
      <c r="BI143">
        <f t="shared" si="59"/>
        <v>7.2572999000549316</v>
      </c>
      <c r="BJ143">
        <f t="shared" si="60"/>
        <v>4.0560002326965332</v>
      </c>
      <c r="BK143">
        <f t="shared" si="61"/>
        <v>5.1582998037338257</v>
      </c>
      <c r="BL143">
        <f t="shared" si="62"/>
        <v>6.1930999755859375</v>
      </c>
      <c r="BM143">
        <f t="shared" si="63"/>
        <v>2.9985001087188721</v>
      </c>
      <c r="BN143">
        <f t="shared" si="64"/>
        <v>2.8326001167297363</v>
      </c>
      <c r="BO143">
        <f t="shared" si="65"/>
        <v>1.9002000303007662</v>
      </c>
      <c r="BP143">
        <f t="shared" si="66"/>
        <v>4.4887998700141907</v>
      </c>
      <c r="BQ143">
        <f t="shared" si="67"/>
        <v>0.66909999947529286</v>
      </c>
      <c r="BR143">
        <f t="shared" si="68"/>
        <v>0.8377000093460083</v>
      </c>
    </row>
    <row r="144" spans="1:70" x14ac:dyDescent="0.3">
      <c r="A144" s="3">
        <v>43911.958333333336</v>
      </c>
      <c r="B144" s="4">
        <v>1.0644999742507935</v>
      </c>
      <c r="C144" s="4">
        <v>0.4562000036239624</v>
      </c>
      <c r="D144" s="4">
        <v>2.6380999088287354</v>
      </c>
      <c r="E144" s="4">
        <v>4.4142999649047852</v>
      </c>
      <c r="F144" s="4">
        <v>3.0717000961303711</v>
      </c>
      <c r="G144" s="4">
        <v>0</v>
      </c>
      <c r="H144" s="4">
        <v>0.74570000171661377</v>
      </c>
      <c r="I144" s="4">
        <v>4.1012001037597656</v>
      </c>
      <c r="J144" s="4">
        <v>1.0565999746322632</v>
      </c>
      <c r="K144" s="4">
        <v>0</v>
      </c>
      <c r="L144" s="4">
        <v>0</v>
      </c>
      <c r="M144" s="4">
        <v>0.77910000085830688</v>
      </c>
      <c r="N144" s="4">
        <v>2.2534999847412109</v>
      </c>
      <c r="O144" s="4">
        <v>5.6139998435974121</v>
      </c>
      <c r="P144" s="4">
        <v>8.7919998168945313</v>
      </c>
      <c r="Q144" s="4">
        <v>6.5728998184204102</v>
      </c>
      <c r="R144" s="4">
        <v>0.82649999856948853</v>
      </c>
      <c r="S144" s="4">
        <v>3.953700065612793</v>
      </c>
      <c r="T144" s="4">
        <v>9.5562000274658203</v>
      </c>
      <c r="U144" s="4">
        <v>7.1117000579833984</v>
      </c>
      <c r="V144" s="4">
        <v>3.3101000785827637</v>
      </c>
      <c r="W144" s="4">
        <v>6.5000001341104507E-3</v>
      </c>
      <c r="X144" s="4">
        <v>0.16629999876022339</v>
      </c>
      <c r="Y144" s="4">
        <v>2.2425000667572021</v>
      </c>
      <c r="Z144" s="4">
        <v>2.7000000700354576E-3</v>
      </c>
      <c r="AA144" s="4">
        <v>0</v>
      </c>
      <c r="AB144" s="4">
        <v>0.2872999906539917</v>
      </c>
      <c r="AC144" s="4">
        <v>1.1654000282287598</v>
      </c>
      <c r="AD144" s="4">
        <v>3.4535000324249268</v>
      </c>
      <c r="AE144" s="4">
        <v>7.1332001686096191</v>
      </c>
      <c r="AF144" s="4">
        <v>7.4524998664855957</v>
      </c>
      <c r="AG144" s="4">
        <v>5.0556001663208008</v>
      </c>
      <c r="AH144" s="4">
        <v>9.8999999463558197E-3</v>
      </c>
      <c r="AI144" s="4">
        <v>1.1400000192224979E-2</v>
      </c>
      <c r="AJ144" s="4">
        <v>2.79999990016222E-3</v>
      </c>
      <c r="AK144" s="4">
        <v>9.0099997818470001E-2</v>
      </c>
      <c r="AL144" s="4">
        <v>0.44929999113082886</v>
      </c>
      <c r="AM144" s="4">
        <v>7.4999998323619366E-3</v>
      </c>
      <c r="AN144" s="4">
        <v>3.2000001519918442E-2</v>
      </c>
      <c r="AO144" s="4">
        <v>6.3436999320983887</v>
      </c>
      <c r="AP144" s="4">
        <v>5.7069997787475586</v>
      </c>
      <c r="AQ144" s="4">
        <v>12.747200012207031</v>
      </c>
      <c r="AR144" s="4">
        <v>16.244499206542969</v>
      </c>
      <c r="AS144" s="4">
        <v>11.628499984741211</v>
      </c>
      <c r="AT144" s="4">
        <v>1.0565999746322632</v>
      </c>
      <c r="AU144" s="4">
        <v>2.2318000793457031</v>
      </c>
      <c r="AV144">
        <f t="shared" si="46"/>
        <v>1.4847000204026699</v>
      </c>
      <c r="AW144">
        <f t="shared" si="47"/>
        <v>0.77910000085830688</v>
      </c>
      <c r="AX144">
        <f t="shared" si="48"/>
        <v>0.16629999876022339</v>
      </c>
      <c r="AY144">
        <f t="shared" si="49"/>
        <v>3.4649000326171517</v>
      </c>
      <c r="AZ144" s="1">
        <f t="shared" si="50"/>
        <v>2.2534999847412109</v>
      </c>
      <c r="BA144">
        <f t="shared" si="51"/>
        <v>3.953700065612793</v>
      </c>
      <c r="BB144">
        <f t="shared" si="52"/>
        <v>0.4562000036239624</v>
      </c>
      <c r="BC144">
        <f t="shared" si="53"/>
        <v>7.1360001685097814</v>
      </c>
      <c r="BD144">
        <f t="shared" si="54"/>
        <v>5.6139998435974121</v>
      </c>
      <c r="BE144">
        <f t="shared" si="55"/>
        <v>9.5562000274658203</v>
      </c>
      <c r="BF144">
        <f t="shared" si="56"/>
        <v>2.6380999088287354</v>
      </c>
      <c r="BG144">
        <f t="shared" si="57"/>
        <v>7.5425998643040657</v>
      </c>
      <c r="BH144">
        <f t="shared" si="58"/>
        <v>8.7919998168945313</v>
      </c>
      <c r="BI144">
        <f t="shared" si="59"/>
        <v>7.1117000579833984</v>
      </c>
      <c r="BJ144">
        <f t="shared" si="60"/>
        <v>4.4142999649047852</v>
      </c>
      <c r="BK144">
        <f t="shared" si="61"/>
        <v>5.5049001574516296</v>
      </c>
      <c r="BL144">
        <f t="shared" si="62"/>
        <v>6.5728998184204102</v>
      </c>
      <c r="BM144">
        <f t="shared" si="63"/>
        <v>3.3101000785827637</v>
      </c>
      <c r="BN144">
        <f t="shared" si="64"/>
        <v>3.0717000961303711</v>
      </c>
      <c r="BO144">
        <f t="shared" si="65"/>
        <v>2.2626000666059554</v>
      </c>
      <c r="BP144">
        <f t="shared" si="66"/>
        <v>5.1578000783920288</v>
      </c>
      <c r="BQ144">
        <f t="shared" si="67"/>
        <v>0.83299999870359898</v>
      </c>
      <c r="BR144">
        <f t="shared" si="68"/>
        <v>1.0644999742507935</v>
      </c>
    </row>
    <row r="145" spans="1:70" x14ac:dyDescent="0.3">
      <c r="A145" s="3">
        <v>43912.958333333336</v>
      </c>
      <c r="B145" s="4">
        <v>1.1073000431060791</v>
      </c>
      <c r="C145" s="4">
        <v>0.48469999432563782</v>
      </c>
      <c r="D145" s="4">
        <v>2.7232000827789307</v>
      </c>
      <c r="E145" s="4">
        <v>4.5781002044677734</v>
      </c>
      <c r="F145" s="4">
        <v>3.1410999298095703</v>
      </c>
      <c r="G145" s="4">
        <v>0</v>
      </c>
      <c r="H145" s="4">
        <v>0.74629998207092285</v>
      </c>
      <c r="I145" s="4">
        <v>4.1097002029418945</v>
      </c>
      <c r="J145" s="4">
        <v>1.1384999752044678</v>
      </c>
      <c r="K145" s="4">
        <v>0</v>
      </c>
      <c r="L145" s="4">
        <v>0</v>
      </c>
      <c r="M145" s="4">
        <v>0.74980002641677856</v>
      </c>
      <c r="N145" s="4">
        <v>2.2546999454498291</v>
      </c>
      <c r="O145" s="4">
        <v>5.4902000427246094</v>
      </c>
      <c r="P145" s="4">
        <v>8.7175998687744141</v>
      </c>
      <c r="Q145" s="4">
        <v>6.488800048828125</v>
      </c>
      <c r="R145" s="4">
        <v>0.85430002212524414</v>
      </c>
      <c r="S145" s="4">
        <v>3.9660000801086426</v>
      </c>
      <c r="T145" s="4">
        <v>9.6177997589111328</v>
      </c>
      <c r="U145" s="4">
        <v>7.1298999786376953</v>
      </c>
      <c r="V145" s="4">
        <v>3.3255999088287354</v>
      </c>
      <c r="W145" s="4">
        <v>2.199999988079071E-3</v>
      </c>
      <c r="X145" s="4">
        <v>0.16339999437332153</v>
      </c>
      <c r="Y145" s="4">
        <v>2.2836000919342041</v>
      </c>
      <c r="Z145" s="4">
        <v>2.7000000700354576E-3</v>
      </c>
      <c r="AA145" s="4">
        <v>0</v>
      </c>
      <c r="AB145" s="4">
        <v>0.24140000343322754</v>
      </c>
      <c r="AC145" s="4">
        <v>1.1296999454498291</v>
      </c>
      <c r="AD145" s="4">
        <v>3.4189999103546143</v>
      </c>
      <c r="AE145" s="4">
        <v>6.992800235748291</v>
      </c>
      <c r="AF145" s="4">
        <v>7.3420000076293945</v>
      </c>
      <c r="AG145" s="4">
        <v>4.9895000457763672</v>
      </c>
      <c r="AH145" s="4">
        <v>9.8999999463558197E-3</v>
      </c>
      <c r="AI145" s="4">
        <v>1.0900000110268593E-2</v>
      </c>
      <c r="AJ145" s="4">
        <v>2.099999925121665E-3</v>
      </c>
      <c r="AK145" s="4">
        <v>4.5400001108646393E-2</v>
      </c>
      <c r="AL145" s="4">
        <v>0.44749999046325684</v>
      </c>
      <c r="AM145" s="4">
        <v>7.6999999582767487E-3</v>
      </c>
      <c r="AN145" s="4">
        <v>3.4000001847743988E-2</v>
      </c>
      <c r="AO145" s="4">
        <v>6.3933000564575195</v>
      </c>
      <c r="AP145" s="4">
        <v>5.6736998558044434</v>
      </c>
      <c r="AQ145" s="4">
        <v>12.482999801635742</v>
      </c>
      <c r="AR145" s="4">
        <v>16.059600830078125</v>
      </c>
      <c r="AS145" s="4">
        <v>11.478300094604492</v>
      </c>
      <c r="AT145" s="4">
        <v>1.1384999752044678</v>
      </c>
      <c r="AU145" s="4">
        <v>2.1208999156951904</v>
      </c>
      <c r="AV145">
        <f t="shared" si="46"/>
        <v>1.4050999507308006</v>
      </c>
      <c r="AW145">
        <f t="shared" si="47"/>
        <v>0.74980002641677856</v>
      </c>
      <c r="AX145">
        <f t="shared" si="48"/>
        <v>0.16339999437332153</v>
      </c>
      <c r="AY145">
        <f t="shared" si="49"/>
        <v>3.4298999104648829</v>
      </c>
      <c r="AZ145" s="1">
        <f t="shared" si="50"/>
        <v>2.2546999454498291</v>
      </c>
      <c r="BA145">
        <f t="shared" si="51"/>
        <v>3.9660000801086426</v>
      </c>
      <c r="BB145">
        <f t="shared" si="52"/>
        <v>0.48469999432563782</v>
      </c>
      <c r="BC145">
        <f t="shared" si="53"/>
        <v>6.9949002356734127</v>
      </c>
      <c r="BD145">
        <f t="shared" si="54"/>
        <v>5.4902000427246094</v>
      </c>
      <c r="BE145">
        <f t="shared" si="55"/>
        <v>9.6177997589111328</v>
      </c>
      <c r="BF145">
        <f t="shared" si="56"/>
        <v>2.7232000827789307</v>
      </c>
      <c r="BG145">
        <f t="shared" si="57"/>
        <v>7.3874000087380409</v>
      </c>
      <c r="BH145">
        <f t="shared" si="58"/>
        <v>8.7175998687744141</v>
      </c>
      <c r="BI145">
        <f t="shared" si="59"/>
        <v>7.1298999786376953</v>
      </c>
      <c r="BJ145">
        <f t="shared" si="60"/>
        <v>4.5781002044677734</v>
      </c>
      <c r="BK145">
        <f t="shared" si="61"/>
        <v>5.437000036239624</v>
      </c>
      <c r="BL145">
        <f t="shared" si="62"/>
        <v>6.488800048828125</v>
      </c>
      <c r="BM145">
        <f t="shared" si="63"/>
        <v>3.3255999088287354</v>
      </c>
      <c r="BN145">
        <f t="shared" si="64"/>
        <v>3.1410999298095703</v>
      </c>
      <c r="BO145">
        <f t="shared" si="65"/>
        <v>2.3039000919088721</v>
      </c>
      <c r="BP145">
        <f t="shared" si="66"/>
        <v>5.2482001781463623</v>
      </c>
      <c r="BQ145">
        <f t="shared" si="67"/>
        <v>0.85650002211332321</v>
      </c>
      <c r="BR145">
        <f t="shared" si="68"/>
        <v>1.1073000431060791</v>
      </c>
    </row>
    <row r="146" spans="1:70" x14ac:dyDescent="0.3">
      <c r="A146" s="3">
        <v>43913.958333333336</v>
      </c>
      <c r="B146" s="4">
        <v>1.0884000062942505</v>
      </c>
      <c r="C146" s="4">
        <v>0.47900000214576721</v>
      </c>
      <c r="D146" s="4">
        <v>2.7458000183105469</v>
      </c>
      <c r="E146" s="4">
        <v>4.643700122833252</v>
      </c>
      <c r="F146" s="4">
        <v>3.1526000499725342</v>
      </c>
      <c r="G146" s="4">
        <v>0</v>
      </c>
      <c r="H146" s="4">
        <v>0.74599999189376831</v>
      </c>
      <c r="I146" s="4">
        <v>4.4906001091003418</v>
      </c>
      <c r="J146" s="4">
        <v>1.122499942779541</v>
      </c>
      <c r="K146" s="4">
        <v>0</v>
      </c>
      <c r="L146" s="4">
        <v>0</v>
      </c>
      <c r="M146" s="4">
        <v>0.69050002098083496</v>
      </c>
      <c r="N146" s="4">
        <v>2.1447000503540039</v>
      </c>
      <c r="O146" s="4">
        <v>5.6065001487731934</v>
      </c>
      <c r="P146" s="4">
        <v>8.7795000076293945</v>
      </c>
      <c r="Q146" s="4">
        <v>6.5616002082824707</v>
      </c>
      <c r="R146" s="4">
        <v>0.84200000762939453</v>
      </c>
      <c r="S146" s="4">
        <v>3.8445000648498535</v>
      </c>
      <c r="T146" s="4">
        <v>9.4165000915527344</v>
      </c>
      <c r="U146" s="4">
        <v>7.0423002243041992</v>
      </c>
      <c r="V146" s="4">
        <v>3.6703000068664551</v>
      </c>
      <c r="W146" s="4">
        <v>1.3000000035390258E-3</v>
      </c>
      <c r="X146" s="4">
        <v>0.14949999749660492</v>
      </c>
      <c r="Y146" s="4">
        <v>2.2448999881744385</v>
      </c>
      <c r="Z146" s="4">
        <v>2.899999963119626E-3</v>
      </c>
      <c r="AA146" s="4">
        <v>0</v>
      </c>
      <c r="AB146" s="4">
        <v>0.2070000022649765</v>
      </c>
      <c r="AC146" s="4">
        <v>1.0318000316619873</v>
      </c>
      <c r="AD146" s="4">
        <v>3.3905000686645508</v>
      </c>
      <c r="AE146" s="4">
        <v>7.1916999816894531</v>
      </c>
      <c r="AF146" s="4">
        <v>7.4581999778747559</v>
      </c>
      <c r="AG146" s="4">
        <v>5.0756998062133789</v>
      </c>
      <c r="AH146" s="4">
        <v>1.1500000022351742E-2</v>
      </c>
      <c r="AI146" s="4">
        <v>1.1599999852478504E-2</v>
      </c>
      <c r="AJ146" s="4">
        <v>1.2000000569969416E-3</v>
      </c>
      <c r="AK146" s="4">
        <v>8.8100001215934753E-2</v>
      </c>
      <c r="AL146" s="4">
        <v>0.12430000305175781</v>
      </c>
      <c r="AM146" s="4">
        <v>6.3000000081956387E-3</v>
      </c>
      <c r="AN146" s="4">
        <v>3.3500000834465027E-2</v>
      </c>
      <c r="AO146" s="4">
        <v>6.7354998588562012</v>
      </c>
      <c r="AP146" s="4">
        <v>5.5352001190185547</v>
      </c>
      <c r="AQ146" s="4">
        <v>12.798199653625488</v>
      </c>
      <c r="AR146" s="4">
        <v>16.237699508666992</v>
      </c>
      <c r="AS146" s="4">
        <v>11.637299537658691</v>
      </c>
      <c r="AT146" s="4">
        <v>1.1253999471664429</v>
      </c>
      <c r="AU146" s="4">
        <v>1.9292999505996704</v>
      </c>
      <c r="AV146">
        <f t="shared" si="46"/>
        <v>1.2723000347614288</v>
      </c>
      <c r="AW146">
        <f t="shared" si="47"/>
        <v>0.69050002098083496</v>
      </c>
      <c r="AX146">
        <f t="shared" si="48"/>
        <v>0.14949999749660492</v>
      </c>
      <c r="AY146">
        <f t="shared" si="49"/>
        <v>3.4021000685170293</v>
      </c>
      <c r="AZ146" s="1">
        <f t="shared" si="50"/>
        <v>2.1447000503540039</v>
      </c>
      <c r="BA146">
        <f t="shared" si="51"/>
        <v>3.8445000648498535</v>
      </c>
      <c r="BB146">
        <f t="shared" si="52"/>
        <v>0.47900000214576721</v>
      </c>
      <c r="BC146">
        <f t="shared" si="53"/>
        <v>7.1928999817464501</v>
      </c>
      <c r="BD146">
        <f t="shared" si="54"/>
        <v>5.6065001487731934</v>
      </c>
      <c r="BE146">
        <f t="shared" si="55"/>
        <v>9.4165000915527344</v>
      </c>
      <c r="BF146">
        <f t="shared" si="56"/>
        <v>2.7458000183105469</v>
      </c>
      <c r="BG146">
        <f t="shared" si="57"/>
        <v>7.5462999790906906</v>
      </c>
      <c r="BH146">
        <f t="shared" si="58"/>
        <v>8.7795000076293945</v>
      </c>
      <c r="BI146">
        <f t="shared" si="59"/>
        <v>7.0423002243041992</v>
      </c>
      <c r="BJ146">
        <f t="shared" si="60"/>
        <v>4.643700122833252</v>
      </c>
      <c r="BK146">
        <f t="shared" si="61"/>
        <v>5.1999998092651367</v>
      </c>
      <c r="BL146">
        <f t="shared" si="62"/>
        <v>6.5616002082824707</v>
      </c>
      <c r="BM146">
        <f t="shared" si="63"/>
        <v>3.6703000068664551</v>
      </c>
      <c r="BN146">
        <f t="shared" si="64"/>
        <v>3.1526000499725342</v>
      </c>
      <c r="BO146">
        <f t="shared" si="65"/>
        <v>2.2655999881681055</v>
      </c>
      <c r="BP146">
        <f t="shared" si="66"/>
        <v>5.6131000518798828</v>
      </c>
      <c r="BQ146">
        <f t="shared" si="67"/>
        <v>0.84330000763293356</v>
      </c>
      <c r="BR146">
        <f t="shared" si="68"/>
        <v>1.0884000062942505</v>
      </c>
    </row>
    <row r="147" spans="1:70" x14ac:dyDescent="0.3">
      <c r="A147" s="3">
        <v>43914.958333333336</v>
      </c>
      <c r="B147" s="4">
        <v>1.0095000267028809</v>
      </c>
      <c r="C147" s="4">
        <v>0.44060000777244568</v>
      </c>
      <c r="D147" s="4">
        <v>2.7255001068115234</v>
      </c>
      <c r="E147" s="4">
        <v>4.6557002067565918</v>
      </c>
      <c r="F147" s="4">
        <v>3.4800999164581299</v>
      </c>
      <c r="G147" s="4">
        <v>0</v>
      </c>
      <c r="H147" s="4">
        <v>0.74500000476837158</v>
      </c>
      <c r="I147" s="4">
        <v>4.230100154876709</v>
      </c>
      <c r="J147" s="4">
        <v>0.90210002660751343</v>
      </c>
      <c r="K147" s="4">
        <v>0</v>
      </c>
      <c r="L147" s="4">
        <v>0</v>
      </c>
      <c r="M147" s="4">
        <v>0.58969998359680176</v>
      </c>
      <c r="N147" s="4">
        <v>1.9521000385284424</v>
      </c>
      <c r="O147" s="4">
        <v>5.9205999374389648</v>
      </c>
      <c r="P147" s="4">
        <v>9.0115995407104492</v>
      </c>
      <c r="Q147" s="4">
        <v>6.8354001045227051</v>
      </c>
      <c r="R147" s="4">
        <v>0.76849997043609619</v>
      </c>
      <c r="S147" s="4">
        <v>3.5991001129150391</v>
      </c>
      <c r="T147" s="4">
        <v>8.9406003952026367</v>
      </c>
      <c r="U147" s="4">
        <v>6.8896999359130859</v>
      </c>
      <c r="V147" s="4">
        <v>3.2869000434875488</v>
      </c>
      <c r="W147" s="4">
        <v>1.500000013038516E-3</v>
      </c>
      <c r="X147" s="4">
        <v>0.12950000166893005</v>
      </c>
      <c r="Y147" s="4">
        <v>2.1796000003814697</v>
      </c>
      <c r="Z147" s="4">
        <v>3.8999998942017555E-3</v>
      </c>
      <c r="AA147" s="4">
        <v>0</v>
      </c>
      <c r="AB147" s="4">
        <v>0.17409999668598175</v>
      </c>
      <c r="AC147" s="4">
        <v>0.88340002298355103</v>
      </c>
      <c r="AD147" s="4">
        <v>3.3692998886108398</v>
      </c>
      <c r="AE147" s="4">
        <v>7.6798000335693359</v>
      </c>
      <c r="AF147" s="4">
        <v>7.827700138092041</v>
      </c>
      <c r="AG147" s="4">
        <v>5.3931999206542969</v>
      </c>
      <c r="AH147" s="4">
        <v>1.0900000110268593E-2</v>
      </c>
      <c r="AI147" s="4">
        <v>6.8999999202787876E-3</v>
      </c>
      <c r="AJ147" s="4">
        <v>1.3000000035390258E-3</v>
      </c>
      <c r="AK147" s="4">
        <v>8.5000000894069672E-2</v>
      </c>
      <c r="AL147" s="4">
        <v>0.43410000205039978</v>
      </c>
      <c r="AM147" s="4">
        <v>7.6000001281499863E-3</v>
      </c>
      <c r="AN147" s="4">
        <v>2.7899999171495438E-2</v>
      </c>
      <c r="AO147" s="4">
        <v>6.4096999168395996</v>
      </c>
      <c r="AP147" s="4">
        <v>5.3214001655578613</v>
      </c>
      <c r="AQ147" s="4">
        <v>13.600399971008301</v>
      </c>
      <c r="AR147" s="4">
        <v>16.839300155639648</v>
      </c>
      <c r="AS147" s="4">
        <v>12.228599548339844</v>
      </c>
      <c r="AT147" s="4">
        <v>0.90600001811981201</v>
      </c>
      <c r="AU147" s="4">
        <v>1.6471999883651733</v>
      </c>
      <c r="AV147">
        <f t="shared" si="46"/>
        <v>1.0854000188410282</v>
      </c>
      <c r="AW147">
        <f t="shared" si="47"/>
        <v>0.58969998359680176</v>
      </c>
      <c r="AX147">
        <f t="shared" si="48"/>
        <v>0.12950000166893005</v>
      </c>
      <c r="AY147">
        <f t="shared" si="49"/>
        <v>3.3761998885311186</v>
      </c>
      <c r="AZ147" s="1">
        <f t="shared" si="50"/>
        <v>1.9521000385284424</v>
      </c>
      <c r="BA147">
        <f t="shared" si="51"/>
        <v>3.5991001129150391</v>
      </c>
      <c r="BB147">
        <f t="shared" si="52"/>
        <v>0.44060000777244568</v>
      </c>
      <c r="BC147">
        <f t="shared" si="53"/>
        <v>7.681100033572875</v>
      </c>
      <c r="BD147">
        <f t="shared" si="54"/>
        <v>5.9205999374389648</v>
      </c>
      <c r="BE147">
        <f t="shared" si="55"/>
        <v>8.9406003952026367</v>
      </c>
      <c r="BF147">
        <f t="shared" si="56"/>
        <v>2.7255001068115234</v>
      </c>
      <c r="BG147">
        <f t="shared" si="57"/>
        <v>7.9127001389861107</v>
      </c>
      <c r="BH147">
        <f t="shared" si="58"/>
        <v>9.0115995407104492</v>
      </c>
      <c r="BI147">
        <f t="shared" si="59"/>
        <v>6.8896999359130859</v>
      </c>
      <c r="BJ147">
        <f t="shared" si="60"/>
        <v>4.6557002067565918</v>
      </c>
      <c r="BK147">
        <f t="shared" si="61"/>
        <v>5.8272999227046967</v>
      </c>
      <c r="BL147">
        <f t="shared" si="62"/>
        <v>6.8354001045227051</v>
      </c>
      <c r="BM147">
        <f t="shared" si="63"/>
        <v>3.2869000434875488</v>
      </c>
      <c r="BN147">
        <f t="shared" si="64"/>
        <v>3.4800999164581299</v>
      </c>
      <c r="BO147">
        <f t="shared" si="65"/>
        <v>2.2020000005140901</v>
      </c>
      <c r="BP147">
        <f t="shared" si="66"/>
        <v>5.1322001814842224</v>
      </c>
      <c r="BQ147">
        <f t="shared" si="67"/>
        <v>0.76999997044913471</v>
      </c>
      <c r="BR147">
        <f t="shared" si="68"/>
        <v>1.0095000267028809</v>
      </c>
    </row>
    <row r="148" spans="1:70" x14ac:dyDescent="0.3">
      <c r="A148" s="3">
        <v>43915.958333333336</v>
      </c>
      <c r="B148" s="4">
        <v>0.96549999713897705</v>
      </c>
      <c r="C148" s="4">
        <v>0.43860000371932983</v>
      </c>
      <c r="D148" s="4">
        <v>2.7149999141693115</v>
      </c>
      <c r="E148" s="4">
        <v>4.6256999969482422</v>
      </c>
      <c r="F148" s="4">
        <v>3.3886001110076904</v>
      </c>
      <c r="G148" s="4">
        <v>0</v>
      </c>
      <c r="H148" s="4">
        <v>0.74430000782012939</v>
      </c>
      <c r="I148" s="4">
        <v>4.2241997718811035</v>
      </c>
      <c r="J148" s="4">
        <v>1.0010000467300415</v>
      </c>
      <c r="K148" s="4">
        <v>0</v>
      </c>
      <c r="L148" s="4">
        <v>0</v>
      </c>
      <c r="M148" s="4">
        <v>0.60530000925064087</v>
      </c>
      <c r="N148" s="4">
        <v>1.9591000080108643</v>
      </c>
      <c r="O148" s="4">
        <v>6.0016999244689941</v>
      </c>
      <c r="P148" s="4">
        <v>9.0169000625610352</v>
      </c>
      <c r="Q148" s="4">
        <v>6.8515000343322754</v>
      </c>
      <c r="R148" s="4">
        <v>0.75260001420974731</v>
      </c>
      <c r="S148" s="4">
        <v>3.6127998828887939</v>
      </c>
      <c r="T148" s="4">
        <v>8.8931999206542969</v>
      </c>
      <c r="U148" s="4">
        <v>6.841400146484375</v>
      </c>
      <c r="V148" s="4">
        <v>3.2755999565124512</v>
      </c>
      <c r="W148" s="4">
        <v>1.2000000569969416E-3</v>
      </c>
      <c r="X148" s="4">
        <v>0.13220000267028809</v>
      </c>
      <c r="Y148" s="4">
        <v>2.1593000888824463</v>
      </c>
      <c r="Z148" s="4">
        <v>2.4000001139938831E-3</v>
      </c>
      <c r="AA148" s="4">
        <v>0</v>
      </c>
      <c r="AB148" s="4">
        <v>0.19879999756813049</v>
      </c>
      <c r="AC148" s="4">
        <v>0.90869998931884766</v>
      </c>
      <c r="AD148" s="4">
        <v>3.4184999465942383</v>
      </c>
      <c r="AE148" s="4">
        <v>7.7807002067565918</v>
      </c>
      <c r="AF148" s="4">
        <v>7.8649001121520996</v>
      </c>
      <c r="AG148" s="4">
        <v>5.4183001518249512</v>
      </c>
      <c r="AH148" s="4">
        <v>1.0400000028312206E-2</v>
      </c>
      <c r="AI148" s="4">
        <v>8.39999970048666E-3</v>
      </c>
      <c r="AJ148" s="4">
        <v>2.3000000510364771E-3</v>
      </c>
      <c r="AK148" s="4">
        <v>8.4600001573562622E-2</v>
      </c>
      <c r="AL148" s="4">
        <v>0.43239998817443848</v>
      </c>
      <c r="AM148" s="4">
        <v>5.9000002220273018E-3</v>
      </c>
      <c r="AN148" s="4">
        <v>2.8300000354647636E-2</v>
      </c>
      <c r="AO148" s="4">
        <v>6.3835000991821289</v>
      </c>
      <c r="AP148" s="4">
        <v>5.3776001930236816</v>
      </c>
      <c r="AQ148" s="4">
        <v>13.782400131225586</v>
      </c>
      <c r="AR148" s="4">
        <v>16.881799697875977</v>
      </c>
      <c r="AS148" s="4">
        <v>12.269800186157227</v>
      </c>
      <c r="AT148" s="4">
        <v>1.0033999681472778</v>
      </c>
      <c r="AU148" s="4">
        <v>1.7128000259399414</v>
      </c>
      <c r="AV148">
        <f t="shared" si="46"/>
        <v>1.1357999872416258</v>
      </c>
      <c r="AW148">
        <f t="shared" si="47"/>
        <v>0.60530000925064087</v>
      </c>
      <c r="AX148">
        <f t="shared" si="48"/>
        <v>0.13220000267028809</v>
      </c>
      <c r="AY148">
        <f t="shared" si="49"/>
        <v>3.4268999462947249</v>
      </c>
      <c r="AZ148" s="1">
        <f t="shared" si="50"/>
        <v>1.9591000080108643</v>
      </c>
      <c r="BA148">
        <f t="shared" si="51"/>
        <v>3.6127998828887939</v>
      </c>
      <c r="BB148">
        <f t="shared" si="52"/>
        <v>0.43860000371932983</v>
      </c>
      <c r="BC148">
        <f t="shared" si="53"/>
        <v>7.7830002068076283</v>
      </c>
      <c r="BD148">
        <f t="shared" si="54"/>
        <v>6.0016999244689941</v>
      </c>
      <c r="BE148">
        <f t="shared" si="55"/>
        <v>8.8931999206542969</v>
      </c>
      <c r="BF148">
        <f t="shared" si="56"/>
        <v>2.7149999141693115</v>
      </c>
      <c r="BG148">
        <f t="shared" si="57"/>
        <v>7.9495001137256622</v>
      </c>
      <c r="BH148">
        <f t="shared" si="58"/>
        <v>9.0169000625610352</v>
      </c>
      <c r="BI148">
        <f t="shared" si="59"/>
        <v>6.841400146484375</v>
      </c>
      <c r="BJ148">
        <f t="shared" si="60"/>
        <v>4.6256999969482422</v>
      </c>
      <c r="BK148">
        <f t="shared" si="61"/>
        <v>5.8507001399993896</v>
      </c>
      <c r="BL148">
        <f t="shared" si="62"/>
        <v>6.8515000343322754</v>
      </c>
      <c r="BM148">
        <f t="shared" si="63"/>
        <v>3.2755999565124512</v>
      </c>
      <c r="BN148">
        <f t="shared" si="64"/>
        <v>3.3886001110076904</v>
      </c>
      <c r="BO148">
        <f t="shared" si="65"/>
        <v>2.1780000892467797</v>
      </c>
      <c r="BP148">
        <f t="shared" si="66"/>
        <v>5.225199818611145</v>
      </c>
      <c r="BQ148">
        <f t="shared" si="67"/>
        <v>0.75380001426674426</v>
      </c>
      <c r="BR148">
        <f t="shared" si="68"/>
        <v>0.96549999713897705</v>
      </c>
    </row>
    <row r="149" spans="1:70" x14ac:dyDescent="0.3">
      <c r="A149" s="3">
        <v>43916.958333333336</v>
      </c>
      <c r="B149" s="4">
        <v>0.93440002202987671</v>
      </c>
      <c r="C149" s="4">
        <v>0.43479999899864197</v>
      </c>
      <c r="D149" s="4">
        <v>2.6997001171112061</v>
      </c>
      <c r="E149" s="4">
        <v>4.6314997673034668</v>
      </c>
      <c r="F149" s="4">
        <v>3.4210000038146973</v>
      </c>
      <c r="G149" s="4">
        <v>0</v>
      </c>
      <c r="H149" s="4">
        <v>0.74449998140335083</v>
      </c>
      <c r="I149" s="4">
        <v>4.2410001754760742</v>
      </c>
      <c r="J149" s="4">
        <v>0.96869999170303345</v>
      </c>
      <c r="K149" s="4">
        <v>0</v>
      </c>
      <c r="L149" s="4">
        <v>0</v>
      </c>
      <c r="M149" s="4">
        <v>0.58609998226165771</v>
      </c>
      <c r="N149" s="4">
        <v>1.9960999488830566</v>
      </c>
      <c r="O149" s="4">
        <v>5.9341998100280762</v>
      </c>
      <c r="P149" s="4">
        <v>9.0683002471923828</v>
      </c>
      <c r="Q149" s="4">
        <v>6.8916997909545898</v>
      </c>
      <c r="R149" s="4">
        <v>0.7444000244140625</v>
      </c>
      <c r="S149" s="4">
        <v>3.599600076675415</v>
      </c>
      <c r="T149" s="4">
        <v>8.8549995422363281</v>
      </c>
      <c r="U149" s="4">
        <v>6.8709001541137695</v>
      </c>
      <c r="V149" s="4">
        <v>3.2962000370025635</v>
      </c>
      <c r="W149" s="4">
        <v>2.899999963119626E-3</v>
      </c>
      <c r="X149" s="4">
        <v>0.12929999828338623</v>
      </c>
      <c r="Y149" s="4">
        <v>2.1466999053955078</v>
      </c>
      <c r="Z149" s="4">
        <v>2.6000000070780516E-3</v>
      </c>
      <c r="AA149" s="4">
        <v>0</v>
      </c>
      <c r="AB149" s="4">
        <v>0.17299999296665192</v>
      </c>
      <c r="AC149" s="4">
        <v>0.88230001926422119</v>
      </c>
      <c r="AD149" s="4">
        <v>3.4432001113891602</v>
      </c>
      <c r="AE149" s="4">
        <v>7.7512998580932617</v>
      </c>
      <c r="AF149" s="4">
        <v>7.9408001899719238</v>
      </c>
      <c r="AG149" s="4">
        <v>5.4236998558044434</v>
      </c>
      <c r="AH149" s="4">
        <v>9.6000004559755325E-3</v>
      </c>
      <c r="AI149" s="4">
        <v>8.7999999523162842E-3</v>
      </c>
      <c r="AJ149" s="4">
        <v>2.6000000070780516E-3</v>
      </c>
      <c r="AK149" s="4">
        <v>8.4200002253055573E-2</v>
      </c>
      <c r="AL149" s="4">
        <v>0.43360000848770142</v>
      </c>
      <c r="AM149" s="4">
        <v>6.5000001341104507E-3</v>
      </c>
      <c r="AN149" s="4">
        <v>2.8400000184774399E-2</v>
      </c>
      <c r="AO149" s="4">
        <v>6.387700080871582</v>
      </c>
      <c r="AP149" s="4">
        <v>5.4393000602722168</v>
      </c>
      <c r="AQ149" s="4">
        <v>13.685500144958496</v>
      </c>
      <c r="AR149" s="4">
        <v>17.009099960327148</v>
      </c>
      <c r="AS149" s="4">
        <v>12.315400123596191</v>
      </c>
      <c r="AT149" s="4">
        <v>0.97130000591278076</v>
      </c>
      <c r="AU149" s="4">
        <v>1.6413999795913696</v>
      </c>
      <c r="AV149">
        <f t="shared" si="46"/>
        <v>1.0837000124156475</v>
      </c>
      <c r="AW149">
        <f t="shared" si="47"/>
        <v>0.58609998226165771</v>
      </c>
      <c r="AX149">
        <f t="shared" si="48"/>
        <v>0.12929999828338623</v>
      </c>
      <c r="AY149">
        <f t="shared" si="49"/>
        <v>3.4520001113414764</v>
      </c>
      <c r="AZ149" s="1">
        <f t="shared" si="50"/>
        <v>1.9960999488830566</v>
      </c>
      <c r="BA149">
        <f t="shared" si="51"/>
        <v>3.599600076675415</v>
      </c>
      <c r="BB149">
        <f t="shared" si="52"/>
        <v>0.43479999899864197</v>
      </c>
      <c r="BC149">
        <f t="shared" si="53"/>
        <v>7.7538998581003398</v>
      </c>
      <c r="BD149">
        <f t="shared" si="54"/>
        <v>5.9341998100280762</v>
      </c>
      <c r="BE149">
        <f t="shared" si="55"/>
        <v>8.8549995422363281</v>
      </c>
      <c r="BF149">
        <f t="shared" si="56"/>
        <v>2.6997001171112061</v>
      </c>
      <c r="BG149">
        <f t="shared" si="57"/>
        <v>8.0250001922249794</v>
      </c>
      <c r="BH149">
        <f t="shared" si="58"/>
        <v>9.0683002471923828</v>
      </c>
      <c r="BI149">
        <f t="shared" si="59"/>
        <v>6.8709001541137695</v>
      </c>
      <c r="BJ149">
        <f t="shared" si="60"/>
        <v>4.6314997673034668</v>
      </c>
      <c r="BK149">
        <f t="shared" si="61"/>
        <v>5.8572998642921448</v>
      </c>
      <c r="BL149">
        <f t="shared" si="62"/>
        <v>6.8916997909545898</v>
      </c>
      <c r="BM149">
        <f t="shared" si="63"/>
        <v>3.2962000370025635</v>
      </c>
      <c r="BN149">
        <f t="shared" si="64"/>
        <v>3.4210000038146973</v>
      </c>
      <c r="BO149">
        <f t="shared" si="65"/>
        <v>2.1653999059926718</v>
      </c>
      <c r="BP149">
        <f t="shared" si="66"/>
        <v>5.2097001671791077</v>
      </c>
      <c r="BQ149">
        <f t="shared" si="67"/>
        <v>0.74730002437718213</v>
      </c>
      <c r="BR149">
        <f t="shared" si="68"/>
        <v>0.93440002202987671</v>
      </c>
    </row>
    <row r="150" spans="1:70" x14ac:dyDescent="0.3">
      <c r="A150" s="3">
        <v>43917.958333333336</v>
      </c>
      <c r="B150" s="4">
        <v>0.99239999055862427</v>
      </c>
      <c r="C150" s="4">
        <v>0.47720000147819519</v>
      </c>
      <c r="D150" s="4">
        <v>2.7181999683380127</v>
      </c>
      <c r="E150" s="4">
        <v>5.4375</v>
      </c>
      <c r="F150" s="4">
        <v>3.6863999366760254</v>
      </c>
      <c r="G150" s="4">
        <v>0</v>
      </c>
      <c r="H150" s="4">
        <v>0.74639999866485596</v>
      </c>
      <c r="I150" s="4">
        <v>4.2430000305175781</v>
      </c>
      <c r="J150" s="4">
        <v>0.90170001983642578</v>
      </c>
      <c r="K150" s="4">
        <v>0</v>
      </c>
      <c r="L150" s="4">
        <v>0</v>
      </c>
      <c r="M150" s="4">
        <v>0.5656999945640564</v>
      </c>
      <c r="N150" s="4">
        <v>1.8819999694824219</v>
      </c>
      <c r="O150" s="4">
        <v>5.7274999618530273</v>
      </c>
      <c r="P150" s="4">
        <v>8.9435997009277344</v>
      </c>
      <c r="Q150" s="4">
        <v>6.8663997650146484</v>
      </c>
      <c r="R150" s="4">
        <v>0.75010001659393311</v>
      </c>
      <c r="S150" s="4">
        <v>3.4633998870849609</v>
      </c>
      <c r="T150" s="4">
        <v>8.7221002578735352</v>
      </c>
      <c r="U150" s="4">
        <v>6.8376002311706543</v>
      </c>
      <c r="V150" s="4">
        <v>3.2725999355316162</v>
      </c>
      <c r="W150" s="4">
        <v>1.500000013038516E-3</v>
      </c>
      <c r="X150" s="4">
        <v>0.12349999696016312</v>
      </c>
      <c r="Y150" s="4">
        <v>2.125</v>
      </c>
      <c r="Z150" s="4">
        <v>3.8999998942017555E-3</v>
      </c>
      <c r="AA150" s="4">
        <v>0</v>
      </c>
      <c r="AB150" s="4">
        <v>0.18880000710487366</v>
      </c>
      <c r="AC150" s="4">
        <v>0.83990001678466797</v>
      </c>
      <c r="AD150" s="4">
        <v>3.2467999458312988</v>
      </c>
      <c r="AE150" s="4">
        <v>7.520899772644043</v>
      </c>
      <c r="AF150" s="4">
        <v>7.8625998497009277</v>
      </c>
      <c r="AG150" s="4">
        <v>5.4352002143859863</v>
      </c>
      <c r="AH150" s="4">
        <v>1.0300000198185444E-2</v>
      </c>
      <c r="AI150" s="4">
        <v>8.0000003799796104E-3</v>
      </c>
      <c r="AJ150" s="4">
        <v>1.3000000035390258E-3</v>
      </c>
      <c r="AK150" s="4">
        <v>8.2500003278255463E-2</v>
      </c>
      <c r="AL150" s="4">
        <v>0.43410000205039978</v>
      </c>
      <c r="AM150" s="4">
        <v>9.3000000342726707E-3</v>
      </c>
      <c r="AN150" s="4">
        <v>2.7200000360608101E-2</v>
      </c>
      <c r="AO150" s="4">
        <v>6.3680000305175781</v>
      </c>
      <c r="AP150" s="4">
        <v>5.1287999153137207</v>
      </c>
      <c r="AQ150" s="4">
        <v>13.24839973449707</v>
      </c>
      <c r="AR150" s="4">
        <v>16.80620002746582</v>
      </c>
      <c r="AS150" s="4">
        <v>12.301600456237793</v>
      </c>
      <c r="AT150" s="4">
        <v>0.90560001134872437</v>
      </c>
      <c r="AU150" s="4">
        <v>1.5944000482559204</v>
      </c>
      <c r="AV150">
        <f t="shared" si="46"/>
        <v>1.0559000242501497</v>
      </c>
      <c r="AW150">
        <f t="shared" si="47"/>
        <v>0.5656999945640564</v>
      </c>
      <c r="AX150">
        <f t="shared" si="48"/>
        <v>0.12349999696016312</v>
      </c>
      <c r="AY150">
        <f t="shared" si="49"/>
        <v>3.2547999462112784</v>
      </c>
      <c r="AZ150" s="1">
        <f t="shared" si="50"/>
        <v>1.8819999694824219</v>
      </c>
      <c r="BA150">
        <f t="shared" si="51"/>
        <v>3.4633998870849609</v>
      </c>
      <c r="BB150">
        <f t="shared" si="52"/>
        <v>0.47720000147819519</v>
      </c>
      <c r="BC150">
        <f t="shared" si="53"/>
        <v>7.522199772647582</v>
      </c>
      <c r="BD150">
        <f t="shared" si="54"/>
        <v>5.7274999618530273</v>
      </c>
      <c r="BE150">
        <f t="shared" si="55"/>
        <v>8.7221002578735352</v>
      </c>
      <c r="BF150">
        <f t="shared" si="56"/>
        <v>2.7181999683380127</v>
      </c>
      <c r="BG150">
        <f t="shared" si="57"/>
        <v>7.9450998529791832</v>
      </c>
      <c r="BH150">
        <f t="shared" si="58"/>
        <v>8.9435997009277344</v>
      </c>
      <c r="BI150">
        <f t="shared" si="59"/>
        <v>6.8376002311706543</v>
      </c>
      <c r="BJ150">
        <f t="shared" si="60"/>
        <v>5.4375</v>
      </c>
      <c r="BK150">
        <f t="shared" si="61"/>
        <v>5.8693002164363861</v>
      </c>
      <c r="BL150">
        <f t="shared" si="62"/>
        <v>6.8663997650146484</v>
      </c>
      <c r="BM150">
        <f t="shared" si="63"/>
        <v>3.2725999355316162</v>
      </c>
      <c r="BN150">
        <f t="shared" si="64"/>
        <v>3.6863999366760254</v>
      </c>
      <c r="BO150">
        <f t="shared" si="65"/>
        <v>2.1485000001266599</v>
      </c>
      <c r="BP150">
        <f t="shared" si="66"/>
        <v>5.1447000503540039</v>
      </c>
      <c r="BQ150">
        <f t="shared" si="67"/>
        <v>0.75160001660697162</v>
      </c>
      <c r="BR150">
        <f t="shared" si="68"/>
        <v>0.99239999055862427</v>
      </c>
    </row>
    <row r="151" spans="1:70" x14ac:dyDescent="0.3">
      <c r="A151" s="3">
        <v>43918.958333333336</v>
      </c>
      <c r="B151" s="4">
        <v>0.57910001277923584</v>
      </c>
      <c r="C151" s="4">
        <v>0.55779999494552612</v>
      </c>
      <c r="D151" s="4">
        <v>3.3429999351501465</v>
      </c>
      <c r="E151" s="4">
        <v>4.8825998306274414</v>
      </c>
      <c r="F151" s="4">
        <v>3.0085999965667725</v>
      </c>
      <c r="G151" s="4">
        <v>0</v>
      </c>
      <c r="H151" s="4">
        <v>0.74290001392364502</v>
      </c>
      <c r="I151" s="4">
        <v>3.5838000774383545</v>
      </c>
      <c r="J151" s="4">
        <v>0.2987000048160553</v>
      </c>
      <c r="K151" s="4">
        <v>0</v>
      </c>
      <c r="L151" s="4">
        <v>0</v>
      </c>
      <c r="M151" s="4">
        <v>0.85909998416900635</v>
      </c>
      <c r="N151" s="4">
        <v>2.1449000835418701</v>
      </c>
      <c r="O151" s="4">
        <v>6.6150999069213867</v>
      </c>
      <c r="P151" s="4">
        <v>8.8002004623413086</v>
      </c>
      <c r="Q151" s="4">
        <v>6.5043997764587402</v>
      </c>
      <c r="R151" s="4">
        <v>0.46169999241828918</v>
      </c>
      <c r="S151" s="4">
        <v>4.3970999717712402</v>
      </c>
      <c r="T151" s="4">
        <v>11.207699775695801</v>
      </c>
      <c r="U151" s="4">
        <v>6.7947998046875</v>
      </c>
      <c r="V151" s="4">
        <v>2.7811999320983887</v>
      </c>
      <c r="W151" s="4">
        <v>7.9999997979030013E-4</v>
      </c>
      <c r="X151" s="4">
        <v>0.16060000658035278</v>
      </c>
      <c r="Y151" s="4">
        <v>1.6237000226974487</v>
      </c>
      <c r="Z151" s="4">
        <v>2.3000000510364771E-3</v>
      </c>
      <c r="AA151" s="4">
        <v>0</v>
      </c>
      <c r="AB151" s="4">
        <v>0.37209999561309814</v>
      </c>
      <c r="AC151" s="4">
        <v>1.1893999576568604</v>
      </c>
      <c r="AD151" s="4">
        <v>3.5996999740600586</v>
      </c>
      <c r="AE151" s="4">
        <v>7.9166998863220215</v>
      </c>
      <c r="AF151" s="4">
        <v>7.5861001014709473</v>
      </c>
      <c r="AG151" s="4">
        <v>4.9292998313903809</v>
      </c>
      <c r="AH151" s="4">
        <v>7.1000000461935997E-3</v>
      </c>
      <c r="AI151" s="4">
        <v>4.4999998062849045E-3</v>
      </c>
      <c r="AJ151" s="4">
        <v>1.0999999940395355E-3</v>
      </c>
      <c r="AK151" s="4">
        <v>7.7799998223781586E-2</v>
      </c>
      <c r="AL151" s="4">
        <v>0.34700000286102295</v>
      </c>
      <c r="AM151" s="4">
        <v>5.9000002220273018E-3</v>
      </c>
      <c r="AN151" s="4">
        <v>1.5399999916553497E-2</v>
      </c>
      <c r="AO151" s="4">
        <v>5.2074999809265137</v>
      </c>
      <c r="AP151" s="4">
        <v>5.7445998191833496</v>
      </c>
      <c r="AQ151" s="4">
        <v>14.531800270080566</v>
      </c>
      <c r="AR151" s="4">
        <v>16.386299133300781</v>
      </c>
      <c r="AS151" s="4">
        <v>11.433699607849121</v>
      </c>
      <c r="AT151" s="4">
        <v>0.30099999904632568</v>
      </c>
      <c r="AU151" s="4">
        <v>2.4205999374389648</v>
      </c>
      <c r="AV151">
        <f t="shared" si="46"/>
        <v>1.576899953186512</v>
      </c>
      <c r="AW151">
        <f t="shared" si="47"/>
        <v>0.85909998416900635</v>
      </c>
      <c r="AX151">
        <f t="shared" si="48"/>
        <v>0.16060000658035278</v>
      </c>
      <c r="AY151">
        <f t="shared" si="49"/>
        <v>3.6041999738663435</v>
      </c>
      <c r="AZ151" s="1">
        <f t="shared" si="50"/>
        <v>2.1449000835418701</v>
      </c>
      <c r="BA151">
        <f t="shared" si="51"/>
        <v>4.3970999717712402</v>
      </c>
      <c r="BB151">
        <f t="shared" si="52"/>
        <v>0.55779999494552612</v>
      </c>
      <c r="BC151">
        <f t="shared" si="53"/>
        <v>7.917799886316061</v>
      </c>
      <c r="BD151">
        <f t="shared" si="54"/>
        <v>6.6150999069213867</v>
      </c>
      <c r="BE151">
        <f t="shared" si="55"/>
        <v>11.207699775695801</v>
      </c>
      <c r="BF151">
        <f t="shared" si="56"/>
        <v>3.3429999351501465</v>
      </c>
      <c r="BG151">
        <f t="shared" si="57"/>
        <v>7.6639000996947289</v>
      </c>
      <c r="BH151">
        <f t="shared" si="58"/>
        <v>8.8002004623413086</v>
      </c>
      <c r="BI151">
        <f t="shared" si="59"/>
        <v>6.7947998046875</v>
      </c>
      <c r="BJ151">
        <f t="shared" si="60"/>
        <v>4.8825998306274414</v>
      </c>
      <c r="BK151">
        <f t="shared" si="61"/>
        <v>5.2762998342514038</v>
      </c>
      <c r="BL151">
        <f t="shared" si="62"/>
        <v>6.5043997764587402</v>
      </c>
      <c r="BM151">
        <f t="shared" si="63"/>
        <v>2.7811999320983887</v>
      </c>
      <c r="BN151">
        <f t="shared" si="64"/>
        <v>3.0085999965667725</v>
      </c>
      <c r="BO151">
        <f t="shared" si="65"/>
        <v>1.6390000230167061</v>
      </c>
      <c r="BP151">
        <f t="shared" si="66"/>
        <v>3.8825000822544098</v>
      </c>
      <c r="BQ151">
        <f t="shared" si="67"/>
        <v>0.46249999239807948</v>
      </c>
      <c r="BR151">
        <f t="shared" si="68"/>
        <v>0.57910001277923584</v>
      </c>
    </row>
    <row r="152" spans="1:70" x14ac:dyDescent="0.3">
      <c r="A152" s="3">
        <v>43919.958333333336</v>
      </c>
      <c r="B152" s="4">
        <v>0.37920001149177551</v>
      </c>
      <c r="C152" s="4">
        <v>0.60920000076293945</v>
      </c>
      <c r="D152" s="4">
        <v>3.7511000633239746</v>
      </c>
      <c r="E152" s="4">
        <v>5.0489001274108887</v>
      </c>
      <c r="F152" s="4">
        <v>2.8956000804901123</v>
      </c>
      <c r="G152" s="4">
        <v>0</v>
      </c>
      <c r="H152" s="4">
        <v>0.74229997396469116</v>
      </c>
      <c r="I152" s="4">
        <v>3.7272999286651611</v>
      </c>
      <c r="J152" s="4">
        <v>0.24909999966621399</v>
      </c>
      <c r="K152" s="4">
        <v>0</v>
      </c>
      <c r="L152" s="4">
        <v>0</v>
      </c>
      <c r="M152" s="4">
        <v>0.94779998064041138</v>
      </c>
      <c r="N152" s="4">
        <v>2.0938999652862549</v>
      </c>
      <c r="O152" s="4">
        <v>7.0679998397827148</v>
      </c>
      <c r="P152" s="4">
        <v>8.7531003952026367</v>
      </c>
      <c r="Q152" s="4">
        <v>6.3027000427246094</v>
      </c>
      <c r="R152" s="4">
        <v>0.35089999437332153</v>
      </c>
      <c r="S152" s="4">
        <v>4.7227001190185547</v>
      </c>
      <c r="T152" s="4">
        <v>12.502699851989746</v>
      </c>
      <c r="U152" s="4">
        <v>6.7581000328063965</v>
      </c>
      <c r="V152" s="4">
        <v>2.6066000461578369</v>
      </c>
      <c r="W152" s="4">
        <v>0</v>
      </c>
      <c r="X152" s="4">
        <v>0.16359999775886536</v>
      </c>
      <c r="Y152" s="4">
        <v>1.309999942779541</v>
      </c>
      <c r="Z152" s="4">
        <v>2.0000000949949026E-3</v>
      </c>
      <c r="AA152" s="4">
        <v>0</v>
      </c>
      <c r="AB152" s="4">
        <v>0.42640000581741333</v>
      </c>
      <c r="AC152" s="4">
        <v>1.2627999782562256</v>
      </c>
      <c r="AD152" s="4">
        <v>3.5666000843048096</v>
      </c>
      <c r="AE152" s="4">
        <v>8.0923995971679688</v>
      </c>
      <c r="AF152" s="4">
        <v>7.4706001281738281</v>
      </c>
      <c r="AG152" s="4">
        <v>4.6694998741149902</v>
      </c>
      <c r="AH152" s="4">
        <v>6.2000001780688763E-3</v>
      </c>
      <c r="AI152" s="4">
        <v>1.3000000035390258E-3</v>
      </c>
      <c r="AJ152" s="4">
        <v>6.0000002849847078E-4</v>
      </c>
      <c r="AK152" s="4">
        <v>7.4199996888637543E-2</v>
      </c>
      <c r="AL152" s="4">
        <v>0.31859999895095825</v>
      </c>
      <c r="AM152" s="4">
        <v>9.2000002041459084E-3</v>
      </c>
      <c r="AN152" s="4">
        <v>7.4000000022351742E-3</v>
      </c>
      <c r="AO152" s="4">
        <v>5.0373001098632813</v>
      </c>
      <c r="AP152" s="4">
        <v>5.6605000495910645</v>
      </c>
      <c r="AQ152" s="4">
        <v>15.160400390625</v>
      </c>
      <c r="AR152" s="4">
        <v>16.223699569702148</v>
      </c>
      <c r="AS152" s="4">
        <v>10.972200393676758</v>
      </c>
      <c r="AT152" s="4">
        <v>0.25110000371932983</v>
      </c>
      <c r="AU152" s="4">
        <v>2.6370000839233398</v>
      </c>
      <c r="AV152">
        <f t="shared" si="46"/>
        <v>1.6965999840758741</v>
      </c>
      <c r="AW152">
        <f t="shared" si="47"/>
        <v>0.94779998064041138</v>
      </c>
      <c r="AX152">
        <f t="shared" si="48"/>
        <v>0.16359999775886536</v>
      </c>
      <c r="AY152">
        <f t="shared" si="49"/>
        <v>3.5679000843083486</v>
      </c>
      <c r="AZ152" s="1">
        <f t="shared" si="50"/>
        <v>2.0938999652862549</v>
      </c>
      <c r="BA152">
        <f t="shared" si="51"/>
        <v>4.7227001190185547</v>
      </c>
      <c r="BB152">
        <f t="shared" si="52"/>
        <v>0.60920000076293945</v>
      </c>
      <c r="BC152">
        <f t="shared" si="53"/>
        <v>8.0929995971964672</v>
      </c>
      <c r="BD152">
        <f t="shared" si="54"/>
        <v>7.0679998397827148</v>
      </c>
      <c r="BE152">
        <f t="shared" si="55"/>
        <v>12.502699851989746</v>
      </c>
      <c r="BF152">
        <f t="shared" si="56"/>
        <v>3.7511000633239746</v>
      </c>
      <c r="BG152">
        <f t="shared" si="57"/>
        <v>7.5448001250624657</v>
      </c>
      <c r="BH152">
        <f t="shared" si="58"/>
        <v>8.7531003952026367</v>
      </c>
      <c r="BI152">
        <f t="shared" si="59"/>
        <v>6.7581000328063965</v>
      </c>
      <c r="BJ152">
        <f t="shared" si="60"/>
        <v>5.0489001274108887</v>
      </c>
      <c r="BK152">
        <f t="shared" si="61"/>
        <v>4.9880998730659485</v>
      </c>
      <c r="BL152">
        <f t="shared" si="62"/>
        <v>6.3027000427246094</v>
      </c>
      <c r="BM152">
        <f t="shared" si="63"/>
        <v>2.6066000461578369</v>
      </c>
      <c r="BN152">
        <f t="shared" si="64"/>
        <v>2.8956000804901123</v>
      </c>
      <c r="BO152">
        <f t="shared" si="65"/>
        <v>1.3273999432567507</v>
      </c>
      <c r="BP152">
        <f t="shared" si="66"/>
        <v>3.9763999283313751</v>
      </c>
      <c r="BQ152">
        <f t="shared" si="67"/>
        <v>0.35089999437332153</v>
      </c>
      <c r="BR152">
        <f t="shared" si="68"/>
        <v>0.37920001149177551</v>
      </c>
    </row>
    <row r="153" spans="1:70" x14ac:dyDescent="0.3">
      <c r="A153" s="3">
        <v>43920.958333333336</v>
      </c>
      <c r="B153" s="4">
        <v>0.2840999960899353</v>
      </c>
      <c r="C153" s="4">
        <v>0.50929999351501465</v>
      </c>
      <c r="D153" s="4">
        <v>3.529900074005127</v>
      </c>
      <c r="E153" s="4">
        <v>5.6663999557495117</v>
      </c>
      <c r="F153" s="4">
        <v>3.3106000423431396</v>
      </c>
      <c r="G153" s="4">
        <v>0</v>
      </c>
      <c r="H153" s="4">
        <v>0.74500000476837158</v>
      </c>
      <c r="I153" s="4">
        <v>4.1374001502990723</v>
      </c>
      <c r="J153" s="4">
        <v>0.30500000715255737</v>
      </c>
      <c r="K153" s="4">
        <v>0</v>
      </c>
      <c r="L153" s="4">
        <v>0</v>
      </c>
      <c r="M153" s="4">
        <v>0.62730002403259277</v>
      </c>
      <c r="N153" s="4">
        <v>1.9538999795913696</v>
      </c>
      <c r="O153" s="4">
        <v>6.2192001342773438</v>
      </c>
      <c r="P153" s="4">
        <v>9.3837003707885742</v>
      </c>
      <c r="Q153" s="4">
        <v>6.5234999656677246</v>
      </c>
      <c r="R153" s="4">
        <v>0.35980001091957092</v>
      </c>
      <c r="S153" s="4">
        <v>4.1666998863220215</v>
      </c>
      <c r="T153" s="4">
        <v>11.393400192260742</v>
      </c>
      <c r="U153" s="4">
        <v>7.2883000373840332</v>
      </c>
      <c r="V153" s="4">
        <v>2.912600040435791</v>
      </c>
      <c r="W153" s="4">
        <v>4.3999999761581421E-3</v>
      </c>
      <c r="X153" s="4">
        <v>0.15899999439716339</v>
      </c>
      <c r="Y153" s="4">
        <v>1.4845000505447388</v>
      </c>
      <c r="Z153" s="4">
        <v>2.0000000949949026E-3</v>
      </c>
      <c r="AA153" s="4">
        <v>0</v>
      </c>
      <c r="AB153" s="4">
        <v>0.19429999589920044</v>
      </c>
      <c r="AC153" s="4">
        <v>0.89880001544952393</v>
      </c>
      <c r="AD153" s="4">
        <v>3.3726000785827637</v>
      </c>
      <c r="AE153" s="4">
        <v>7.7683000564575195</v>
      </c>
      <c r="AF153" s="4">
        <v>8.1441001892089844</v>
      </c>
      <c r="AG153" s="4">
        <v>5.2238001823425293</v>
      </c>
      <c r="AH153" s="4">
        <v>5.4000001400709152E-3</v>
      </c>
      <c r="AI153" s="4">
        <v>3.9999998989515007E-4</v>
      </c>
      <c r="AJ153" s="4">
        <v>8.9999998454004526E-4</v>
      </c>
      <c r="AK153" s="4">
        <v>7.2800002992153168E-2</v>
      </c>
      <c r="AL153" s="4">
        <v>0.35409998893737793</v>
      </c>
      <c r="AM153" s="4">
        <v>0</v>
      </c>
      <c r="AN153" s="4">
        <v>3.1999999191612005E-3</v>
      </c>
      <c r="AO153" s="4">
        <v>5.6219000816345215</v>
      </c>
      <c r="AP153" s="4">
        <v>5.3264999389648438</v>
      </c>
      <c r="AQ153" s="4">
        <v>13.987500190734863</v>
      </c>
      <c r="AR153" s="4">
        <v>17.527799606323242</v>
      </c>
      <c r="AS153" s="4">
        <v>11.747300148010254</v>
      </c>
      <c r="AT153" s="4">
        <v>0.30640000104904175</v>
      </c>
      <c r="AU153" s="4">
        <v>1.7203999757766724</v>
      </c>
      <c r="AV153">
        <f t="shared" si="46"/>
        <v>1.0963000112678856</v>
      </c>
      <c r="AW153">
        <f t="shared" si="47"/>
        <v>0.62730002403259277</v>
      </c>
      <c r="AX153">
        <f t="shared" si="48"/>
        <v>0.15899999439716339</v>
      </c>
      <c r="AY153">
        <f t="shared" si="49"/>
        <v>3.3730000785726588</v>
      </c>
      <c r="AZ153" s="1">
        <f t="shared" si="50"/>
        <v>1.9538999795913696</v>
      </c>
      <c r="BA153">
        <f t="shared" si="51"/>
        <v>4.1666998863220215</v>
      </c>
      <c r="BB153">
        <f t="shared" si="52"/>
        <v>0.50929999351501465</v>
      </c>
      <c r="BC153">
        <f t="shared" si="53"/>
        <v>7.7692000564420596</v>
      </c>
      <c r="BD153">
        <f t="shared" si="54"/>
        <v>6.2192001342773438</v>
      </c>
      <c r="BE153">
        <f t="shared" si="55"/>
        <v>11.393400192260742</v>
      </c>
      <c r="BF153">
        <f t="shared" si="56"/>
        <v>3.529900074005127</v>
      </c>
      <c r="BG153">
        <f t="shared" si="57"/>
        <v>8.2169001922011375</v>
      </c>
      <c r="BH153">
        <f t="shared" si="58"/>
        <v>9.3837003707885742</v>
      </c>
      <c r="BI153">
        <f t="shared" si="59"/>
        <v>7.2883000373840332</v>
      </c>
      <c r="BJ153">
        <f t="shared" si="60"/>
        <v>5.6663999557495117</v>
      </c>
      <c r="BK153">
        <f t="shared" si="61"/>
        <v>5.5779001712799072</v>
      </c>
      <c r="BL153">
        <f t="shared" si="62"/>
        <v>6.5234999656677246</v>
      </c>
      <c r="BM153">
        <f t="shared" si="63"/>
        <v>2.912600040435791</v>
      </c>
      <c r="BN153">
        <f t="shared" si="64"/>
        <v>3.3106000423431396</v>
      </c>
      <c r="BO153">
        <f t="shared" si="65"/>
        <v>1.4919000507798046</v>
      </c>
      <c r="BP153">
        <f t="shared" si="66"/>
        <v>4.4424001574516296</v>
      </c>
      <c r="BQ153">
        <f t="shared" si="67"/>
        <v>0.36420001089572906</v>
      </c>
      <c r="BR153">
        <f t="shared" si="68"/>
        <v>0.2840999960899353</v>
      </c>
    </row>
    <row r="154" spans="1:70" x14ac:dyDescent="0.3">
      <c r="A154" s="3">
        <v>43921.958333333336</v>
      </c>
      <c r="B154" s="4">
        <v>0.28700000047683716</v>
      </c>
      <c r="C154" s="4">
        <v>0.50529998540878296</v>
      </c>
      <c r="D154" s="4">
        <v>3.4124999046325684</v>
      </c>
      <c r="E154" s="4">
        <v>5.5616998672485352</v>
      </c>
      <c r="F154" s="4">
        <v>3.3575000762939453</v>
      </c>
      <c r="G154" s="4">
        <v>0</v>
      </c>
      <c r="H154" s="4">
        <v>0.74550002813339233</v>
      </c>
      <c r="I154" s="4">
        <v>3.6152999401092529</v>
      </c>
      <c r="J154" s="4">
        <v>0.31049999594688416</v>
      </c>
      <c r="K154" s="4">
        <v>0</v>
      </c>
      <c r="L154" s="4">
        <v>0</v>
      </c>
      <c r="M154" s="4">
        <v>0.60579997301101685</v>
      </c>
      <c r="N154" s="4">
        <v>2.0092000961303711</v>
      </c>
      <c r="O154" s="4">
        <v>6.2104997634887695</v>
      </c>
      <c r="P154" s="4">
        <v>9.3886003494262695</v>
      </c>
      <c r="Q154" s="4">
        <v>6.5745000839233398</v>
      </c>
      <c r="R154" s="4">
        <v>0.36750000715255737</v>
      </c>
      <c r="S154" s="4">
        <v>4.144899845123291</v>
      </c>
      <c r="T154" s="4">
        <v>11.33180046081543</v>
      </c>
      <c r="U154" s="4">
        <v>7.273900032043457</v>
      </c>
      <c r="V154" s="4">
        <v>3.1303000450134277</v>
      </c>
      <c r="W154" s="4">
        <v>0</v>
      </c>
      <c r="X154" s="4">
        <v>0.15839999914169312</v>
      </c>
      <c r="Y154" s="4">
        <v>1.5397000312805176</v>
      </c>
      <c r="Z154" s="4">
        <v>2.0000000949949026E-3</v>
      </c>
      <c r="AA154" s="4">
        <v>0</v>
      </c>
      <c r="AB154" s="4">
        <v>0.18289999663829803</v>
      </c>
      <c r="AC154" s="4">
        <v>0.87749999761581421</v>
      </c>
      <c r="AD154" s="4">
        <v>3.4384000301361084</v>
      </c>
      <c r="AE154" s="4">
        <v>7.774899959564209</v>
      </c>
      <c r="AF154" s="4">
        <v>8.1391000747680664</v>
      </c>
      <c r="AG154" s="4">
        <v>5.2218999862670898</v>
      </c>
      <c r="AH154" s="4">
        <v>5.7000000961124897E-3</v>
      </c>
      <c r="AI154" s="4">
        <v>3.9999998989515007E-4</v>
      </c>
      <c r="AJ154" s="4">
        <v>8.9999998454004526E-4</v>
      </c>
      <c r="AK154" s="4">
        <v>7.2700001299381256E-2</v>
      </c>
      <c r="AL154" s="4">
        <v>0.35559999942779541</v>
      </c>
      <c r="AM154" s="4">
        <v>0</v>
      </c>
      <c r="AN154" s="4">
        <v>2.7000000700354576E-3</v>
      </c>
      <c r="AO154" s="4">
        <v>5.1550002098083496</v>
      </c>
      <c r="AP154" s="4">
        <v>5.4475998878479004</v>
      </c>
      <c r="AQ154" s="4">
        <v>13.985400199890137</v>
      </c>
      <c r="AR154" s="4">
        <v>17.527700424194336</v>
      </c>
      <c r="AS154" s="4">
        <v>11.79640007019043</v>
      </c>
      <c r="AT154" s="4">
        <v>0.31229999661445618</v>
      </c>
      <c r="AU154" s="4">
        <v>1.6662000417709351</v>
      </c>
      <c r="AV154">
        <f t="shared" si="46"/>
        <v>1.0630999943241477</v>
      </c>
      <c r="AW154">
        <f t="shared" si="47"/>
        <v>0.60579997301101685</v>
      </c>
      <c r="AX154">
        <f t="shared" si="48"/>
        <v>0.15839999914169312</v>
      </c>
      <c r="AY154">
        <f t="shared" si="49"/>
        <v>3.4388000301260035</v>
      </c>
      <c r="AZ154" s="1">
        <f t="shared" si="50"/>
        <v>2.0092000961303711</v>
      </c>
      <c r="BA154">
        <f t="shared" si="51"/>
        <v>4.144899845123291</v>
      </c>
      <c r="BB154">
        <f t="shared" si="52"/>
        <v>0.50529998540878296</v>
      </c>
      <c r="BC154">
        <f t="shared" si="53"/>
        <v>7.775799959548749</v>
      </c>
      <c r="BD154">
        <f t="shared" si="54"/>
        <v>6.2104997634887695</v>
      </c>
      <c r="BE154">
        <f t="shared" si="55"/>
        <v>11.33180046081543</v>
      </c>
      <c r="BF154">
        <f t="shared" si="56"/>
        <v>3.4124999046325684</v>
      </c>
      <c r="BG154">
        <f t="shared" si="57"/>
        <v>8.2118000760674477</v>
      </c>
      <c r="BH154">
        <f t="shared" si="58"/>
        <v>9.3886003494262695</v>
      </c>
      <c r="BI154">
        <f t="shared" si="59"/>
        <v>7.273900032043457</v>
      </c>
      <c r="BJ154">
        <f t="shared" si="60"/>
        <v>5.5616998672485352</v>
      </c>
      <c r="BK154">
        <f t="shared" si="61"/>
        <v>5.5774999856948853</v>
      </c>
      <c r="BL154">
        <f t="shared" si="62"/>
        <v>6.5745000839233398</v>
      </c>
      <c r="BM154">
        <f t="shared" si="63"/>
        <v>3.1303000450134277</v>
      </c>
      <c r="BN154">
        <f t="shared" si="64"/>
        <v>3.3575000762939453</v>
      </c>
      <c r="BO154">
        <f t="shared" si="65"/>
        <v>1.547400031471625</v>
      </c>
      <c r="BP154">
        <f t="shared" si="66"/>
        <v>3.9257999360561371</v>
      </c>
      <c r="BQ154">
        <f t="shared" si="67"/>
        <v>0.36750000715255737</v>
      </c>
      <c r="BR154">
        <f t="shared" si="68"/>
        <v>0.28700000047683716</v>
      </c>
    </row>
    <row r="155" spans="1:70" x14ac:dyDescent="0.3">
      <c r="A155" s="3">
        <v>43922.958333333336</v>
      </c>
      <c r="B155" s="4">
        <v>0.27970001101493835</v>
      </c>
      <c r="C155" s="4">
        <v>0.47560000419616699</v>
      </c>
      <c r="D155" s="4">
        <v>3.3018999099731445</v>
      </c>
      <c r="E155" s="4">
        <v>5.5833001136779785</v>
      </c>
      <c r="F155" s="4">
        <v>3.3845000267028809</v>
      </c>
      <c r="G155" s="4">
        <v>0</v>
      </c>
      <c r="H155" s="4">
        <v>0.74540001153945923</v>
      </c>
      <c r="I155" s="4">
        <v>3.6405999660491943</v>
      </c>
      <c r="J155" s="4">
        <v>0.3059999942779541</v>
      </c>
      <c r="K155" s="4">
        <v>0</v>
      </c>
      <c r="L155" s="4">
        <v>0</v>
      </c>
      <c r="M155" s="4">
        <v>0.56650000810623169</v>
      </c>
      <c r="N155" s="4">
        <v>2.0153999328613281</v>
      </c>
      <c r="O155" s="4">
        <v>6.0664000511169434</v>
      </c>
      <c r="P155" s="4">
        <v>9.528900146484375</v>
      </c>
      <c r="Q155" s="4">
        <v>6.5479998588562012</v>
      </c>
      <c r="R155" s="4">
        <v>0.36680001020431519</v>
      </c>
      <c r="S155" s="4">
        <v>4.0742001533508301</v>
      </c>
      <c r="T155" s="4">
        <v>11.211600303649902</v>
      </c>
      <c r="U155" s="4">
        <v>7.4040999412536621</v>
      </c>
      <c r="V155" s="4">
        <v>3.1340999603271484</v>
      </c>
      <c r="W155" s="4">
        <v>0</v>
      </c>
      <c r="X155" s="4">
        <v>0.15929999947547913</v>
      </c>
      <c r="Y155" s="4">
        <v>1.5565999746322632</v>
      </c>
      <c r="Z155" s="4">
        <v>2.0000000949949026E-3</v>
      </c>
      <c r="AA155" s="4">
        <v>0</v>
      </c>
      <c r="AB155" s="4">
        <v>0.14949999749660492</v>
      </c>
      <c r="AC155" s="4">
        <v>0.83160001039505005</v>
      </c>
      <c r="AD155" s="4">
        <v>3.4191000461578369</v>
      </c>
      <c r="AE155" s="4">
        <v>7.7175002098083496</v>
      </c>
      <c r="AF155" s="4">
        <v>8.2665004730224609</v>
      </c>
      <c r="AG155" s="4">
        <v>5.3126997947692871</v>
      </c>
      <c r="AH155" s="4">
        <v>5.1000001840293407E-3</v>
      </c>
      <c r="AI155" s="4">
        <v>8.9999998454004526E-4</v>
      </c>
      <c r="AJ155" s="4">
        <v>1.0999999940395355E-3</v>
      </c>
      <c r="AK155" s="4">
        <v>7.3700003325939178E-2</v>
      </c>
      <c r="AL155" s="4">
        <v>0.41359999775886536</v>
      </c>
      <c r="AM155" s="4">
        <v>0</v>
      </c>
      <c r="AN155" s="4">
        <v>5.59999980032444E-3</v>
      </c>
      <c r="AO155" s="4">
        <v>5.197199821472168</v>
      </c>
      <c r="AP155" s="4">
        <v>5.4345002174377441</v>
      </c>
      <c r="AQ155" s="4">
        <v>13.783900260925293</v>
      </c>
      <c r="AR155" s="4">
        <v>17.795400619506836</v>
      </c>
      <c r="AS155" s="4">
        <v>11.860699653625488</v>
      </c>
      <c r="AT155" s="4">
        <v>0.3059999942779541</v>
      </c>
      <c r="AU155" s="4">
        <v>1.5476000308990479</v>
      </c>
      <c r="AV155">
        <f t="shared" si="46"/>
        <v>0.98670000769197941</v>
      </c>
      <c r="AW155">
        <f t="shared" si="47"/>
        <v>0.56650000810623169</v>
      </c>
      <c r="AX155">
        <f t="shared" si="48"/>
        <v>0.15929999947547913</v>
      </c>
      <c r="AY155">
        <f t="shared" si="49"/>
        <v>3.420000046142377</v>
      </c>
      <c r="AZ155" s="1">
        <f t="shared" si="50"/>
        <v>2.0153999328613281</v>
      </c>
      <c r="BA155">
        <f t="shared" si="51"/>
        <v>4.0742001533508301</v>
      </c>
      <c r="BB155">
        <f t="shared" si="52"/>
        <v>0.47560000419616699</v>
      </c>
      <c r="BC155">
        <f t="shared" si="53"/>
        <v>7.7186002098023891</v>
      </c>
      <c r="BD155">
        <f t="shared" si="54"/>
        <v>6.0664000511169434</v>
      </c>
      <c r="BE155">
        <f t="shared" si="55"/>
        <v>11.211600303649902</v>
      </c>
      <c r="BF155">
        <f t="shared" si="56"/>
        <v>3.3018999099731445</v>
      </c>
      <c r="BG155">
        <f t="shared" si="57"/>
        <v>8.3402004763484001</v>
      </c>
      <c r="BH155">
        <f t="shared" si="58"/>
        <v>9.528900146484375</v>
      </c>
      <c r="BI155">
        <f t="shared" si="59"/>
        <v>7.4040999412536621</v>
      </c>
      <c r="BJ155">
        <f t="shared" si="60"/>
        <v>5.5833001136779785</v>
      </c>
      <c r="BK155">
        <f t="shared" si="61"/>
        <v>5.7262997925281525</v>
      </c>
      <c r="BL155">
        <f t="shared" si="62"/>
        <v>6.5479998588562012</v>
      </c>
      <c r="BM155">
        <f t="shared" si="63"/>
        <v>3.1340999603271484</v>
      </c>
      <c r="BN155">
        <f t="shared" si="64"/>
        <v>3.3845000267028809</v>
      </c>
      <c r="BO155">
        <f t="shared" si="65"/>
        <v>1.5636999749112874</v>
      </c>
      <c r="BP155">
        <f t="shared" si="66"/>
        <v>3.9465999603271484</v>
      </c>
      <c r="BQ155">
        <f t="shared" si="67"/>
        <v>0.36680001020431519</v>
      </c>
      <c r="BR155">
        <f t="shared" si="68"/>
        <v>0.27970001101493835</v>
      </c>
    </row>
    <row r="156" spans="1:70" x14ac:dyDescent="0.3">
      <c r="A156" s="3">
        <v>43923.958333333336</v>
      </c>
      <c r="B156" s="4">
        <v>0.29429998993873596</v>
      </c>
      <c r="C156" s="4">
        <v>0.45370000600814819</v>
      </c>
      <c r="D156" s="4">
        <v>3.1603000164031982</v>
      </c>
      <c r="E156" s="4">
        <v>5.5254998207092285</v>
      </c>
      <c r="F156" s="4">
        <v>3.3843998908996582</v>
      </c>
      <c r="G156" s="4">
        <v>0</v>
      </c>
      <c r="H156" s="4">
        <v>0.74559998512268066</v>
      </c>
      <c r="I156" s="4">
        <v>4.3344001770019531</v>
      </c>
      <c r="J156" s="4">
        <v>0.29910001158714294</v>
      </c>
      <c r="K156" s="4">
        <v>0</v>
      </c>
      <c r="L156" s="4">
        <v>0</v>
      </c>
      <c r="M156" s="4">
        <v>0.52270001173019409</v>
      </c>
      <c r="N156" s="4">
        <v>2.1008999347686768</v>
      </c>
      <c r="O156" s="4">
        <v>5.9808001518249512</v>
      </c>
      <c r="P156" s="4">
        <v>9.6627998352050781</v>
      </c>
      <c r="Q156" s="4">
        <v>6.5868000984191895</v>
      </c>
      <c r="R156" s="4">
        <v>0.37749999761581421</v>
      </c>
      <c r="S156" s="4">
        <v>3.9758999347686768</v>
      </c>
      <c r="T156" s="4">
        <v>11.021499633789063</v>
      </c>
      <c r="U156" s="4">
        <v>7.878699779510498</v>
      </c>
      <c r="V156" s="4">
        <v>3.013700008392334</v>
      </c>
      <c r="W156" s="4">
        <v>7.9999997979030013E-4</v>
      </c>
      <c r="X156" s="4">
        <v>0.15639999508857727</v>
      </c>
      <c r="Y156" s="4">
        <v>1.5640000104904175</v>
      </c>
      <c r="Z156" s="4">
        <v>2.0000000949949026E-3</v>
      </c>
      <c r="AA156" s="4">
        <v>0</v>
      </c>
      <c r="AB156" s="4">
        <v>0.11900000274181366</v>
      </c>
      <c r="AC156" s="4">
        <v>0.78320002555847168</v>
      </c>
      <c r="AD156" s="4">
        <v>3.4983999729156494</v>
      </c>
      <c r="AE156" s="4">
        <v>7.693699836730957</v>
      </c>
      <c r="AF156" s="4">
        <v>7.9949002265930176</v>
      </c>
      <c r="AG156" s="4">
        <v>5.3631000518798828</v>
      </c>
      <c r="AH156" s="4">
        <v>7.1999998763203621E-3</v>
      </c>
      <c r="AI156" s="4">
        <v>1.3000000035390258E-3</v>
      </c>
      <c r="AJ156" s="4">
        <v>1.2000000569969416E-3</v>
      </c>
      <c r="AK156" s="4">
        <v>1.2000000569969416E-3</v>
      </c>
      <c r="AL156" s="4">
        <v>0.36379998922348022</v>
      </c>
      <c r="AM156" s="4">
        <v>1.0000000474974513E-3</v>
      </c>
      <c r="AN156" s="4">
        <v>2.6000000070780516E-3</v>
      </c>
      <c r="AO156" s="4">
        <v>5.898399829864502</v>
      </c>
      <c r="AP156" s="4">
        <v>5.5992999076843262</v>
      </c>
      <c r="AQ156" s="4">
        <v>13.674500465393066</v>
      </c>
      <c r="AR156" s="4">
        <v>17.657699584960938</v>
      </c>
      <c r="AS156" s="4">
        <v>11.949899673461914</v>
      </c>
      <c r="AT156" s="4">
        <v>0.29910001158714294</v>
      </c>
      <c r="AU156" s="4">
        <v>1.4249000549316406</v>
      </c>
      <c r="AV156">
        <f t="shared" si="46"/>
        <v>0.90480002830736339</v>
      </c>
      <c r="AW156">
        <f t="shared" si="47"/>
        <v>0.52270001173019409</v>
      </c>
      <c r="AX156">
        <f t="shared" si="48"/>
        <v>0.15639999508857727</v>
      </c>
      <c r="AY156">
        <f t="shared" si="49"/>
        <v>3.4996999729191884</v>
      </c>
      <c r="AZ156" s="1">
        <f t="shared" si="50"/>
        <v>2.1008999347686768</v>
      </c>
      <c r="BA156">
        <f t="shared" si="51"/>
        <v>3.9758999347686768</v>
      </c>
      <c r="BB156">
        <f t="shared" si="52"/>
        <v>0.45370000600814819</v>
      </c>
      <c r="BC156">
        <f t="shared" si="53"/>
        <v>7.694899836787954</v>
      </c>
      <c r="BD156">
        <f t="shared" si="54"/>
        <v>5.9808001518249512</v>
      </c>
      <c r="BE156">
        <f t="shared" si="55"/>
        <v>11.021499633789063</v>
      </c>
      <c r="BF156">
        <f t="shared" si="56"/>
        <v>3.1603000164031982</v>
      </c>
      <c r="BG156">
        <f t="shared" si="57"/>
        <v>7.9961002266500145</v>
      </c>
      <c r="BH156">
        <f t="shared" si="58"/>
        <v>9.6627998352050781</v>
      </c>
      <c r="BI156">
        <f t="shared" si="59"/>
        <v>7.878699779510498</v>
      </c>
      <c r="BJ156">
        <f t="shared" si="60"/>
        <v>5.5254998207092285</v>
      </c>
      <c r="BK156">
        <f t="shared" si="61"/>
        <v>5.726900041103363</v>
      </c>
      <c r="BL156">
        <f t="shared" si="62"/>
        <v>6.5868000984191895</v>
      </c>
      <c r="BM156">
        <f t="shared" si="63"/>
        <v>3.013700008392334</v>
      </c>
      <c r="BN156">
        <f t="shared" si="64"/>
        <v>3.3843998908996582</v>
      </c>
      <c r="BO156">
        <f t="shared" si="65"/>
        <v>1.5742000105092302</v>
      </c>
      <c r="BP156">
        <f t="shared" si="66"/>
        <v>4.6335001885890961</v>
      </c>
      <c r="BQ156">
        <f t="shared" si="67"/>
        <v>0.37829999759560451</v>
      </c>
      <c r="BR156">
        <f t="shared" si="68"/>
        <v>0.29429998993873596</v>
      </c>
    </row>
    <row r="157" spans="1:70" x14ac:dyDescent="0.3">
      <c r="A157" s="3">
        <v>43924.958333333336</v>
      </c>
      <c r="B157" s="4">
        <v>0.28279998898506165</v>
      </c>
      <c r="C157" s="4">
        <v>0.46399998664855957</v>
      </c>
      <c r="D157" s="4">
        <v>3.1884000301361084</v>
      </c>
      <c r="E157" s="4">
        <v>5.648900032043457</v>
      </c>
      <c r="F157" s="4">
        <v>3.8025000095367432</v>
      </c>
      <c r="G157" s="4">
        <v>0</v>
      </c>
      <c r="H157" s="4">
        <v>0.74819999933242798</v>
      </c>
      <c r="I157" s="4">
        <v>4.0816001892089844</v>
      </c>
      <c r="J157" s="4">
        <v>0.28949999809265137</v>
      </c>
      <c r="K157" s="4">
        <v>0</v>
      </c>
      <c r="L157" s="4">
        <v>0</v>
      </c>
      <c r="M157" s="4">
        <v>0.6054999828338623</v>
      </c>
      <c r="N157" s="4">
        <v>2.2846999168395996</v>
      </c>
      <c r="O157" s="4">
        <v>5.5211000442504883</v>
      </c>
      <c r="P157" s="4">
        <v>9.578399658203125</v>
      </c>
      <c r="Q157" s="4">
        <v>6.230100154876709</v>
      </c>
      <c r="R157" s="4">
        <v>0.35420000553131104</v>
      </c>
      <c r="S157" s="4">
        <v>4.3042998313903809</v>
      </c>
      <c r="T157" s="4">
        <v>11.981100082397461</v>
      </c>
      <c r="U157" s="4">
        <v>8.3097000122070313</v>
      </c>
      <c r="V157" s="4">
        <v>3.04010009765625</v>
      </c>
      <c r="W157" s="4">
        <v>0</v>
      </c>
      <c r="X157" s="4">
        <v>0.1906999945640564</v>
      </c>
      <c r="Y157" s="4">
        <v>1.4457999467849731</v>
      </c>
      <c r="Z157" s="4">
        <v>2.0000000949949026E-3</v>
      </c>
      <c r="AA157" s="4">
        <v>0</v>
      </c>
      <c r="AB157" s="4">
        <v>0.12849999964237213</v>
      </c>
      <c r="AC157" s="4">
        <v>0.92489999532699585</v>
      </c>
      <c r="AD157" s="4">
        <v>3.3933000564575195</v>
      </c>
      <c r="AE157" s="4">
        <v>7.0425000190734863</v>
      </c>
      <c r="AF157" s="4">
        <v>7.7589001655578613</v>
      </c>
      <c r="AG157" s="4">
        <v>5.0352001190185547</v>
      </c>
      <c r="AH157" s="4">
        <v>4.6999999321997166E-3</v>
      </c>
      <c r="AI157" s="4">
        <v>1.3000000035390258E-3</v>
      </c>
      <c r="AJ157" s="4">
        <v>1.2000000569969416E-3</v>
      </c>
      <c r="AK157" s="4">
        <v>7.4900001287460327E-2</v>
      </c>
      <c r="AL157" s="4">
        <v>0.36779999732971191</v>
      </c>
      <c r="AM157" s="4">
        <v>0</v>
      </c>
      <c r="AN157" s="4">
        <v>1.0999999940395355E-3</v>
      </c>
      <c r="AO157" s="4">
        <v>5.527400016784668</v>
      </c>
      <c r="AP157" s="4">
        <v>5.6779999732971191</v>
      </c>
      <c r="AQ157" s="4">
        <v>12.563599586486816</v>
      </c>
      <c r="AR157" s="4">
        <v>17.337299346923828</v>
      </c>
      <c r="AS157" s="4">
        <v>11.265299797058105</v>
      </c>
      <c r="AT157" s="4">
        <v>0.29179999232292175</v>
      </c>
      <c r="AU157" s="4">
        <v>1.6589000225067139</v>
      </c>
      <c r="AV157">
        <f t="shared" si="46"/>
        <v>1.0544999949634075</v>
      </c>
      <c r="AW157">
        <f t="shared" si="47"/>
        <v>0.6054999828338623</v>
      </c>
      <c r="AX157">
        <f t="shared" si="48"/>
        <v>0.1906999945640564</v>
      </c>
      <c r="AY157">
        <f t="shared" si="49"/>
        <v>3.3946000564610586</v>
      </c>
      <c r="AZ157" s="1">
        <f t="shared" si="50"/>
        <v>2.2846999168395996</v>
      </c>
      <c r="BA157">
        <f t="shared" si="51"/>
        <v>4.3042998313903809</v>
      </c>
      <c r="BB157">
        <f t="shared" si="52"/>
        <v>0.46399998664855957</v>
      </c>
      <c r="BC157">
        <f t="shared" si="53"/>
        <v>7.0437000191304833</v>
      </c>
      <c r="BD157">
        <f t="shared" si="54"/>
        <v>5.5211000442504883</v>
      </c>
      <c r="BE157">
        <f t="shared" si="55"/>
        <v>11.981100082397461</v>
      </c>
      <c r="BF157">
        <f t="shared" si="56"/>
        <v>3.1884000301361084</v>
      </c>
      <c r="BG157">
        <f t="shared" si="57"/>
        <v>7.8338001668453217</v>
      </c>
      <c r="BH157">
        <f t="shared" si="58"/>
        <v>9.578399658203125</v>
      </c>
      <c r="BI157">
        <f t="shared" si="59"/>
        <v>8.3097000122070313</v>
      </c>
      <c r="BJ157">
        <f t="shared" si="60"/>
        <v>5.648900032043457</v>
      </c>
      <c r="BK157">
        <f t="shared" si="61"/>
        <v>5.4030001163482666</v>
      </c>
      <c r="BL157">
        <f t="shared" si="62"/>
        <v>6.230100154876709</v>
      </c>
      <c r="BM157">
        <f t="shared" si="63"/>
        <v>3.04010009765625</v>
      </c>
      <c r="BN157">
        <f t="shared" si="64"/>
        <v>3.8025000095367432</v>
      </c>
      <c r="BO157">
        <f t="shared" si="65"/>
        <v>1.4524999468121678</v>
      </c>
      <c r="BP157">
        <f t="shared" si="66"/>
        <v>4.3711001873016357</v>
      </c>
      <c r="BQ157">
        <f t="shared" si="67"/>
        <v>0.35420000553131104</v>
      </c>
      <c r="BR157">
        <f t="shared" si="68"/>
        <v>0.28279998898506165</v>
      </c>
    </row>
    <row r="158" spans="1:70" x14ac:dyDescent="0.3">
      <c r="A158" s="3">
        <v>43925.958333333336</v>
      </c>
      <c r="B158" s="4">
        <v>0.29300001263618469</v>
      </c>
      <c r="C158" s="4">
        <v>0.47560000419616699</v>
      </c>
      <c r="D158" s="4">
        <v>3.1802000999450684</v>
      </c>
      <c r="E158" s="4">
        <v>5.8152999877929688</v>
      </c>
      <c r="F158" s="4">
        <v>3.3810000419616699</v>
      </c>
      <c r="G158" s="4">
        <v>0</v>
      </c>
      <c r="H158" s="4">
        <v>0.74599999189376831</v>
      </c>
      <c r="I158" s="4">
        <v>4.2708001136779785</v>
      </c>
      <c r="J158" s="4">
        <v>0.29330000281333923</v>
      </c>
      <c r="K158" s="4">
        <v>0</v>
      </c>
      <c r="L158" s="4">
        <v>0</v>
      </c>
      <c r="M158" s="4">
        <v>0.50529998540878296</v>
      </c>
      <c r="N158" s="4">
        <v>2.1672000885009766</v>
      </c>
      <c r="O158" s="4">
        <v>5.8926000595092773</v>
      </c>
      <c r="P158" s="4">
        <v>9.6342000961303711</v>
      </c>
      <c r="Q158" s="4">
        <v>6.5557999610900879</v>
      </c>
      <c r="R158" s="4">
        <v>0.37299999594688416</v>
      </c>
      <c r="S158" s="4">
        <v>3.9488000869750977</v>
      </c>
      <c r="T158" s="4">
        <v>10.865699768066406</v>
      </c>
      <c r="U158" s="4">
        <v>7.4854001998901367</v>
      </c>
      <c r="V158" s="4">
        <v>3.011699914932251</v>
      </c>
      <c r="W158" s="4">
        <v>0</v>
      </c>
      <c r="X158" s="4">
        <v>0.16099999845027924</v>
      </c>
      <c r="Y158" s="4">
        <v>1.5247000455856323</v>
      </c>
      <c r="Z158" s="4">
        <v>2.0000000949949026E-3</v>
      </c>
      <c r="AA158" s="4">
        <v>0</v>
      </c>
      <c r="AB158" s="4">
        <v>0.11659999936819077</v>
      </c>
      <c r="AC158" s="4">
        <v>0.77530002593994141</v>
      </c>
      <c r="AD158" s="4">
        <v>3.5790998935699463</v>
      </c>
      <c r="AE158" s="4">
        <v>7.6637997627258301</v>
      </c>
      <c r="AF158" s="4">
        <v>8.3864002227783203</v>
      </c>
      <c r="AG158" s="4">
        <v>5.3660001754760742</v>
      </c>
      <c r="AH158" s="4">
        <v>7.1999998763203621E-3</v>
      </c>
      <c r="AI158" s="4">
        <v>1.3000000035390258E-3</v>
      </c>
      <c r="AJ158" s="4">
        <v>7.9999997979030013E-4</v>
      </c>
      <c r="AK158" s="4">
        <v>7.3399998247623444E-2</v>
      </c>
      <c r="AL158" s="4">
        <v>0.35449999570846558</v>
      </c>
      <c r="AM158" s="4">
        <v>0</v>
      </c>
      <c r="AN158" s="4">
        <v>2.099999925121665E-3</v>
      </c>
      <c r="AO158" s="4">
        <v>5.7954998016357422</v>
      </c>
      <c r="AP158" s="4">
        <v>5.746300220489502</v>
      </c>
      <c r="AQ158" s="4">
        <v>13.556400299072266</v>
      </c>
      <c r="AR158" s="4">
        <v>18.020599365234375</v>
      </c>
      <c r="AS158" s="4">
        <v>11.921799659729004</v>
      </c>
      <c r="AT158" s="4">
        <v>0.29510000348091125</v>
      </c>
      <c r="AU158" s="4">
        <v>1.3971999883651733</v>
      </c>
      <c r="AV158">
        <f t="shared" si="46"/>
        <v>0.89400002523325384</v>
      </c>
      <c r="AW158">
        <f t="shared" si="47"/>
        <v>0.50529998540878296</v>
      </c>
      <c r="AX158">
        <f t="shared" si="48"/>
        <v>0.16099999845027924</v>
      </c>
      <c r="AY158">
        <f t="shared" si="49"/>
        <v>3.5803998935734853</v>
      </c>
      <c r="AZ158" s="1">
        <f t="shared" si="50"/>
        <v>2.1672000885009766</v>
      </c>
      <c r="BA158">
        <f t="shared" si="51"/>
        <v>3.9488000869750977</v>
      </c>
      <c r="BB158">
        <f t="shared" si="52"/>
        <v>0.47560000419616699</v>
      </c>
      <c r="BC158">
        <f t="shared" si="53"/>
        <v>7.6645997627056204</v>
      </c>
      <c r="BD158">
        <f t="shared" si="54"/>
        <v>5.8926000595092773</v>
      </c>
      <c r="BE158">
        <f t="shared" si="55"/>
        <v>10.865699768066406</v>
      </c>
      <c r="BF158">
        <f t="shared" si="56"/>
        <v>3.1802000999450684</v>
      </c>
      <c r="BG158">
        <f t="shared" si="57"/>
        <v>8.4598002210259438</v>
      </c>
      <c r="BH158">
        <f t="shared" si="58"/>
        <v>9.6342000961303711</v>
      </c>
      <c r="BI158">
        <f t="shared" si="59"/>
        <v>7.4854001998901367</v>
      </c>
      <c r="BJ158">
        <f t="shared" si="60"/>
        <v>5.8152999877929688</v>
      </c>
      <c r="BK158">
        <f t="shared" si="61"/>
        <v>5.7205001711845398</v>
      </c>
      <c r="BL158">
        <f t="shared" si="62"/>
        <v>6.5557999610900879</v>
      </c>
      <c r="BM158">
        <f t="shared" si="63"/>
        <v>3.011699914932251</v>
      </c>
      <c r="BN158">
        <f t="shared" si="64"/>
        <v>3.3810000419616699</v>
      </c>
      <c r="BO158">
        <f t="shared" si="65"/>
        <v>1.5339000455569476</v>
      </c>
      <c r="BP158">
        <f t="shared" si="66"/>
        <v>4.5641001164913177</v>
      </c>
      <c r="BQ158">
        <f t="shared" si="67"/>
        <v>0.37299999594688416</v>
      </c>
      <c r="BR158">
        <f t="shared" si="68"/>
        <v>0.29300001263618469</v>
      </c>
    </row>
    <row r="159" spans="1:70" x14ac:dyDescent="0.3">
      <c r="A159" s="3">
        <v>43926.958333333336</v>
      </c>
      <c r="B159" s="4">
        <v>0.27880001068115234</v>
      </c>
      <c r="C159" s="4">
        <v>0.46070000529289246</v>
      </c>
      <c r="D159" s="4">
        <v>3.1189000606536865</v>
      </c>
      <c r="E159" s="4">
        <v>5.666600227355957</v>
      </c>
      <c r="F159" s="4">
        <v>3.3606998920440674</v>
      </c>
      <c r="G159" s="4">
        <v>0</v>
      </c>
      <c r="H159" s="4">
        <v>0.74559998512268066</v>
      </c>
      <c r="I159" s="4">
        <v>4.2420001029968262</v>
      </c>
      <c r="J159" s="4">
        <v>0.24570000171661377</v>
      </c>
      <c r="K159" s="4">
        <v>0</v>
      </c>
      <c r="L159" s="4">
        <v>0</v>
      </c>
      <c r="M159" s="4">
        <v>0.49599999189376831</v>
      </c>
      <c r="N159" s="4">
        <v>2.2153999805450439</v>
      </c>
      <c r="O159" s="4">
        <v>5.9395999908447266</v>
      </c>
      <c r="P159" s="4">
        <v>9.6915998458862305</v>
      </c>
      <c r="Q159" s="4">
        <v>6.6020998954772949</v>
      </c>
      <c r="R159" s="4">
        <v>0.35679998993873596</v>
      </c>
      <c r="S159" s="4">
        <v>3.9630999565124512</v>
      </c>
      <c r="T159" s="4">
        <v>10.83899974822998</v>
      </c>
      <c r="U159" s="4">
        <v>7.4752001762390137</v>
      </c>
      <c r="V159" s="4">
        <v>3.0646998882293701</v>
      </c>
      <c r="W159" s="4">
        <v>0</v>
      </c>
      <c r="X159" s="4">
        <v>0.16259999573230743</v>
      </c>
      <c r="Y159" s="4">
        <v>1.4571000337600708</v>
      </c>
      <c r="Z159" s="4">
        <v>2.0000000949949026E-3</v>
      </c>
      <c r="AA159" s="4">
        <v>0</v>
      </c>
      <c r="AB159" s="4">
        <v>0.11020000278949738</v>
      </c>
      <c r="AC159" s="4">
        <v>0.76120001077651978</v>
      </c>
      <c r="AD159" s="4">
        <v>3.6791000366210938</v>
      </c>
      <c r="AE159" s="4">
        <v>7.781400203704834</v>
      </c>
      <c r="AF159" s="4">
        <v>8.4506998062133789</v>
      </c>
      <c r="AG159" s="4">
        <v>5.3770999908447266</v>
      </c>
      <c r="AH159" s="4">
        <v>6.3000000081956387E-3</v>
      </c>
      <c r="AI159" s="4">
        <v>9.9999997473787516E-5</v>
      </c>
      <c r="AJ159" s="4">
        <v>7.9999997979030013E-4</v>
      </c>
      <c r="AK159" s="4">
        <v>7.4400000274181366E-2</v>
      </c>
      <c r="AL159" s="4">
        <v>0.35479998588562012</v>
      </c>
      <c r="AM159" s="4">
        <v>0</v>
      </c>
      <c r="AN159" s="4">
        <v>3.8999998942017555E-3</v>
      </c>
      <c r="AO159" s="4">
        <v>5.6991000175476074</v>
      </c>
      <c r="AP159" s="4">
        <v>5.8944997787475586</v>
      </c>
      <c r="AQ159" s="4">
        <v>13.720999717712402</v>
      </c>
      <c r="AR159" s="4">
        <v>18.142299652099609</v>
      </c>
      <c r="AS159" s="4">
        <v>11.97920036315918</v>
      </c>
      <c r="AT159" s="4">
        <v>0.24570000171661377</v>
      </c>
      <c r="AU159" s="4">
        <v>1.367400050163269</v>
      </c>
      <c r="AV159">
        <f t="shared" si="46"/>
        <v>0.87530001346021891</v>
      </c>
      <c r="AW159">
        <f t="shared" si="47"/>
        <v>0.49599999189376831</v>
      </c>
      <c r="AX159">
        <f t="shared" si="48"/>
        <v>0.16259999573230743</v>
      </c>
      <c r="AY159">
        <f t="shared" si="49"/>
        <v>3.6792000366185675</v>
      </c>
      <c r="AZ159" s="1">
        <f t="shared" si="50"/>
        <v>2.2153999805450439</v>
      </c>
      <c r="BA159">
        <f t="shared" si="51"/>
        <v>3.9630999565124512</v>
      </c>
      <c r="BB159">
        <f t="shared" si="52"/>
        <v>0.46070000529289246</v>
      </c>
      <c r="BC159">
        <f t="shared" si="53"/>
        <v>7.7822002036846243</v>
      </c>
      <c r="BD159">
        <f t="shared" si="54"/>
        <v>5.9395999908447266</v>
      </c>
      <c r="BE159">
        <f t="shared" si="55"/>
        <v>10.83899974822998</v>
      </c>
      <c r="BF159">
        <f t="shared" si="56"/>
        <v>3.1189000606536865</v>
      </c>
      <c r="BG159">
        <f t="shared" si="57"/>
        <v>8.5250998064875603</v>
      </c>
      <c r="BH159">
        <f t="shared" si="58"/>
        <v>9.6915998458862305</v>
      </c>
      <c r="BI159">
        <f t="shared" si="59"/>
        <v>7.4752001762390137</v>
      </c>
      <c r="BJ159">
        <f t="shared" si="60"/>
        <v>5.666600227355957</v>
      </c>
      <c r="BK159">
        <f t="shared" si="61"/>
        <v>5.7318999767303467</v>
      </c>
      <c r="BL159">
        <f t="shared" si="62"/>
        <v>6.6020998954772949</v>
      </c>
      <c r="BM159">
        <f t="shared" si="63"/>
        <v>3.0646998882293701</v>
      </c>
      <c r="BN159">
        <f t="shared" si="64"/>
        <v>3.3606998920440674</v>
      </c>
      <c r="BO159">
        <f t="shared" si="65"/>
        <v>1.4654000338632613</v>
      </c>
      <c r="BP159">
        <f t="shared" si="66"/>
        <v>4.4877001047134399</v>
      </c>
      <c r="BQ159">
        <f t="shared" si="67"/>
        <v>0.35679998993873596</v>
      </c>
      <c r="BR159">
        <f t="shared" si="68"/>
        <v>0.27880001068115234</v>
      </c>
    </row>
    <row r="160" spans="1:70" x14ac:dyDescent="0.3">
      <c r="A160" s="3">
        <v>43927.958333333336</v>
      </c>
      <c r="B160" s="4">
        <v>0.33660000562667847</v>
      </c>
      <c r="C160" s="4">
        <v>0.43819999694824219</v>
      </c>
      <c r="D160" s="4">
        <v>3.0302000045776367</v>
      </c>
      <c r="E160" s="4">
        <v>5.6157999038696289</v>
      </c>
      <c r="F160" s="4">
        <v>3.5016999244689941</v>
      </c>
      <c r="G160" s="4">
        <v>0</v>
      </c>
      <c r="H160" s="4">
        <v>0.74559998512268066</v>
      </c>
      <c r="I160" s="4">
        <v>4.3853998184204102</v>
      </c>
      <c r="J160" s="4">
        <v>0.31240001320838928</v>
      </c>
      <c r="K160" s="4">
        <v>0</v>
      </c>
      <c r="L160" s="4">
        <v>0</v>
      </c>
      <c r="M160" s="4">
        <v>0.46399998664855957</v>
      </c>
      <c r="N160" s="4">
        <v>2.1396000385284424</v>
      </c>
      <c r="O160" s="4">
        <v>5.8366999626159668</v>
      </c>
      <c r="P160" s="4">
        <v>9.7583999633789063</v>
      </c>
      <c r="Q160" s="4">
        <v>6.6744999885559082</v>
      </c>
      <c r="R160" s="4">
        <v>0.38749998807907104</v>
      </c>
      <c r="S160" s="4">
        <v>3.8136000633239746</v>
      </c>
      <c r="T160" s="4">
        <v>10.594799995422363</v>
      </c>
      <c r="U160" s="4">
        <v>7.898399829864502</v>
      </c>
      <c r="V160" s="4">
        <v>3.0625</v>
      </c>
      <c r="W160" s="4">
        <v>9.9999997473787516E-5</v>
      </c>
      <c r="X160" s="4">
        <v>0.15389999747276306</v>
      </c>
      <c r="Y160" s="4">
        <v>1.5061999559402466</v>
      </c>
      <c r="Z160" s="4">
        <v>6.0000002849847078E-4</v>
      </c>
      <c r="AA160" s="4">
        <v>0</v>
      </c>
      <c r="AB160" s="4">
        <v>9.5899999141693115E-2</v>
      </c>
      <c r="AC160" s="4">
        <v>0.71640002727508545</v>
      </c>
      <c r="AD160" s="4">
        <v>3.5739998817443848</v>
      </c>
      <c r="AE160" s="4">
        <v>7.6982002258300781</v>
      </c>
      <c r="AF160" s="4">
        <v>8.1553001403808594</v>
      </c>
      <c r="AG160" s="4">
        <v>5.4829001426696777</v>
      </c>
      <c r="AH160" s="4">
        <v>9.4999996945261955E-3</v>
      </c>
      <c r="AI160" s="4">
        <v>1.7000000225380063E-3</v>
      </c>
      <c r="AJ160" s="4">
        <v>4.3000001460313797E-3</v>
      </c>
      <c r="AK160" s="4">
        <v>1.2000000569969416E-3</v>
      </c>
      <c r="AL160" s="4">
        <v>0.36939999461174011</v>
      </c>
      <c r="AM160" s="4">
        <v>1.2000000569969416E-3</v>
      </c>
      <c r="AN160" s="4">
        <v>2.199999988079071E-3</v>
      </c>
      <c r="AO160" s="4">
        <v>5.8916001319885254</v>
      </c>
      <c r="AP160" s="4">
        <v>5.7136001586914063</v>
      </c>
      <c r="AQ160" s="4">
        <v>13.534899711608887</v>
      </c>
      <c r="AR160" s="4">
        <v>17.913700103759766</v>
      </c>
      <c r="AS160" s="4">
        <v>12.157400131225586</v>
      </c>
      <c r="AT160" s="4">
        <v>0.31310001015663147</v>
      </c>
      <c r="AU160" s="4">
        <v>1.2762999534606934</v>
      </c>
      <c r="AV160">
        <f t="shared" si="46"/>
        <v>0.81450002640485764</v>
      </c>
      <c r="AW160">
        <f t="shared" si="47"/>
        <v>0.46399998664855957</v>
      </c>
      <c r="AX160">
        <f t="shared" si="48"/>
        <v>0.15389999747276306</v>
      </c>
      <c r="AY160">
        <f t="shared" si="49"/>
        <v>3.5756998817669228</v>
      </c>
      <c r="AZ160" s="1">
        <f t="shared" si="50"/>
        <v>2.1396000385284424</v>
      </c>
      <c r="BA160">
        <f t="shared" si="51"/>
        <v>3.8136000633239746</v>
      </c>
      <c r="BB160">
        <f t="shared" si="52"/>
        <v>0.43819999694824219</v>
      </c>
      <c r="BC160">
        <f t="shared" si="53"/>
        <v>7.7025002259761095</v>
      </c>
      <c r="BD160">
        <f t="shared" si="54"/>
        <v>5.8366999626159668</v>
      </c>
      <c r="BE160">
        <f t="shared" si="55"/>
        <v>10.594799995422363</v>
      </c>
      <c r="BF160">
        <f t="shared" si="56"/>
        <v>3.0302000045776367</v>
      </c>
      <c r="BG160">
        <f t="shared" si="57"/>
        <v>8.1565001404378563</v>
      </c>
      <c r="BH160">
        <f t="shared" si="58"/>
        <v>9.7583999633789063</v>
      </c>
      <c r="BI160">
        <f t="shared" si="59"/>
        <v>7.898399829864502</v>
      </c>
      <c r="BJ160">
        <f t="shared" si="60"/>
        <v>5.6157999038696289</v>
      </c>
      <c r="BK160">
        <f t="shared" si="61"/>
        <v>5.8523001372814178</v>
      </c>
      <c r="BL160">
        <f t="shared" si="62"/>
        <v>6.6744999885559082</v>
      </c>
      <c r="BM160">
        <f t="shared" si="63"/>
        <v>3.0625</v>
      </c>
      <c r="BN160">
        <f t="shared" si="64"/>
        <v>3.5016999244689941</v>
      </c>
      <c r="BO160">
        <f t="shared" si="65"/>
        <v>1.5174999557202682</v>
      </c>
      <c r="BP160">
        <f t="shared" si="66"/>
        <v>4.6977998316287994</v>
      </c>
      <c r="BQ160">
        <f t="shared" si="67"/>
        <v>0.38759998807654483</v>
      </c>
      <c r="BR160">
        <f t="shared" si="68"/>
        <v>0.33660000562667847</v>
      </c>
    </row>
    <row r="161" spans="1:70" x14ac:dyDescent="0.3">
      <c r="A161" s="3">
        <v>43928.958333333336</v>
      </c>
      <c r="B161" s="4">
        <v>0.25510001182556152</v>
      </c>
      <c r="C161" s="4">
        <v>0.45260000228881836</v>
      </c>
      <c r="D161" s="4">
        <v>3.1050999164581299</v>
      </c>
      <c r="E161" s="4">
        <v>5.6666998863220215</v>
      </c>
      <c r="F161" s="4">
        <v>3.4525001049041748</v>
      </c>
      <c r="G161" s="4">
        <v>0</v>
      </c>
      <c r="H161" s="4">
        <v>0.74500000476837158</v>
      </c>
      <c r="I161" s="4">
        <v>4.3411998748779297</v>
      </c>
      <c r="J161" s="4">
        <v>0.24799999594688416</v>
      </c>
      <c r="K161" s="4">
        <v>0</v>
      </c>
      <c r="L161" s="4">
        <v>0</v>
      </c>
      <c r="M161" s="4">
        <v>0.4625999927520752</v>
      </c>
      <c r="N161" s="4">
        <v>2.2209000587463379</v>
      </c>
      <c r="O161" s="4">
        <v>5.8607001304626465</v>
      </c>
      <c r="P161" s="4">
        <v>9.6659002304077148</v>
      </c>
      <c r="Q161" s="4">
        <v>6.6237001419067383</v>
      </c>
      <c r="R161" s="4">
        <v>0.35839998722076416</v>
      </c>
      <c r="S161" s="4">
        <v>3.934499979019165</v>
      </c>
      <c r="T161" s="4">
        <v>10.785099983215332</v>
      </c>
      <c r="U161" s="4">
        <v>7.5237998962402344</v>
      </c>
      <c r="V161" s="4">
        <v>3.0587999820709229</v>
      </c>
      <c r="W161" s="4">
        <v>0</v>
      </c>
      <c r="X161" s="4">
        <v>0.16189999878406525</v>
      </c>
      <c r="Y161" s="4">
        <v>1.4651999473571777</v>
      </c>
      <c r="Z161" s="4">
        <v>6.0000002849847078E-4</v>
      </c>
      <c r="AA161" s="4">
        <v>0</v>
      </c>
      <c r="AB161" s="4">
        <v>8.6099997162818909E-2</v>
      </c>
      <c r="AC161" s="4">
        <v>0.7159000039100647</v>
      </c>
      <c r="AD161" s="4">
        <v>3.6839001178741455</v>
      </c>
      <c r="AE161" s="4">
        <v>7.7277998924255371</v>
      </c>
      <c r="AF161" s="4">
        <v>8.449000358581543</v>
      </c>
      <c r="AG161" s="4">
        <v>5.465400218963623</v>
      </c>
      <c r="AH161" s="4">
        <v>6.399999838322401E-3</v>
      </c>
      <c r="AI161" s="4">
        <v>1.7000000225380063E-3</v>
      </c>
      <c r="AJ161" s="4">
        <v>1.0000000474974513E-3</v>
      </c>
      <c r="AK161" s="4">
        <v>7.3200002312660217E-2</v>
      </c>
      <c r="AL161" s="4">
        <v>0.36230000853538513</v>
      </c>
      <c r="AM161" s="4">
        <v>0</v>
      </c>
      <c r="AN161" s="4">
        <v>1.0999999940395355E-3</v>
      </c>
      <c r="AO161" s="4">
        <v>5.8063998222351074</v>
      </c>
      <c r="AP161" s="4">
        <v>5.9047999382019043</v>
      </c>
      <c r="AQ161" s="4">
        <v>13.588500022888184</v>
      </c>
      <c r="AR161" s="4">
        <v>18.114900588989258</v>
      </c>
      <c r="AS161" s="4">
        <v>12.089099884033203</v>
      </c>
      <c r="AT161" s="4">
        <v>0.24799999594688416</v>
      </c>
      <c r="AU161" s="4">
        <v>1.2646000385284424</v>
      </c>
      <c r="AV161">
        <f t="shared" si="46"/>
        <v>0.80310000106692314</v>
      </c>
      <c r="AW161">
        <f t="shared" si="47"/>
        <v>0.4625999927520752</v>
      </c>
      <c r="AX161">
        <f t="shared" si="48"/>
        <v>0.16189999878406525</v>
      </c>
      <c r="AY161">
        <f t="shared" si="49"/>
        <v>3.6856001178966835</v>
      </c>
      <c r="AZ161" s="1">
        <f t="shared" si="50"/>
        <v>2.2209000587463379</v>
      </c>
      <c r="BA161">
        <f t="shared" si="51"/>
        <v>3.934499979019165</v>
      </c>
      <c r="BB161">
        <f t="shared" si="52"/>
        <v>0.45260000228881836</v>
      </c>
      <c r="BC161">
        <f t="shared" si="53"/>
        <v>7.7287998924730346</v>
      </c>
      <c r="BD161">
        <f t="shared" si="54"/>
        <v>5.8607001304626465</v>
      </c>
      <c r="BE161">
        <f t="shared" si="55"/>
        <v>10.785099983215332</v>
      </c>
      <c r="BF161">
        <f t="shared" si="56"/>
        <v>3.1050999164581299</v>
      </c>
      <c r="BG161">
        <f t="shared" si="57"/>
        <v>8.5222003608942032</v>
      </c>
      <c r="BH161">
        <f t="shared" si="58"/>
        <v>9.6659002304077148</v>
      </c>
      <c r="BI161">
        <f t="shared" si="59"/>
        <v>7.5237998962402344</v>
      </c>
      <c r="BJ161">
        <f t="shared" si="60"/>
        <v>5.6666998863220215</v>
      </c>
      <c r="BK161">
        <f t="shared" si="61"/>
        <v>5.8277002274990082</v>
      </c>
      <c r="BL161">
        <f t="shared" si="62"/>
        <v>6.6237001419067383</v>
      </c>
      <c r="BM161">
        <f t="shared" si="63"/>
        <v>3.0587999820709229</v>
      </c>
      <c r="BN161">
        <f t="shared" si="64"/>
        <v>3.4525001049041748</v>
      </c>
      <c r="BO161">
        <f t="shared" si="65"/>
        <v>1.4721999472239986</v>
      </c>
      <c r="BP161">
        <f t="shared" si="66"/>
        <v>4.5891998708248138</v>
      </c>
      <c r="BQ161">
        <f t="shared" si="67"/>
        <v>0.35839998722076416</v>
      </c>
      <c r="BR161">
        <f t="shared" si="68"/>
        <v>0.25510001182556152</v>
      </c>
    </row>
    <row r="162" spans="1:70" x14ac:dyDescent="0.3">
      <c r="A162" s="3">
        <v>43929.958333333336</v>
      </c>
      <c r="B162" s="4">
        <v>0.27880001068115234</v>
      </c>
      <c r="C162" s="4">
        <v>0.43999999761581421</v>
      </c>
      <c r="D162" s="4">
        <v>3.0799000263214111</v>
      </c>
      <c r="E162" s="4">
        <v>5.7199997901916504</v>
      </c>
      <c r="F162" s="4">
        <v>3.6082999706268311</v>
      </c>
      <c r="G162" s="4">
        <v>0</v>
      </c>
      <c r="H162" s="4">
        <v>0.74819999933242798</v>
      </c>
      <c r="I162" s="4">
        <v>3.7813999652862549</v>
      </c>
      <c r="J162" s="4">
        <v>0.29829999804496765</v>
      </c>
      <c r="K162" s="4">
        <v>0</v>
      </c>
      <c r="L162" s="4">
        <v>0</v>
      </c>
      <c r="M162" s="4">
        <v>0.46900001168251038</v>
      </c>
      <c r="N162" s="4">
        <v>2.119999885559082</v>
      </c>
      <c r="O162" s="4">
        <v>5.6479997634887695</v>
      </c>
      <c r="P162" s="4">
        <v>9.7213001251220703</v>
      </c>
      <c r="Q162" s="4">
        <v>6.664100170135498</v>
      </c>
      <c r="R162" s="4">
        <v>0.36590000987052917</v>
      </c>
      <c r="S162" s="4">
        <v>3.9000999927520752</v>
      </c>
      <c r="T162" s="4">
        <v>10.857500076293945</v>
      </c>
      <c r="U162" s="4">
        <v>8.0489997863769531</v>
      </c>
      <c r="V162" s="4">
        <v>3.3050999641418457</v>
      </c>
      <c r="W162" s="4">
        <v>3.9999998989515007E-4</v>
      </c>
      <c r="X162" s="4">
        <v>0.16060000658035278</v>
      </c>
      <c r="Y162" s="4">
        <v>1.5240000486373901</v>
      </c>
      <c r="Z162" s="4">
        <v>6.0000002849847078E-4</v>
      </c>
      <c r="AA162" s="4">
        <v>0</v>
      </c>
      <c r="AB162" s="4">
        <v>8.4600001573562622E-2</v>
      </c>
      <c r="AC162" s="4">
        <v>0.72829997539520264</v>
      </c>
      <c r="AD162" s="4">
        <v>3.484299898147583</v>
      </c>
      <c r="AE162" s="4">
        <v>7.4752001762390137</v>
      </c>
      <c r="AF162" s="4">
        <v>8.0957002639770508</v>
      </c>
      <c r="AG162" s="4">
        <v>5.5450000762939453</v>
      </c>
      <c r="AH162" s="4">
        <v>4.8000002279877663E-3</v>
      </c>
      <c r="AI162" s="4">
        <v>1.7000000225380063E-3</v>
      </c>
      <c r="AJ162" s="4">
        <v>1.7999999690800905E-3</v>
      </c>
      <c r="AK162" s="4">
        <v>7.3200002312660217E-2</v>
      </c>
      <c r="AL162" s="4">
        <v>0.43819999694824219</v>
      </c>
      <c r="AM162" s="4">
        <v>0</v>
      </c>
      <c r="AN162" s="4">
        <v>1.500000013038516E-3</v>
      </c>
      <c r="AO162" s="4">
        <v>5.3053998947143555</v>
      </c>
      <c r="AP162" s="4">
        <v>5.6043000221252441</v>
      </c>
      <c r="AQ162" s="4">
        <v>13.123200416564941</v>
      </c>
      <c r="AR162" s="4">
        <v>17.816999435424805</v>
      </c>
      <c r="AS162" s="4">
        <v>12.209099769592285</v>
      </c>
      <c r="AT162" s="4">
        <v>0.29829999804496765</v>
      </c>
      <c r="AU162" s="4">
        <v>1.2819000482559204</v>
      </c>
      <c r="AV162">
        <f t="shared" si="46"/>
        <v>0.81439997698180377</v>
      </c>
      <c r="AW162">
        <f t="shared" si="47"/>
        <v>0.46900001168251038</v>
      </c>
      <c r="AX162">
        <f t="shared" si="48"/>
        <v>0.16060000658035278</v>
      </c>
      <c r="AY162">
        <f t="shared" si="49"/>
        <v>3.485999898170121</v>
      </c>
      <c r="AZ162" s="1">
        <f t="shared" si="50"/>
        <v>2.119999885559082</v>
      </c>
      <c r="BA162">
        <f t="shared" si="51"/>
        <v>3.9000999927520752</v>
      </c>
      <c r="BB162">
        <f t="shared" si="52"/>
        <v>0.43999999761581421</v>
      </c>
      <c r="BC162">
        <f t="shared" si="53"/>
        <v>7.4770001762080938</v>
      </c>
      <c r="BD162">
        <f t="shared" si="54"/>
        <v>5.6479997634887695</v>
      </c>
      <c r="BE162">
        <f t="shared" si="55"/>
        <v>10.857500076293945</v>
      </c>
      <c r="BF162">
        <f t="shared" si="56"/>
        <v>3.0799000263214111</v>
      </c>
      <c r="BG162">
        <f t="shared" si="57"/>
        <v>8.168900266289711</v>
      </c>
      <c r="BH162">
        <f t="shared" si="58"/>
        <v>9.7213001251220703</v>
      </c>
      <c r="BI162">
        <f t="shared" si="59"/>
        <v>8.0489997863769531</v>
      </c>
      <c r="BJ162">
        <f t="shared" si="60"/>
        <v>5.7199997901916504</v>
      </c>
      <c r="BK162">
        <f t="shared" si="61"/>
        <v>5.9832000732421875</v>
      </c>
      <c r="BL162">
        <f t="shared" si="62"/>
        <v>6.664100170135498</v>
      </c>
      <c r="BM162">
        <f t="shared" si="63"/>
        <v>3.3050999641418457</v>
      </c>
      <c r="BN162">
        <f t="shared" si="64"/>
        <v>3.6082999706268311</v>
      </c>
      <c r="BO162">
        <f t="shared" si="65"/>
        <v>1.5294000488938764</v>
      </c>
      <c r="BP162">
        <f t="shared" si="66"/>
        <v>4.0796999633312225</v>
      </c>
      <c r="BQ162">
        <f t="shared" si="67"/>
        <v>0.36630000986042432</v>
      </c>
      <c r="BR162">
        <f t="shared" si="68"/>
        <v>0.27880001068115234</v>
      </c>
    </row>
    <row r="163" spans="1:70" x14ac:dyDescent="0.3">
      <c r="A163" s="3">
        <v>43930.958333333336</v>
      </c>
      <c r="B163" s="4">
        <v>0.25110000371932983</v>
      </c>
      <c r="C163" s="4">
        <v>0.4424000084400177</v>
      </c>
      <c r="D163" s="4">
        <v>3.0968999862670898</v>
      </c>
      <c r="E163" s="4">
        <v>5.7007999420166016</v>
      </c>
      <c r="F163" s="4">
        <v>3.4616999626159668</v>
      </c>
      <c r="G163" s="4">
        <v>0</v>
      </c>
      <c r="H163" s="4">
        <v>0.74190002679824829</v>
      </c>
      <c r="I163" s="4">
        <v>3.8113000392913818</v>
      </c>
      <c r="J163" s="4">
        <v>0.28549998998641968</v>
      </c>
      <c r="K163" s="4">
        <v>0</v>
      </c>
      <c r="L163" s="4">
        <v>0</v>
      </c>
      <c r="M163" s="4">
        <v>0.46079999208450317</v>
      </c>
      <c r="N163" s="4">
        <v>2.0959000587463379</v>
      </c>
      <c r="O163" s="4">
        <v>5.7708001136779785</v>
      </c>
      <c r="P163" s="4">
        <v>9.6851997375488281</v>
      </c>
      <c r="Q163" s="4">
        <v>6.6855001449584961</v>
      </c>
      <c r="R163" s="4">
        <v>0.36179998517036438</v>
      </c>
      <c r="S163" s="4">
        <v>3.8991000652313232</v>
      </c>
      <c r="T163" s="4">
        <v>10.788399696350098</v>
      </c>
      <c r="U163" s="4">
        <v>7.5718998908996582</v>
      </c>
      <c r="V163" s="4">
        <v>3.2734999656677246</v>
      </c>
      <c r="W163" s="4">
        <v>1.5999999595806003E-3</v>
      </c>
      <c r="X163" s="4">
        <v>0.15929999947547913</v>
      </c>
      <c r="Y163" s="4">
        <v>1.5120999813079834</v>
      </c>
      <c r="Z163" s="4">
        <v>6.0000002849847078E-4</v>
      </c>
      <c r="AA163" s="4">
        <v>0</v>
      </c>
      <c r="AB163" s="4">
        <v>8.4799997508525848E-2</v>
      </c>
      <c r="AC163" s="4">
        <v>0.71740001440048218</v>
      </c>
      <c r="AD163" s="4">
        <v>3.5336000919342041</v>
      </c>
      <c r="AE163" s="4">
        <v>7.651400089263916</v>
      </c>
      <c r="AF163" s="4">
        <v>8.4832000732421875</v>
      </c>
      <c r="AG163" s="4">
        <v>5.5288000106811523</v>
      </c>
      <c r="AH163" s="4">
        <v>5.59999980032444E-3</v>
      </c>
      <c r="AI163" s="4">
        <v>1.7000000225380063E-3</v>
      </c>
      <c r="AJ163" s="4">
        <v>1.2000000569969416E-3</v>
      </c>
      <c r="AK163" s="4">
        <v>7.2999998927116394E-2</v>
      </c>
      <c r="AL163" s="4">
        <v>0.43160000443458557</v>
      </c>
      <c r="AM163" s="4">
        <v>0</v>
      </c>
      <c r="AN163" s="4">
        <v>1.3000000035390258E-3</v>
      </c>
      <c r="AO163" s="4">
        <v>5.3234000205993652</v>
      </c>
      <c r="AP163" s="4">
        <v>5.6294999122619629</v>
      </c>
      <c r="AQ163" s="4">
        <v>13.422200202941895</v>
      </c>
      <c r="AR163" s="4">
        <v>18.168399810791016</v>
      </c>
      <c r="AS163" s="4">
        <v>12.214300155639648</v>
      </c>
      <c r="AT163" s="4">
        <v>0.28549998998641968</v>
      </c>
      <c r="AU163" s="4">
        <v>1.2630000114440918</v>
      </c>
      <c r="AV163">
        <f t="shared" si="46"/>
        <v>0.80350001191254705</v>
      </c>
      <c r="AW163">
        <f t="shared" si="47"/>
        <v>0.46079999208450317</v>
      </c>
      <c r="AX163">
        <f t="shared" si="48"/>
        <v>0.15929999947547913</v>
      </c>
      <c r="AY163">
        <f t="shared" si="49"/>
        <v>3.5353000919567421</v>
      </c>
      <c r="AZ163" s="1">
        <f t="shared" si="50"/>
        <v>2.0959000587463379</v>
      </c>
      <c r="BA163">
        <f t="shared" si="51"/>
        <v>3.8991000652313232</v>
      </c>
      <c r="BB163">
        <f t="shared" si="52"/>
        <v>0.4424000084400177</v>
      </c>
      <c r="BC163">
        <f t="shared" si="53"/>
        <v>7.652600089320913</v>
      </c>
      <c r="BD163">
        <f t="shared" si="54"/>
        <v>5.7708001136779785</v>
      </c>
      <c r="BE163">
        <f t="shared" si="55"/>
        <v>10.788399696350098</v>
      </c>
      <c r="BF163">
        <f t="shared" si="56"/>
        <v>3.0968999862670898</v>
      </c>
      <c r="BG163">
        <f t="shared" si="57"/>
        <v>8.5562000721693039</v>
      </c>
      <c r="BH163">
        <f t="shared" si="58"/>
        <v>9.6851997375488281</v>
      </c>
      <c r="BI163">
        <f t="shared" si="59"/>
        <v>7.5718998908996582</v>
      </c>
      <c r="BJ163">
        <f t="shared" si="60"/>
        <v>5.7007999420166016</v>
      </c>
      <c r="BK163">
        <f t="shared" si="61"/>
        <v>5.9604000151157379</v>
      </c>
      <c r="BL163">
        <f t="shared" si="62"/>
        <v>6.6855001449584961</v>
      </c>
      <c r="BM163">
        <f t="shared" si="63"/>
        <v>3.2734999656677246</v>
      </c>
      <c r="BN163">
        <f t="shared" si="64"/>
        <v>3.4616999626159668</v>
      </c>
      <c r="BO163">
        <f t="shared" si="65"/>
        <v>1.5182999811368063</v>
      </c>
      <c r="BP163">
        <f t="shared" si="66"/>
        <v>4.0968000292778015</v>
      </c>
      <c r="BQ163">
        <f t="shared" si="67"/>
        <v>0.36339998512994498</v>
      </c>
      <c r="BR163">
        <f t="shared" si="68"/>
        <v>0.25110000371932983</v>
      </c>
    </row>
    <row r="164" spans="1:70" x14ac:dyDescent="0.3">
      <c r="A164" s="3">
        <v>43931.958333333336</v>
      </c>
      <c r="B164" s="4">
        <v>0.25879999995231628</v>
      </c>
      <c r="C164" s="4">
        <v>0.43619999289512634</v>
      </c>
      <c r="D164" s="4">
        <v>3.1233999729156494</v>
      </c>
      <c r="E164" s="4">
        <v>5.7196002006530762</v>
      </c>
      <c r="F164" s="4">
        <v>3.4900999069213867</v>
      </c>
      <c r="G164" s="4">
        <v>0</v>
      </c>
      <c r="H164" s="4">
        <v>0.74519997835159302</v>
      </c>
      <c r="I164" s="4">
        <v>3.8854999542236328</v>
      </c>
      <c r="J164" s="4">
        <v>0.28790000081062317</v>
      </c>
      <c r="K164" s="4">
        <v>0</v>
      </c>
      <c r="L164" s="4">
        <v>0</v>
      </c>
      <c r="M164" s="4">
        <v>0.45930001139640808</v>
      </c>
      <c r="N164" s="4">
        <v>2.0164000988006592</v>
      </c>
      <c r="O164" s="4">
        <v>5.6929998397827148</v>
      </c>
      <c r="P164" s="4">
        <v>9.694000244140625</v>
      </c>
      <c r="Q164" s="4">
        <v>6.7007999420166016</v>
      </c>
      <c r="R164" s="4">
        <v>0.37310001254081726</v>
      </c>
      <c r="S164" s="4">
        <v>3.8422000408172607</v>
      </c>
      <c r="T164" s="4">
        <v>10.753299713134766</v>
      </c>
      <c r="U164" s="4">
        <v>7.5613999366760254</v>
      </c>
      <c r="V164" s="4">
        <v>3.2751998901367188</v>
      </c>
      <c r="W164" s="4">
        <v>0</v>
      </c>
      <c r="X164" s="4">
        <v>0.15649999678134918</v>
      </c>
      <c r="Y164" s="4">
        <v>1.5436999797821045</v>
      </c>
      <c r="Z164" s="4">
        <v>6.0000002849847078E-4</v>
      </c>
      <c r="AA164" s="4">
        <v>0</v>
      </c>
      <c r="AB164" s="4">
        <v>9.1300003230571747E-2</v>
      </c>
      <c r="AC164" s="4">
        <v>0.71210002899169922</v>
      </c>
      <c r="AD164" s="4">
        <v>3.4637999534606934</v>
      </c>
      <c r="AE164" s="4">
        <v>7.6545000076293945</v>
      </c>
      <c r="AF164" s="4">
        <v>8.4877004623413086</v>
      </c>
      <c r="AG164" s="4">
        <v>5.5539999008178711</v>
      </c>
      <c r="AH164" s="4">
        <v>6.399999838322401E-3</v>
      </c>
      <c r="AI164" s="4">
        <v>1.7000000225380063E-3</v>
      </c>
      <c r="AJ164" s="4">
        <v>1.3000000035390258E-3</v>
      </c>
      <c r="AK164" s="4">
        <v>7.3600001633167267E-2</v>
      </c>
      <c r="AL164" s="4">
        <v>0.43329998850822449</v>
      </c>
      <c r="AM164" s="4">
        <v>0</v>
      </c>
      <c r="AN164" s="4">
        <v>1.3000000035390258E-3</v>
      </c>
      <c r="AO164" s="4">
        <v>5.4292001724243164</v>
      </c>
      <c r="AP164" s="4">
        <v>5.4801998138427734</v>
      </c>
      <c r="AQ164" s="4">
        <v>13.347499847412109</v>
      </c>
      <c r="AR164" s="4">
        <v>18.181699752807617</v>
      </c>
      <c r="AS164" s="4">
        <v>12.254799842834473</v>
      </c>
      <c r="AT164" s="4">
        <v>0.28909999132156372</v>
      </c>
      <c r="AU164" s="4">
        <v>1.2626999616622925</v>
      </c>
      <c r="AV164">
        <f t="shared" si="46"/>
        <v>0.80470003222580999</v>
      </c>
      <c r="AW164">
        <f t="shared" si="47"/>
        <v>0.45930001139640808</v>
      </c>
      <c r="AX164">
        <f t="shared" si="48"/>
        <v>0.15649999678134918</v>
      </c>
      <c r="AY164">
        <f t="shared" si="49"/>
        <v>3.4654999534832314</v>
      </c>
      <c r="AZ164" s="1">
        <f t="shared" si="50"/>
        <v>2.0164000988006592</v>
      </c>
      <c r="BA164">
        <f t="shared" si="51"/>
        <v>3.8422000408172607</v>
      </c>
      <c r="BB164">
        <f t="shared" si="52"/>
        <v>0.43619999289512634</v>
      </c>
      <c r="BC164">
        <f t="shared" si="53"/>
        <v>7.6558000076329336</v>
      </c>
      <c r="BD164">
        <f t="shared" si="54"/>
        <v>5.6929998397827148</v>
      </c>
      <c r="BE164">
        <f t="shared" si="55"/>
        <v>10.753299713134766</v>
      </c>
      <c r="BF164">
        <f t="shared" si="56"/>
        <v>3.1233999729156494</v>
      </c>
      <c r="BG164">
        <f t="shared" si="57"/>
        <v>8.5613004639744759</v>
      </c>
      <c r="BH164">
        <f t="shared" si="58"/>
        <v>9.694000244140625</v>
      </c>
      <c r="BI164">
        <f t="shared" si="59"/>
        <v>7.5613999366760254</v>
      </c>
      <c r="BJ164">
        <f t="shared" si="60"/>
        <v>5.7196002006530762</v>
      </c>
      <c r="BK164">
        <f t="shared" si="61"/>
        <v>5.9872998893260956</v>
      </c>
      <c r="BL164">
        <f t="shared" si="62"/>
        <v>6.7007999420166016</v>
      </c>
      <c r="BM164">
        <f t="shared" si="63"/>
        <v>3.2751998901367188</v>
      </c>
      <c r="BN164">
        <f t="shared" si="64"/>
        <v>3.4900999069213867</v>
      </c>
      <c r="BO164">
        <f t="shared" si="65"/>
        <v>1.5506999796489254</v>
      </c>
      <c r="BP164">
        <f t="shared" si="66"/>
        <v>4.173399955034256</v>
      </c>
      <c r="BQ164">
        <f t="shared" si="67"/>
        <v>0.37310001254081726</v>
      </c>
      <c r="BR164">
        <f t="shared" si="68"/>
        <v>0.25879999995231628</v>
      </c>
    </row>
    <row r="165" spans="1:70" x14ac:dyDescent="0.3">
      <c r="A165" s="3">
        <v>43932.958333333336</v>
      </c>
      <c r="B165" s="4">
        <v>0.25360000133514404</v>
      </c>
      <c r="C165" s="4">
        <v>0.43610000610351563</v>
      </c>
      <c r="D165" s="4">
        <v>3.0913000106811523</v>
      </c>
      <c r="E165" s="4">
        <v>5.6876997947692871</v>
      </c>
      <c r="F165" s="4">
        <v>3.4651000499725342</v>
      </c>
      <c r="G165" s="4">
        <v>0</v>
      </c>
      <c r="H165" s="4">
        <v>0.74519997835159302</v>
      </c>
      <c r="I165" s="4">
        <v>3.875499963760376</v>
      </c>
      <c r="J165" s="4">
        <v>0.2874000072479248</v>
      </c>
      <c r="K165" s="4">
        <v>0</v>
      </c>
      <c r="L165" s="4">
        <v>0</v>
      </c>
      <c r="M165" s="4">
        <v>0.47269999980926514</v>
      </c>
      <c r="N165" s="4">
        <v>2.0157999992370605</v>
      </c>
      <c r="O165" s="4">
        <v>5.7870998382568359</v>
      </c>
      <c r="P165" s="4">
        <v>9.6787996292114258</v>
      </c>
      <c r="Q165" s="4">
        <v>6.7267999649047852</v>
      </c>
      <c r="R165" s="4">
        <v>0.36399999260902405</v>
      </c>
      <c r="S165" s="4">
        <v>3.8431000709533691</v>
      </c>
      <c r="T165" s="4">
        <v>10.591300010681152</v>
      </c>
      <c r="U165" s="4">
        <v>7.5078001022338867</v>
      </c>
      <c r="V165" s="4">
        <v>3.2569999694824219</v>
      </c>
      <c r="W165" s="4">
        <v>0</v>
      </c>
      <c r="X165" s="4">
        <v>0.15590000152587891</v>
      </c>
      <c r="Y165" s="4">
        <v>1.5484000444412231</v>
      </c>
      <c r="Z165" s="4">
        <v>6.0000002849847078E-4</v>
      </c>
      <c r="AA165" s="4">
        <v>0</v>
      </c>
      <c r="AB165" s="4">
        <v>0.10970000177621841</v>
      </c>
      <c r="AC165" s="4">
        <v>0.72990000247955322</v>
      </c>
      <c r="AD165" s="4">
        <v>3.4976000785827637</v>
      </c>
      <c r="AE165" s="4">
        <v>7.7182002067565918</v>
      </c>
      <c r="AF165" s="4">
        <v>8.5263996124267578</v>
      </c>
      <c r="AG165" s="4">
        <v>5.6090002059936523</v>
      </c>
      <c r="AH165" s="4">
        <v>4.1000000201165676E-3</v>
      </c>
      <c r="AI165" s="4">
        <v>6.99999975040555E-4</v>
      </c>
      <c r="AJ165" s="4">
        <v>1.2000000569969416E-3</v>
      </c>
      <c r="AK165" s="4">
        <v>7.4000000953674316E-2</v>
      </c>
      <c r="AL165" s="4">
        <v>0.42950001358985901</v>
      </c>
      <c r="AM165" s="4">
        <v>0</v>
      </c>
      <c r="AN165" s="4">
        <v>2.099999925121665E-3</v>
      </c>
      <c r="AO165" s="4">
        <v>5.4239001274108887</v>
      </c>
      <c r="AP165" s="4">
        <v>5.5134000778198242</v>
      </c>
      <c r="AQ165" s="4">
        <v>13.50529956817627</v>
      </c>
      <c r="AR165" s="4">
        <v>18.2052001953125</v>
      </c>
      <c r="AS165" s="4">
        <v>12.335800170898438</v>
      </c>
      <c r="AT165" s="4">
        <v>0.2874000072479248</v>
      </c>
      <c r="AU165" s="4">
        <v>1.3122999668121338</v>
      </c>
      <c r="AV165">
        <f t="shared" si="46"/>
        <v>0.8417000041808933</v>
      </c>
      <c r="AW165">
        <f t="shared" si="47"/>
        <v>0.47269999980926514</v>
      </c>
      <c r="AX165">
        <f t="shared" si="48"/>
        <v>0.15590000152587891</v>
      </c>
      <c r="AY165">
        <f t="shared" si="49"/>
        <v>3.4983000785578042</v>
      </c>
      <c r="AZ165" s="1">
        <f t="shared" si="50"/>
        <v>2.0157999992370605</v>
      </c>
      <c r="BA165">
        <f t="shared" si="51"/>
        <v>3.8431000709533691</v>
      </c>
      <c r="BB165">
        <f t="shared" si="52"/>
        <v>0.43610000610351563</v>
      </c>
      <c r="BC165">
        <f t="shared" si="53"/>
        <v>7.7194002068135887</v>
      </c>
      <c r="BD165">
        <f t="shared" si="54"/>
        <v>5.7870998382568359</v>
      </c>
      <c r="BE165">
        <f t="shared" si="55"/>
        <v>10.591300010681152</v>
      </c>
      <c r="BF165">
        <f t="shared" si="56"/>
        <v>3.0913000106811523</v>
      </c>
      <c r="BG165">
        <f t="shared" si="57"/>
        <v>8.6003996133804321</v>
      </c>
      <c r="BH165">
        <f t="shared" si="58"/>
        <v>9.6787996292114258</v>
      </c>
      <c r="BI165">
        <f t="shared" si="59"/>
        <v>7.5078001022338867</v>
      </c>
      <c r="BJ165">
        <f t="shared" si="60"/>
        <v>5.6876997947692871</v>
      </c>
      <c r="BK165">
        <f t="shared" si="61"/>
        <v>6.0385002195835114</v>
      </c>
      <c r="BL165">
        <f t="shared" si="62"/>
        <v>6.7267999649047852</v>
      </c>
      <c r="BM165">
        <f t="shared" si="63"/>
        <v>3.2569999694824219</v>
      </c>
      <c r="BN165">
        <f t="shared" si="64"/>
        <v>3.4651000499725342</v>
      </c>
      <c r="BO165">
        <f t="shared" si="65"/>
        <v>1.5531000444898382</v>
      </c>
      <c r="BP165">
        <f t="shared" si="66"/>
        <v>4.1628999710083008</v>
      </c>
      <c r="BQ165">
        <f t="shared" si="67"/>
        <v>0.36399999260902405</v>
      </c>
      <c r="BR165">
        <f t="shared" si="68"/>
        <v>0.25360000133514404</v>
      </c>
    </row>
    <row r="166" spans="1:70" x14ac:dyDescent="0.3">
      <c r="A166" s="3">
        <v>43933.958333333336</v>
      </c>
      <c r="B166" s="4">
        <v>0.25940001010894775</v>
      </c>
      <c r="C166" s="4">
        <v>0.44119998812675476</v>
      </c>
      <c r="D166" s="4">
        <v>3.1173999309539795</v>
      </c>
      <c r="E166" s="4">
        <v>5.6795001029968262</v>
      </c>
      <c r="F166" s="4">
        <v>3.4697999954223633</v>
      </c>
      <c r="G166" s="4">
        <v>0</v>
      </c>
      <c r="H166" s="4">
        <v>0.74500000476837158</v>
      </c>
      <c r="I166" s="4">
        <v>3.7922000885009766</v>
      </c>
      <c r="J166" s="4">
        <v>0.28799998760223389</v>
      </c>
      <c r="K166" s="4">
        <v>0</v>
      </c>
      <c r="L166" s="4">
        <v>0</v>
      </c>
      <c r="M166" s="4">
        <v>0.47879999876022339</v>
      </c>
      <c r="N166" s="4">
        <v>2.0455999374389648</v>
      </c>
      <c r="O166" s="4">
        <v>5.8309998512268066</v>
      </c>
      <c r="P166" s="4">
        <v>9.6758003234863281</v>
      </c>
      <c r="Q166" s="4">
        <v>6.6760001182556152</v>
      </c>
      <c r="R166" s="4">
        <v>0.36390000581741333</v>
      </c>
      <c r="S166" s="4">
        <v>3.8843998908996582</v>
      </c>
      <c r="T166" s="4">
        <v>10.654999732971191</v>
      </c>
      <c r="U166" s="4">
        <v>7.4956998825073242</v>
      </c>
      <c r="V166" s="4">
        <v>3.2314999103546143</v>
      </c>
      <c r="W166" s="4">
        <v>2.7000000700354576E-3</v>
      </c>
      <c r="X166" s="4">
        <v>0.15929999947547913</v>
      </c>
      <c r="Y166" s="4">
        <v>1.5192999839782715</v>
      </c>
      <c r="Z166" s="4">
        <v>6.0000002849847078E-4</v>
      </c>
      <c r="AA166" s="4">
        <v>0</v>
      </c>
      <c r="AB166" s="4">
        <v>0.11150000244379044</v>
      </c>
      <c r="AC166" s="4">
        <v>0.74119997024536133</v>
      </c>
      <c r="AD166" s="4">
        <v>3.5359001159667969</v>
      </c>
      <c r="AE166" s="4">
        <v>7.7582998275756836</v>
      </c>
      <c r="AF166" s="4">
        <v>8.5041999816894531</v>
      </c>
      <c r="AG166" s="4">
        <v>5.5285000801086426</v>
      </c>
      <c r="AH166" s="4">
        <v>5.7000000961124897E-3</v>
      </c>
      <c r="AI166" s="4">
        <v>1.5999999595806003E-3</v>
      </c>
      <c r="AJ166" s="4">
        <v>1.9000000320374966E-3</v>
      </c>
      <c r="AK166" s="4">
        <v>7.3899999260902405E-2</v>
      </c>
      <c r="AL166" s="4">
        <v>0.42640000581741333</v>
      </c>
      <c r="AM166" s="4">
        <v>0</v>
      </c>
      <c r="AN166" s="4">
        <v>2.3000000510364771E-3</v>
      </c>
      <c r="AO166" s="4">
        <v>5.311500072479248</v>
      </c>
      <c r="AP166" s="4">
        <v>5.5815000534057617</v>
      </c>
      <c r="AQ166" s="4">
        <v>13.589300155639648</v>
      </c>
      <c r="AR166" s="4">
        <v>18.180000305175781</v>
      </c>
      <c r="AS166" s="4">
        <v>12.204500198364258</v>
      </c>
      <c r="AT166" s="4">
        <v>0.28799998760223389</v>
      </c>
      <c r="AU166" s="4">
        <v>1.3315000534057617</v>
      </c>
      <c r="AV166">
        <f t="shared" si="46"/>
        <v>0.85499997274018824</v>
      </c>
      <c r="AW166">
        <f t="shared" si="47"/>
        <v>0.47879999876022339</v>
      </c>
      <c r="AX166">
        <f t="shared" si="48"/>
        <v>0.15929999947547913</v>
      </c>
      <c r="AY166">
        <f t="shared" si="49"/>
        <v>3.5375001159263775</v>
      </c>
      <c r="AZ166" s="1">
        <f t="shared" si="50"/>
        <v>2.0455999374389648</v>
      </c>
      <c r="BA166">
        <f t="shared" si="51"/>
        <v>3.8843998908996582</v>
      </c>
      <c r="BB166">
        <f t="shared" si="52"/>
        <v>0.44119998812675476</v>
      </c>
      <c r="BC166">
        <f t="shared" si="53"/>
        <v>7.7601998276077211</v>
      </c>
      <c r="BD166">
        <f t="shared" si="54"/>
        <v>5.8309998512268066</v>
      </c>
      <c r="BE166">
        <f t="shared" si="55"/>
        <v>10.654999732971191</v>
      </c>
      <c r="BF166">
        <f t="shared" si="56"/>
        <v>3.1173999309539795</v>
      </c>
      <c r="BG166">
        <f t="shared" si="57"/>
        <v>8.5780999809503555</v>
      </c>
      <c r="BH166">
        <f t="shared" si="58"/>
        <v>9.6758003234863281</v>
      </c>
      <c r="BI166">
        <f t="shared" si="59"/>
        <v>7.4956998825073242</v>
      </c>
      <c r="BJ166">
        <f t="shared" si="60"/>
        <v>5.6795001029968262</v>
      </c>
      <c r="BK166">
        <f t="shared" si="61"/>
        <v>5.9549000859260559</v>
      </c>
      <c r="BL166">
        <f t="shared" si="62"/>
        <v>6.6760001182556152</v>
      </c>
      <c r="BM166">
        <f t="shared" si="63"/>
        <v>3.2314999103546143</v>
      </c>
      <c r="BN166">
        <f t="shared" si="64"/>
        <v>3.4697999954223633</v>
      </c>
      <c r="BO166">
        <f t="shared" si="65"/>
        <v>1.5255999841028824</v>
      </c>
      <c r="BP166">
        <f t="shared" si="66"/>
        <v>4.0802000761032104</v>
      </c>
      <c r="BQ166">
        <f t="shared" si="67"/>
        <v>0.36660000588744879</v>
      </c>
      <c r="BR166">
        <f t="shared" si="68"/>
        <v>0.25940001010894775</v>
      </c>
    </row>
    <row r="167" spans="1:70" x14ac:dyDescent="0.3">
      <c r="A167" s="3">
        <v>43934.958333333336</v>
      </c>
      <c r="B167" s="4">
        <v>0.25249999761581421</v>
      </c>
      <c r="C167" s="4">
        <v>0.43029999732971191</v>
      </c>
      <c r="D167" s="4">
        <v>3.0810999870300293</v>
      </c>
      <c r="E167" s="4">
        <v>5.6793999671936035</v>
      </c>
      <c r="F167" s="4">
        <v>3.4923000335693359</v>
      </c>
      <c r="G167" s="4">
        <v>0</v>
      </c>
      <c r="H167" s="4">
        <v>0.74510002136230469</v>
      </c>
      <c r="I167" s="4">
        <v>3.8494999408721924</v>
      </c>
      <c r="J167" s="4">
        <v>0.29019999504089355</v>
      </c>
      <c r="K167" s="4">
        <v>0</v>
      </c>
      <c r="L167" s="4">
        <v>0</v>
      </c>
      <c r="M167" s="4">
        <v>0.46219998598098755</v>
      </c>
      <c r="N167" s="4">
        <v>2.0030999183654785</v>
      </c>
      <c r="O167" s="4">
        <v>5.7944002151489258</v>
      </c>
      <c r="P167" s="4">
        <v>9.6930999755859375</v>
      </c>
      <c r="Q167" s="4">
        <v>6.7530999183654785</v>
      </c>
      <c r="R167" s="4">
        <v>0.36750000715255737</v>
      </c>
      <c r="S167" s="4">
        <v>3.8183000087738037</v>
      </c>
      <c r="T167" s="4">
        <v>10.566300392150879</v>
      </c>
      <c r="U167" s="4">
        <v>7.5058999061584473</v>
      </c>
      <c r="V167" s="4">
        <v>3.262700080871582</v>
      </c>
      <c r="W167" s="4">
        <v>6.0999998822808266E-3</v>
      </c>
      <c r="X167" s="4">
        <v>0.15360000729560852</v>
      </c>
      <c r="Y167" s="4">
        <v>1.5546000003814697</v>
      </c>
      <c r="Z167" s="4">
        <v>6.0000002849847078E-4</v>
      </c>
      <c r="AA167" s="4">
        <v>0</v>
      </c>
      <c r="AB167" s="4">
        <v>0.10339999943971634</v>
      </c>
      <c r="AC167" s="4">
        <v>0.71560001373291016</v>
      </c>
      <c r="AD167" s="4">
        <v>3.4779000282287598</v>
      </c>
      <c r="AE167" s="4">
        <v>7.7259001731872559</v>
      </c>
      <c r="AF167" s="4">
        <v>8.5466995239257813</v>
      </c>
      <c r="AG167" s="4">
        <v>5.613800048828125</v>
      </c>
      <c r="AH167" s="4">
        <v>5.4999999701976776E-3</v>
      </c>
      <c r="AI167" s="4">
        <v>6.99999975040555E-4</v>
      </c>
      <c r="AJ167" s="4">
        <v>1.3000000035390258E-3</v>
      </c>
      <c r="AK167" s="4">
        <v>7.3100000619888306E-2</v>
      </c>
      <c r="AL167" s="4">
        <v>0.42849999666213989</v>
      </c>
      <c r="AM167" s="4">
        <v>0</v>
      </c>
      <c r="AN167" s="4">
        <v>3.1999999191612005E-3</v>
      </c>
      <c r="AO167" s="4">
        <v>5.4040999412536621</v>
      </c>
      <c r="AP167" s="4">
        <v>5.4809999465942383</v>
      </c>
      <c r="AQ167" s="4">
        <v>13.520299911499023</v>
      </c>
      <c r="AR167" s="4">
        <v>18.239799499511719</v>
      </c>
      <c r="AS167" s="4">
        <v>12.366900444030762</v>
      </c>
      <c r="AT167" s="4">
        <v>0.29019999504089355</v>
      </c>
      <c r="AU167" s="4">
        <v>1.2812000513076782</v>
      </c>
      <c r="AV167">
        <f t="shared" si="46"/>
        <v>0.8222000130917877</v>
      </c>
      <c r="AW167">
        <f t="shared" si="47"/>
        <v>0.46219998598098755</v>
      </c>
      <c r="AX167">
        <f t="shared" si="48"/>
        <v>0.15360000729560852</v>
      </c>
      <c r="AY167">
        <f t="shared" si="49"/>
        <v>3.4786000282038003</v>
      </c>
      <c r="AZ167" s="1">
        <f t="shared" si="50"/>
        <v>2.0030999183654785</v>
      </c>
      <c r="BA167">
        <f t="shared" si="51"/>
        <v>3.8183000087738037</v>
      </c>
      <c r="BB167">
        <f t="shared" si="52"/>
        <v>0.43029999732971191</v>
      </c>
      <c r="BC167">
        <f t="shared" si="53"/>
        <v>7.7272001731907949</v>
      </c>
      <c r="BD167">
        <f t="shared" si="54"/>
        <v>5.7944002151489258</v>
      </c>
      <c r="BE167">
        <f t="shared" si="55"/>
        <v>10.566300392150879</v>
      </c>
      <c r="BF167">
        <f t="shared" si="56"/>
        <v>3.0810999870300293</v>
      </c>
      <c r="BG167">
        <f t="shared" si="57"/>
        <v>8.6197995245456696</v>
      </c>
      <c r="BH167">
        <f t="shared" si="58"/>
        <v>9.6930999755859375</v>
      </c>
      <c r="BI167">
        <f t="shared" si="59"/>
        <v>7.5058999061584473</v>
      </c>
      <c r="BJ167">
        <f t="shared" si="60"/>
        <v>5.6793999671936035</v>
      </c>
      <c r="BK167">
        <f t="shared" si="61"/>
        <v>6.0423000454902649</v>
      </c>
      <c r="BL167">
        <f t="shared" si="62"/>
        <v>6.7530999183654785</v>
      </c>
      <c r="BM167">
        <f t="shared" si="63"/>
        <v>3.262700080871582</v>
      </c>
      <c r="BN167">
        <f t="shared" si="64"/>
        <v>3.4923000335693359</v>
      </c>
      <c r="BO167">
        <f t="shared" si="65"/>
        <v>1.5607000003801659</v>
      </c>
      <c r="BP167">
        <f t="shared" si="66"/>
        <v>4.1396999359130859</v>
      </c>
      <c r="BQ167">
        <f t="shared" si="67"/>
        <v>0.3736000070348382</v>
      </c>
      <c r="BR167">
        <f t="shared" si="68"/>
        <v>0.25249999761581421</v>
      </c>
    </row>
    <row r="168" spans="1:70" x14ac:dyDescent="0.3">
      <c r="A168" s="3">
        <v>43935.958333333336</v>
      </c>
      <c r="B168" s="4">
        <v>0.24379999935626984</v>
      </c>
      <c r="C168" s="4">
        <v>0.43090000748634338</v>
      </c>
      <c r="D168" s="4">
        <v>3.076200008392334</v>
      </c>
      <c r="E168" s="4">
        <v>5.675300121307373</v>
      </c>
      <c r="F168" s="4">
        <v>3.4769001007080078</v>
      </c>
      <c r="G168" s="4">
        <v>0</v>
      </c>
      <c r="H168" s="4">
        <v>0.74260002374649048</v>
      </c>
      <c r="I168" s="4">
        <v>3.8294000625610352</v>
      </c>
      <c r="J168" s="4">
        <v>0.27790001034736633</v>
      </c>
      <c r="K168" s="4">
        <v>0</v>
      </c>
      <c r="L168" s="4">
        <v>0</v>
      </c>
      <c r="M168" s="4">
        <v>0.47229999303817749</v>
      </c>
      <c r="N168" s="4">
        <v>2.0129001140594482</v>
      </c>
      <c r="O168" s="4">
        <v>5.8060998916625977</v>
      </c>
      <c r="P168" s="4">
        <v>9.7203998565673828</v>
      </c>
      <c r="Q168" s="4">
        <v>6.7564001083374023</v>
      </c>
      <c r="R168" s="4">
        <v>0.36000001430511475</v>
      </c>
      <c r="S168" s="4">
        <v>3.8359000682830811</v>
      </c>
      <c r="T168" s="4">
        <v>10.600600242614746</v>
      </c>
      <c r="U168" s="4">
        <v>7.5293002128601074</v>
      </c>
      <c r="V168" s="4">
        <v>3.273900032043457</v>
      </c>
      <c r="W168" s="4">
        <v>0</v>
      </c>
      <c r="X168" s="4">
        <v>0.15600000321865082</v>
      </c>
      <c r="Y168" s="4">
        <v>1.5437999963760376</v>
      </c>
      <c r="Z168" s="4">
        <v>6.0000002849847078E-4</v>
      </c>
      <c r="AA168" s="4">
        <v>0</v>
      </c>
      <c r="AB168" s="4">
        <v>0.10989999771118164</v>
      </c>
      <c r="AC168" s="4">
        <v>0.72899997234344482</v>
      </c>
      <c r="AD168" s="4">
        <v>3.4904999732971191</v>
      </c>
      <c r="AE168" s="4">
        <v>7.7385001182556152</v>
      </c>
      <c r="AF168" s="4">
        <v>8.5649995803833008</v>
      </c>
      <c r="AG168" s="4">
        <v>5.6126999855041504</v>
      </c>
      <c r="AH168" s="4">
        <v>4.6000001020729542E-3</v>
      </c>
      <c r="AI168" s="4">
        <v>6.99999975040555E-4</v>
      </c>
      <c r="AJ168" s="4">
        <v>1.39999995008111E-3</v>
      </c>
      <c r="AK168" s="4">
        <v>7.2999998927116394E-2</v>
      </c>
      <c r="AL168" s="4">
        <v>0.43079999089241028</v>
      </c>
      <c r="AM168" s="4">
        <v>0</v>
      </c>
      <c r="AN168" s="4">
        <v>1.7999999690800905E-3</v>
      </c>
      <c r="AO168" s="4">
        <v>5.3731999397277832</v>
      </c>
      <c r="AP168" s="4">
        <v>5.5033998489379883</v>
      </c>
      <c r="AQ168" s="4">
        <v>13.544599533081055</v>
      </c>
      <c r="AR168" s="4">
        <v>18.285400390625</v>
      </c>
      <c r="AS168" s="4">
        <v>12.369099617004395</v>
      </c>
      <c r="AT168" s="4">
        <v>0.2791999876499176</v>
      </c>
      <c r="AU168" s="4">
        <v>1.3112000226974487</v>
      </c>
      <c r="AV168">
        <f t="shared" si="46"/>
        <v>0.84069997002370656</v>
      </c>
      <c r="AW168">
        <f t="shared" si="47"/>
        <v>0.47229999303817749</v>
      </c>
      <c r="AX168">
        <f t="shared" si="48"/>
        <v>0.15600000321865082</v>
      </c>
      <c r="AY168">
        <f t="shared" si="49"/>
        <v>3.4911999732721597</v>
      </c>
      <c r="AZ168" s="1">
        <f t="shared" si="50"/>
        <v>2.0129001140594482</v>
      </c>
      <c r="BA168">
        <f t="shared" si="51"/>
        <v>3.8359000682830811</v>
      </c>
      <c r="BB168">
        <f t="shared" si="52"/>
        <v>0.43090000748634338</v>
      </c>
      <c r="BC168">
        <f t="shared" si="53"/>
        <v>7.7399001182056963</v>
      </c>
      <c r="BD168">
        <f t="shared" si="54"/>
        <v>5.8060998916625977</v>
      </c>
      <c r="BE168">
        <f t="shared" si="55"/>
        <v>10.600600242614746</v>
      </c>
      <c r="BF168">
        <f t="shared" si="56"/>
        <v>3.076200008392334</v>
      </c>
      <c r="BG168">
        <f t="shared" si="57"/>
        <v>8.6379995793104172</v>
      </c>
      <c r="BH168">
        <f t="shared" si="58"/>
        <v>9.7203998565673828</v>
      </c>
      <c r="BI168">
        <f t="shared" si="59"/>
        <v>7.5293002128601074</v>
      </c>
      <c r="BJ168">
        <f t="shared" si="60"/>
        <v>5.675300121307373</v>
      </c>
      <c r="BK168">
        <f t="shared" si="61"/>
        <v>6.0434999763965607</v>
      </c>
      <c r="BL168">
        <f t="shared" si="62"/>
        <v>6.7564001083374023</v>
      </c>
      <c r="BM168">
        <f t="shared" si="63"/>
        <v>3.273900032043457</v>
      </c>
      <c r="BN168">
        <f t="shared" si="64"/>
        <v>3.4769001007080078</v>
      </c>
      <c r="BO168">
        <f t="shared" si="65"/>
        <v>1.548999996506609</v>
      </c>
      <c r="BP168">
        <f t="shared" si="66"/>
        <v>4.1073000729084015</v>
      </c>
      <c r="BQ168">
        <f t="shared" si="67"/>
        <v>0.36000001430511475</v>
      </c>
      <c r="BR168">
        <f t="shared" si="68"/>
        <v>0.24379999935626984</v>
      </c>
    </row>
    <row r="169" spans="1:70" x14ac:dyDescent="0.3">
      <c r="A169" s="3">
        <v>43936.958333333336</v>
      </c>
      <c r="B169" s="4">
        <v>0.24510000646114349</v>
      </c>
      <c r="C169" s="4">
        <v>0.43450000882148743</v>
      </c>
      <c r="D169" s="4">
        <v>3.0806000232696533</v>
      </c>
      <c r="E169" s="4">
        <v>5.6960000991821289</v>
      </c>
      <c r="F169" s="4">
        <v>3.5171999931335449</v>
      </c>
      <c r="G169" s="4">
        <v>0</v>
      </c>
      <c r="H169" s="4">
        <v>0.74500000476837158</v>
      </c>
      <c r="I169" s="4">
        <v>3.8712999820709229</v>
      </c>
      <c r="J169" s="4">
        <v>0.28700000047683716</v>
      </c>
      <c r="K169" s="4">
        <v>0</v>
      </c>
      <c r="L169" s="4">
        <v>0</v>
      </c>
      <c r="M169" s="4">
        <v>0.47299998998641968</v>
      </c>
      <c r="N169" s="4">
        <v>2.0085000991821289</v>
      </c>
      <c r="O169" s="4">
        <v>5.7695999145507813</v>
      </c>
      <c r="P169" s="4">
        <v>9.6597995758056641</v>
      </c>
      <c r="Q169" s="4">
        <v>6.7623000144958496</v>
      </c>
      <c r="R169" s="4">
        <v>0.36079999804496765</v>
      </c>
      <c r="S169" s="4">
        <v>3.8301000595092773</v>
      </c>
      <c r="T169" s="4">
        <v>10.548399925231934</v>
      </c>
      <c r="U169" s="4">
        <v>7.5006999969482422</v>
      </c>
      <c r="V169" s="4">
        <v>3.2827999591827393</v>
      </c>
      <c r="W169" s="4">
        <v>5.1000001840293407E-3</v>
      </c>
      <c r="X169" s="4">
        <v>0.15629999339580536</v>
      </c>
      <c r="Y169" s="4">
        <v>1.5793000459671021</v>
      </c>
      <c r="Z169" s="4">
        <v>6.0000002849847078E-4</v>
      </c>
      <c r="AA169" s="4">
        <v>0</v>
      </c>
      <c r="AB169" s="4">
        <v>0.11060000211000443</v>
      </c>
      <c r="AC169" s="4">
        <v>0.73030000925064087</v>
      </c>
      <c r="AD169" s="4">
        <v>3.4804999828338623</v>
      </c>
      <c r="AE169" s="4">
        <v>7.6844000816345215</v>
      </c>
      <c r="AF169" s="4">
        <v>8.5156002044677734</v>
      </c>
      <c r="AG169" s="4">
        <v>5.6538000106811523</v>
      </c>
      <c r="AH169" s="4">
        <v>3.1000000890344381E-3</v>
      </c>
      <c r="AI169" s="4">
        <v>6.99999975040555E-4</v>
      </c>
      <c r="AJ169" s="4">
        <v>1.500000013038516E-3</v>
      </c>
      <c r="AK169" s="4">
        <v>7.3100000619888306E-2</v>
      </c>
      <c r="AL169" s="4">
        <v>0.43450000882148743</v>
      </c>
      <c r="AM169" s="4">
        <v>0</v>
      </c>
      <c r="AN169" s="4">
        <v>1.500000013038516E-3</v>
      </c>
      <c r="AO169" s="4">
        <v>5.4506001472473145</v>
      </c>
      <c r="AP169" s="4">
        <v>5.4889998435974121</v>
      </c>
      <c r="AQ169" s="4">
        <v>13.454000473022461</v>
      </c>
      <c r="AR169" s="4">
        <v>18.175399780273438</v>
      </c>
      <c r="AS169" s="4">
        <v>12.416099548339844</v>
      </c>
      <c r="AT169" s="4">
        <v>0.28700000047683716</v>
      </c>
      <c r="AU169" s="4">
        <v>1.3138999938964844</v>
      </c>
      <c r="AV169">
        <f t="shared" si="46"/>
        <v>0.84240001137368381</v>
      </c>
      <c r="AW169">
        <f t="shared" si="47"/>
        <v>0.47299998998641968</v>
      </c>
      <c r="AX169">
        <f t="shared" si="48"/>
        <v>0.15629999339580536</v>
      </c>
      <c r="AY169">
        <f t="shared" si="49"/>
        <v>3.4811999828089029</v>
      </c>
      <c r="AZ169" s="1">
        <f t="shared" si="50"/>
        <v>2.0085000991821289</v>
      </c>
      <c r="BA169">
        <f t="shared" si="51"/>
        <v>3.8301000595092773</v>
      </c>
      <c r="BB169">
        <f t="shared" si="52"/>
        <v>0.43450000882148743</v>
      </c>
      <c r="BC169">
        <f t="shared" si="53"/>
        <v>7.68590008164756</v>
      </c>
      <c r="BD169">
        <f t="shared" si="54"/>
        <v>5.7695999145507813</v>
      </c>
      <c r="BE169">
        <f t="shared" si="55"/>
        <v>10.548399925231934</v>
      </c>
      <c r="BF169">
        <f t="shared" si="56"/>
        <v>3.0806000232696533</v>
      </c>
      <c r="BG169">
        <f t="shared" si="57"/>
        <v>8.5887002050876617</v>
      </c>
      <c r="BH169">
        <f t="shared" si="58"/>
        <v>9.6597995758056641</v>
      </c>
      <c r="BI169">
        <f t="shared" si="59"/>
        <v>7.5006999969482422</v>
      </c>
      <c r="BJ169">
        <f t="shared" si="60"/>
        <v>5.6960000991821289</v>
      </c>
      <c r="BK169">
        <f t="shared" si="61"/>
        <v>6.0883000195026398</v>
      </c>
      <c r="BL169">
        <f t="shared" si="62"/>
        <v>6.7623000144958496</v>
      </c>
      <c r="BM169">
        <f t="shared" si="63"/>
        <v>3.2827999591827393</v>
      </c>
      <c r="BN169">
        <f t="shared" si="64"/>
        <v>3.5171999931335449</v>
      </c>
      <c r="BO169">
        <f t="shared" si="65"/>
        <v>1.583000046084635</v>
      </c>
      <c r="BP169">
        <f t="shared" si="66"/>
        <v>4.15829998254776</v>
      </c>
      <c r="BQ169">
        <f t="shared" si="67"/>
        <v>0.36589999822899699</v>
      </c>
      <c r="BR169">
        <f t="shared" si="68"/>
        <v>0.24510000646114349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S233"/>
  <sheetViews>
    <sheetView workbookViewId="0">
      <selection activeCell="CM18" sqref="CM18"/>
    </sheetView>
  </sheetViews>
  <sheetFormatPr defaultRowHeight="14.5" x14ac:dyDescent="0.3"/>
  <cols>
    <col min="1" max="1" width="16.5" style="5" bestFit="1" customWidth="1"/>
    <col min="2" max="2" width="28.296875" bestFit="1" customWidth="1"/>
    <col min="3" max="3" width="30.8984375" hidden="1" customWidth="1"/>
    <col min="4" max="7" width="29.5" hidden="1" customWidth="1"/>
    <col min="8" max="8" width="33.69921875" hidden="1" customWidth="1"/>
    <col min="9" max="9" width="32.296875" hidden="1" customWidth="1"/>
    <col min="10" max="14" width="33.09765625" hidden="1" customWidth="1"/>
    <col min="15" max="22" width="32" hidden="1" customWidth="1"/>
    <col min="23" max="28" width="30.59765625" hidden="1" customWidth="1"/>
    <col min="29" max="29" width="30.8984375" hidden="1" customWidth="1"/>
    <col min="30" max="30" width="34.796875" hidden="1" customWidth="1"/>
    <col min="31" max="31" width="33.19921875" hidden="1" customWidth="1"/>
    <col min="32" max="32" width="33.3984375" hidden="1" customWidth="1"/>
    <col min="33" max="37" width="31.3984375" hidden="1" customWidth="1"/>
    <col min="38" max="44" width="30.296875" hidden="1" customWidth="1"/>
    <col min="45" max="45" width="28.19921875" hidden="1" customWidth="1"/>
    <col min="46" max="51" width="26.796875" hidden="1" customWidth="1"/>
    <col min="52" max="52" width="27.09765625" hidden="1" customWidth="1"/>
    <col min="53" max="53" width="31" hidden="1" customWidth="1"/>
    <col min="54" max="54" width="29.3984375" hidden="1" customWidth="1"/>
    <col min="55" max="55" width="29.59765625" hidden="1" customWidth="1"/>
    <col min="56" max="61" width="28.19921875" hidden="1" customWidth="1"/>
    <col min="62" max="62" width="28.5" hidden="1" customWidth="1"/>
    <col min="63" max="63" width="32.3984375" hidden="1" customWidth="1"/>
    <col min="64" max="64" width="16.296875" bestFit="1" customWidth="1"/>
    <col min="65" max="65" width="15.19921875" bestFit="1" customWidth="1"/>
    <col min="66" max="66" width="13.69921875" bestFit="1" customWidth="1"/>
    <col min="67" max="67" width="14.69921875" bestFit="1" customWidth="1"/>
    <col min="68" max="68" width="15.69921875" bestFit="1" customWidth="1"/>
    <col min="69" max="69" width="15.19921875" bestFit="1" customWidth="1"/>
    <col min="70" max="70" width="21.19921875" bestFit="1" customWidth="1"/>
    <col min="71" max="71" width="16.296875" bestFit="1" customWidth="1"/>
    <col min="72" max="72" width="20.19921875" bestFit="1" customWidth="1"/>
    <col min="73" max="73" width="21.19921875" bestFit="1" customWidth="1"/>
    <col min="74" max="74" width="16.09765625" bestFit="1" customWidth="1"/>
    <col min="75" max="75" width="20.19921875" bestFit="1" customWidth="1"/>
    <col min="76" max="76" width="21.19921875" bestFit="1" customWidth="1"/>
    <col min="77" max="77" width="15.09765625" bestFit="1" customWidth="1"/>
    <col min="78" max="78" width="16.69921875" bestFit="1" customWidth="1"/>
    <col min="79" max="79" width="20.19921875" bestFit="1" customWidth="1"/>
    <col min="80" max="80" width="21.19921875" bestFit="1" customWidth="1"/>
    <col min="81" max="81" width="14.796875" bestFit="1" customWidth="1"/>
    <col min="82" max="82" width="15.69921875" bestFit="1" customWidth="1"/>
    <col min="83" max="83" width="20.19921875" bestFit="1" customWidth="1"/>
    <col min="84" max="84" width="21.19921875" bestFit="1" customWidth="1"/>
    <col min="85" max="85" width="19.59765625" bestFit="1" customWidth="1"/>
    <col min="86" max="86" width="15.8984375" bestFit="1" customWidth="1"/>
    <col min="87" max="87" width="16.59765625" bestFit="1" customWidth="1"/>
    <col min="88" max="88" width="16.296875" bestFit="1" customWidth="1"/>
    <col min="89" max="89" width="16.19921875" bestFit="1" customWidth="1"/>
    <col min="90" max="90" width="20.19921875" bestFit="1" customWidth="1"/>
    <col min="91" max="91" width="21.19921875" bestFit="1" customWidth="1"/>
    <col min="92" max="92" width="19.09765625" bestFit="1" customWidth="1"/>
    <col min="93" max="93" width="23.09765625" bestFit="1" customWidth="1"/>
    <col min="94" max="94" width="22.59765625" bestFit="1" customWidth="1"/>
    <col min="95" max="95" width="23.59765625" bestFit="1" customWidth="1"/>
    <col min="96" max="96" width="21.5" bestFit="1" customWidth="1"/>
    <col min="97" max="97" width="24" bestFit="1" customWidth="1"/>
  </cols>
  <sheetData>
    <row r="2" spans="1:97" x14ac:dyDescent="0.3">
      <c r="B2" t="s">
        <v>93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134</v>
      </c>
      <c r="AY2" t="s">
        <v>135</v>
      </c>
      <c r="AZ2" t="s">
        <v>136</v>
      </c>
      <c r="BA2" t="s">
        <v>137</v>
      </c>
      <c r="BB2" t="s">
        <v>138</v>
      </c>
      <c r="BC2" t="s">
        <v>139</v>
      </c>
      <c r="BD2" t="s">
        <v>140</v>
      </c>
      <c r="BE2" t="s">
        <v>141</v>
      </c>
      <c r="BF2" t="s">
        <v>142</v>
      </c>
      <c r="BG2" t="s">
        <v>143</v>
      </c>
      <c r="BH2" t="s">
        <v>144</v>
      </c>
      <c r="BI2" t="s">
        <v>145</v>
      </c>
      <c r="BJ2" t="s">
        <v>146</v>
      </c>
      <c r="BK2" t="s">
        <v>147</v>
      </c>
      <c r="BL2" t="s">
        <v>178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  <c r="CI2" t="s">
        <v>201</v>
      </c>
      <c r="CJ2" t="s">
        <v>202</v>
      </c>
      <c r="CK2" t="s">
        <v>203</v>
      </c>
      <c r="CL2" t="s">
        <v>204</v>
      </c>
      <c r="CM2" t="s">
        <v>205</v>
      </c>
      <c r="CN2" t="s">
        <v>206</v>
      </c>
      <c r="CO2" t="s">
        <v>207</v>
      </c>
      <c r="CP2" t="s">
        <v>208</v>
      </c>
      <c r="CQ2" t="s">
        <v>209</v>
      </c>
      <c r="CR2" t="s">
        <v>210</v>
      </c>
      <c r="CS2" s="7" t="s">
        <v>211</v>
      </c>
    </row>
    <row r="3" spans="1:97" x14ac:dyDescent="0.3">
      <c r="A3" s="5">
        <v>43781.958333333336</v>
      </c>
      <c r="B3">
        <v>0.74930000305175781</v>
      </c>
      <c r="C3">
        <v>0.12569999694824219</v>
      </c>
      <c r="D3">
        <v>9.8200000822544098E-2</v>
      </c>
      <c r="E3">
        <v>4.3232002258300781</v>
      </c>
      <c r="F3">
        <v>7.2420001029968262</v>
      </c>
      <c r="G3">
        <v>2.3118999004364014</v>
      </c>
      <c r="H3">
        <v>2.4999999441206455E-3</v>
      </c>
      <c r="I3">
        <v>2.3118999004364014</v>
      </c>
      <c r="J3">
        <v>1.5959999561309814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0.16930000483989716</v>
      </c>
      <c r="S3">
        <v>6.7715001106262207</v>
      </c>
      <c r="T3">
        <v>7.8657999038696289</v>
      </c>
      <c r="U3">
        <v>7.1543002128601074</v>
      </c>
      <c r="V3">
        <v>0.16519999504089355</v>
      </c>
      <c r="W3">
        <v>0</v>
      </c>
      <c r="X3">
        <v>0</v>
      </c>
      <c r="Y3">
        <v>0</v>
      </c>
      <c r="Z3">
        <v>2.2181000709533691</v>
      </c>
      <c r="AA3">
        <v>14.270199775695801</v>
      </c>
      <c r="AB3">
        <v>13.940500259399414</v>
      </c>
      <c r="AC3">
        <v>3.071199893951416</v>
      </c>
      <c r="AD3">
        <v>0</v>
      </c>
      <c r="AE3">
        <v>8.7999999523162842E-3</v>
      </c>
      <c r="AF3">
        <v>0</v>
      </c>
      <c r="AG3">
        <v>0.54780000448226929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0.34180000424385071</v>
      </c>
      <c r="AP3">
        <v>9.2360000610351563</v>
      </c>
      <c r="AQ3">
        <v>10.38700008392334</v>
      </c>
      <c r="AR3">
        <v>4.0906000137329102</v>
      </c>
      <c r="AS3">
        <v>1.2000000569969416E-3</v>
      </c>
      <c r="AT3">
        <v>0</v>
      </c>
      <c r="AU3">
        <v>0</v>
      </c>
      <c r="AV3">
        <v>0</v>
      </c>
      <c r="AW3">
        <v>0</v>
      </c>
      <c r="AX3">
        <v>1.0999999940395355E-2</v>
      </c>
      <c r="AY3">
        <v>5.1600001752376556E-2</v>
      </c>
      <c r="AZ3">
        <v>8.060000091791153E-2</v>
      </c>
      <c r="BA3">
        <v>1.0000000474974513E-3</v>
      </c>
      <c r="BB3">
        <v>0</v>
      </c>
      <c r="BC3">
        <v>2.1438000202178955</v>
      </c>
      <c r="BD3">
        <v>0</v>
      </c>
      <c r="BE3">
        <v>0</v>
      </c>
      <c r="BF3">
        <v>0</v>
      </c>
      <c r="BG3">
        <v>0.51109999418258667</v>
      </c>
      <c r="BH3">
        <v>16.007499694824219</v>
      </c>
      <c r="BI3">
        <v>18.252799987792969</v>
      </c>
      <c r="BJ3">
        <v>11.244899749755859</v>
      </c>
      <c r="BK3">
        <v>0.10760000348091125</v>
      </c>
      <c r="BL3">
        <v>0</v>
      </c>
      <c r="BM3">
        <v>0</v>
      </c>
      <c r="BN3">
        <v>0</v>
      </c>
      <c r="BO3">
        <f t="shared" ref="BO3:BO61" si="0">AL3+AT3+O3</f>
        <v>0</v>
      </c>
      <c r="BP3">
        <f t="shared" ref="BP3:BP61" si="1">AM3+AU3</f>
        <v>0</v>
      </c>
      <c r="BQ3">
        <f t="shared" ref="BQ3:BQ61" si="2">P3</f>
        <v>0</v>
      </c>
      <c r="BR3">
        <f t="shared" ref="BR3:BR61" si="3">X3</f>
        <v>0</v>
      </c>
      <c r="BS3">
        <f t="shared" ref="BS3:BS61" si="4">AN3+AV3</f>
        <v>0</v>
      </c>
      <c r="BT3">
        <f t="shared" ref="BT3:BT61" si="5">Q3</f>
        <v>0</v>
      </c>
      <c r="BU3">
        <f t="shared" ref="BU3:BU61" si="6">AE3</f>
        <v>8.7999999523162842E-3</v>
      </c>
      <c r="BV3">
        <f t="shared" ref="BV3:BV61" si="7">AO3+AW3</f>
        <v>0.34180000424385071</v>
      </c>
      <c r="BW3">
        <f t="shared" ref="BW3:BW61" si="8">R3</f>
        <v>0.16930000483989716</v>
      </c>
      <c r="BX3">
        <f t="shared" ref="BX3:BX61" si="9">Z3</f>
        <v>2.2181000709533691</v>
      </c>
      <c r="BY3">
        <f t="shared" ref="BY3:BY61" si="10">D3</f>
        <v>9.8200000822544098E-2</v>
      </c>
      <c r="BZ3">
        <f t="shared" ref="BZ3:BZ61" si="11">AP3+AX3</f>
        <v>9.2470000609755516</v>
      </c>
      <c r="CA3">
        <f t="shared" ref="CA3:CA61" si="12">S3</f>
        <v>6.7715001106262207</v>
      </c>
      <c r="CB3">
        <f t="shared" ref="CB3:CB61" si="13">AA3</f>
        <v>14.270199775695801</v>
      </c>
      <c r="CC3">
        <f t="shared" ref="CC3:CC61" si="14">E3</f>
        <v>4.3232002258300781</v>
      </c>
      <c r="CD3">
        <f t="shared" ref="CD3:CD61" si="15">AQ3+AY3</f>
        <v>10.438600085675716</v>
      </c>
      <c r="CE3">
        <f t="shared" ref="CE3:CE61" si="16">T3</f>
        <v>7.8657999038696289</v>
      </c>
      <c r="CF3">
        <f t="shared" ref="CF3:CF61" si="17">AB3</f>
        <v>13.940500259399414</v>
      </c>
      <c r="CG3">
        <f t="shared" ref="CG3:CG61" si="18">F3*0.26</f>
        <v>1.8829200267791748</v>
      </c>
      <c r="CH3">
        <f t="shared" ref="CH3:CH61" si="19">F3*0.14</f>
        <v>1.0138800144195557</v>
      </c>
      <c r="CI3">
        <f t="shared" ref="CI3:CI61" si="20">F3*0.35</f>
        <v>2.5347000360488892</v>
      </c>
      <c r="CJ3">
        <f t="shared" ref="CJ3:CJ61" si="21">F3*0.25</f>
        <v>1.8105000257492065</v>
      </c>
      <c r="CK3">
        <f t="shared" ref="CK3:CK61" si="22">AR3+AZ3</f>
        <v>4.1712000146508217</v>
      </c>
      <c r="CL3">
        <f t="shared" ref="CL3:CL61" si="23">U3</f>
        <v>7.1543002128601074</v>
      </c>
      <c r="CM3">
        <f t="shared" ref="CM3:CM61" si="24">AC3</f>
        <v>3.071199893951416</v>
      </c>
      <c r="CN3">
        <f t="shared" ref="CN3:CN61" si="25">G3</f>
        <v>2.3118999004364014</v>
      </c>
      <c r="CO3">
        <f t="shared" ref="CO3:CO61" si="26">AG3+AH3+AI3+AJ3+AK3+BA3+AS3</f>
        <v>0.55000000458676368</v>
      </c>
      <c r="CP3">
        <f t="shared" ref="CP3:CP61" si="27">J3+K3+L3+M3+N3</f>
        <v>1.5959999561309814</v>
      </c>
      <c r="CQ3">
        <f t="shared" ref="CQ3:CQ61" si="28">V3+AD3</f>
        <v>0.16519999504089355</v>
      </c>
      <c r="CR3">
        <f t="shared" ref="CR3:CR61" si="29">C3+H3</f>
        <v>0.12819999689236283</v>
      </c>
      <c r="CS3">
        <f t="shared" ref="CS3:CS61" si="30">BW3+BV3+BU3+BT3+BS3+BR3+BQ3+BP3+BO3</f>
        <v>0.51990000903606415</v>
      </c>
    </row>
    <row r="4" spans="1:97" x14ac:dyDescent="0.3">
      <c r="A4" s="5">
        <v>43782.958333333336</v>
      </c>
      <c r="B4">
        <v>0.74959999322891235</v>
      </c>
      <c r="C4">
        <v>0.12649999558925629</v>
      </c>
      <c r="D4">
        <v>0.10029999911785126</v>
      </c>
      <c r="E4">
        <v>4.6030001640319824</v>
      </c>
      <c r="F4">
        <v>7.2520999908447266</v>
      </c>
      <c r="G4">
        <v>2.3963000774383545</v>
      </c>
      <c r="H4">
        <v>2.4999999441206455E-3</v>
      </c>
      <c r="I4">
        <v>2.3963000774383545</v>
      </c>
      <c r="J4">
        <v>1.6187000274658203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0.17329999804496765</v>
      </c>
      <c r="S4">
        <v>6.7360000610351563</v>
      </c>
      <c r="T4">
        <v>7.7856001853942871</v>
      </c>
      <c r="U4">
        <v>7.1251001358032227</v>
      </c>
      <c r="V4">
        <v>0.17030000686645508</v>
      </c>
      <c r="W4">
        <v>0</v>
      </c>
      <c r="X4">
        <v>0</v>
      </c>
      <c r="Y4">
        <v>0</v>
      </c>
      <c r="Z4">
        <v>2.2344000339508057</v>
      </c>
      <c r="AA4">
        <v>13.536999702453613</v>
      </c>
      <c r="AB4">
        <v>14.431599617004395</v>
      </c>
      <c r="AC4">
        <v>3.0722000598907471</v>
      </c>
      <c r="AD4">
        <v>0</v>
      </c>
      <c r="AE4">
        <v>9.100000374019146E-3</v>
      </c>
      <c r="AF4">
        <v>0</v>
      </c>
      <c r="AG4">
        <v>0.57260000705718994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0.34630000591278076</v>
      </c>
      <c r="AP4">
        <v>9.1541004180908203</v>
      </c>
      <c r="AQ4">
        <v>10.308500289916992</v>
      </c>
      <c r="AR4">
        <v>4.1307001113891602</v>
      </c>
      <c r="AS4">
        <v>5.0000002374872565E-4</v>
      </c>
      <c r="AT4">
        <v>0</v>
      </c>
      <c r="AU4">
        <v>0</v>
      </c>
      <c r="AV4">
        <v>0</v>
      </c>
      <c r="AW4">
        <v>0</v>
      </c>
      <c r="AX4">
        <v>1.0499999858438969E-2</v>
      </c>
      <c r="AY4">
        <v>5.1399998366832733E-2</v>
      </c>
      <c r="AZ4">
        <v>8.1699997186660767E-2</v>
      </c>
      <c r="BA4">
        <v>3.9999998989515007E-4</v>
      </c>
      <c r="BB4">
        <v>0</v>
      </c>
      <c r="BC4">
        <v>2.1912999153137207</v>
      </c>
      <c r="BD4">
        <v>0</v>
      </c>
      <c r="BE4">
        <v>0</v>
      </c>
      <c r="BF4">
        <v>0</v>
      </c>
      <c r="BG4">
        <v>0.51959997415542603</v>
      </c>
      <c r="BH4">
        <v>15.89009952545166</v>
      </c>
      <c r="BI4">
        <v>18.094100952148438</v>
      </c>
      <c r="BJ4">
        <v>11.255800247192383</v>
      </c>
      <c r="BK4">
        <v>0.11219999939203262</v>
      </c>
      <c r="BL4">
        <v>0</v>
      </c>
      <c r="BM4">
        <v>0</v>
      </c>
      <c r="BN4">
        <v>0</v>
      </c>
      <c r="BO4">
        <f t="shared" si="0"/>
        <v>0</v>
      </c>
      <c r="BP4">
        <f t="shared" si="1"/>
        <v>0</v>
      </c>
      <c r="BQ4">
        <f t="shared" si="2"/>
        <v>0</v>
      </c>
      <c r="BR4">
        <f t="shared" si="3"/>
        <v>0</v>
      </c>
      <c r="BS4">
        <f t="shared" si="4"/>
        <v>0</v>
      </c>
      <c r="BT4">
        <f t="shared" si="5"/>
        <v>0</v>
      </c>
      <c r="BU4">
        <f t="shared" si="6"/>
        <v>9.100000374019146E-3</v>
      </c>
      <c r="BV4">
        <f t="shared" si="7"/>
        <v>0.34630000591278076</v>
      </c>
      <c r="BW4">
        <f t="shared" si="8"/>
        <v>0.17329999804496765</v>
      </c>
      <c r="BX4">
        <f t="shared" si="9"/>
        <v>2.2344000339508057</v>
      </c>
      <c r="BY4">
        <f t="shared" si="10"/>
        <v>0.10029999911785126</v>
      </c>
      <c r="BZ4">
        <f t="shared" si="11"/>
        <v>9.1646004179492593</v>
      </c>
      <c r="CA4">
        <f t="shared" si="12"/>
        <v>6.7360000610351563</v>
      </c>
      <c r="CB4">
        <f t="shared" si="13"/>
        <v>13.536999702453613</v>
      </c>
      <c r="CC4">
        <f t="shared" si="14"/>
        <v>4.6030001640319824</v>
      </c>
      <c r="CD4">
        <f t="shared" si="15"/>
        <v>10.359900288283825</v>
      </c>
      <c r="CE4">
        <f t="shared" si="16"/>
        <v>7.7856001853942871</v>
      </c>
      <c r="CF4">
        <f t="shared" si="17"/>
        <v>14.431599617004395</v>
      </c>
      <c r="CG4">
        <f t="shared" si="18"/>
        <v>1.8855459976196289</v>
      </c>
      <c r="CH4">
        <f t="shared" si="19"/>
        <v>1.0152939987182619</v>
      </c>
      <c r="CI4">
        <f t="shared" si="20"/>
        <v>2.5382349967956541</v>
      </c>
      <c r="CJ4">
        <f t="shared" si="21"/>
        <v>1.8130249977111816</v>
      </c>
      <c r="CK4">
        <f t="shared" si="22"/>
        <v>4.2124001085758209</v>
      </c>
      <c r="CL4">
        <f t="shared" si="23"/>
        <v>7.1251001358032227</v>
      </c>
      <c r="CM4">
        <f t="shared" si="24"/>
        <v>3.0722000598907471</v>
      </c>
      <c r="CN4">
        <f t="shared" si="25"/>
        <v>2.3963000774383545</v>
      </c>
      <c r="CO4">
        <f t="shared" si="26"/>
        <v>0.57350000707083382</v>
      </c>
      <c r="CP4">
        <f t="shared" si="27"/>
        <v>1.6187000274658203</v>
      </c>
      <c r="CQ4">
        <f t="shared" si="28"/>
        <v>0.17030000686645508</v>
      </c>
      <c r="CR4">
        <f t="shared" si="29"/>
        <v>0.12899999553337693</v>
      </c>
      <c r="CS4">
        <f t="shared" si="30"/>
        <v>0.52870000433176756</v>
      </c>
    </row>
    <row r="5" spans="1:97" x14ac:dyDescent="0.3">
      <c r="A5" s="5">
        <v>43783.958333333336</v>
      </c>
      <c r="B5">
        <v>0.75220000743865967</v>
      </c>
      <c r="C5">
        <v>0.14280000329017639</v>
      </c>
      <c r="D5">
        <v>0.14440000057220459</v>
      </c>
      <c r="E5">
        <v>4.4545001983642578</v>
      </c>
      <c r="F5">
        <v>7.6662998199462891</v>
      </c>
      <c r="G5">
        <v>2.4463999271392822</v>
      </c>
      <c r="H5">
        <v>4.3999999761581421E-3</v>
      </c>
      <c r="I5">
        <v>2.4463999271392822</v>
      </c>
      <c r="J5">
        <v>1.8365000486373901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0.24670000374317169</v>
      </c>
      <c r="S5">
        <v>6.1591000556945801</v>
      </c>
      <c r="T5">
        <v>7.1426000595092773</v>
      </c>
      <c r="U5">
        <v>7.0160999298095703</v>
      </c>
      <c r="V5">
        <v>0.18140000104904175</v>
      </c>
      <c r="W5">
        <v>0</v>
      </c>
      <c r="X5">
        <v>0</v>
      </c>
      <c r="Y5">
        <v>0</v>
      </c>
      <c r="Z5">
        <v>2.2908999919891357</v>
      </c>
      <c r="AA5">
        <v>15.406000137329102</v>
      </c>
      <c r="AB5">
        <v>14.154500007629395</v>
      </c>
      <c r="AC5">
        <v>3.2716999053955078</v>
      </c>
      <c r="AD5">
        <v>0</v>
      </c>
      <c r="AE5">
        <v>1.2600000016391277E-2</v>
      </c>
      <c r="AF5">
        <v>0</v>
      </c>
      <c r="AG5">
        <v>0.63330000638961792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0.51920002698898315</v>
      </c>
      <c r="AP5">
        <v>8.1969995498657227</v>
      </c>
      <c r="AQ5">
        <v>9.7173995971679688</v>
      </c>
      <c r="AR5">
        <v>4.0995998382568359</v>
      </c>
      <c r="AS5">
        <v>1.0000000474974513E-3</v>
      </c>
      <c r="AT5">
        <v>0</v>
      </c>
      <c r="AU5">
        <v>0</v>
      </c>
      <c r="AV5">
        <v>0</v>
      </c>
      <c r="AW5">
        <v>0</v>
      </c>
      <c r="AX5">
        <v>1.0300000198185444E-2</v>
      </c>
      <c r="AY5">
        <v>5.2099999040365219E-2</v>
      </c>
      <c r="AZ5">
        <v>9.0300001204013824E-2</v>
      </c>
      <c r="BA5">
        <v>5.0000002374872565E-4</v>
      </c>
      <c r="BB5">
        <v>3.0000001424923539E-4</v>
      </c>
      <c r="BC5">
        <v>2.4697999954223633</v>
      </c>
      <c r="BD5">
        <v>0</v>
      </c>
      <c r="BE5">
        <v>0</v>
      </c>
      <c r="BF5">
        <v>0</v>
      </c>
      <c r="BG5">
        <v>0.76590001583099365</v>
      </c>
      <c r="BH5">
        <v>14.356100082397461</v>
      </c>
      <c r="BI5">
        <v>16.860000610351563</v>
      </c>
      <c r="BJ5">
        <v>11.115699768066406</v>
      </c>
      <c r="BK5">
        <v>0.11590000241994858</v>
      </c>
      <c r="BL5">
        <v>0</v>
      </c>
      <c r="BM5">
        <v>0</v>
      </c>
      <c r="BN5">
        <v>0</v>
      </c>
      <c r="BO5">
        <f t="shared" si="0"/>
        <v>0</v>
      </c>
      <c r="BP5">
        <f t="shared" si="1"/>
        <v>0</v>
      </c>
      <c r="BQ5">
        <f t="shared" si="2"/>
        <v>0</v>
      </c>
      <c r="BR5">
        <f t="shared" si="3"/>
        <v>0</v>
      </c>
      <c r="BS5">
        <f t="shared" si="4"/>
        <v>0</v>
      </c>
      <c r="BT5">
        <f t="shared" si="5"/>
        <v>0</v>
      </c>
      <c r="BU5">
        <f t="shared" si="6"/>
        <v>1.2600000016391277E-2</v>
      </c>
      <c r="BV5">
        <f t="shared" si="7"/>
        <v>0.51920002698898315</v>
      </c>
      <c r="BW5">
        <f t="shared" si="8"/>
        <v>0.24670000374317169</v>
      </c>
      <c r="BX5">
        <f t="shared" si="9"/>
        <v>2.2908999919891357</v>
      </c>
      <c r="BY5">
        <f t="shared" si="10"/>
        <v>0.14440000057220459</v>
      </c>
      <c r="BZ5">
        <f t="shared" si="11"/>
        <v>8.2072995500639081</v>
      </c>
      <c r="CA5">
        <f t="shared" si="12"/>
        <v>6.1591000556945801</v>
      </c>
      <c r="CB5">
        <f t="shared" si="13"/>
        <v>15.406000137329102</v>
      </c>
      <c r="CC5">
        <f t="shared" si="14"/>
        <v>4.4545001983642578</v>
      </c>
      <c r="CD5">
        <f t="shared" si="15"/>
        <v>9.769499596208334</v>
      </c>
      <c r="CE5">
        <f t="shared" si="16"/>
        <v>7.1426000595092773</v>
      </c>
      <c r="CF5">
        <f t="shared" si="17"/>
        <v>14.154500007629395</v>
      </c>
      <c r="CG5">
        <f t="shared" si="18"/>
        <v>1.9932379531860351</v>
      </c>
      <c r="CH5">
        <f t="shared" si="19"/>
        <v>1.0732819747924807</v>
      </c>
      <c r="CI5">
        <f t="shared" si="20"/>
        <v>2.683204936981201</v>
      </c>
      <c r="CJ5">
        <f t="shared" si="21"/>
        <v>1.9165749549865723</v>
      </c>
      <c r="CK5">
        <f t="shared" si="22"/>
        <v>4.1898998394608498</v>
      </c>
      <c r="CL5">
        <f t="shared" si="23"/>
        <v>7.0160999298095703</v>
      </c>
      <c r="CM5">
        <f t="shared" si="24"/>
        <v>3.2716999053955078</v>
      </c>
      <c r="CN5">
        <f t="shared" si="25"/>
        <v>2.4463999271392822</v>
      </c>
      <c r="CO5">
        <f t="shared" si="26"/>
        <v>0.6348000064608641</v>
      </c>
      <c r="CP5">
        <f t="shared" si="27"/>
        <v>1.8365000486373901</v>
      </c>
      <c r="CQ5">
        <f t="shared" si="28"/>
        <v>0.18140000104904175</v>
      </c>
      <c r="CR5">
        <f t="shared" si="29"/>
        <v>0.14720000326633453</v>
      </c>
      <c r="CS5">
        <f t="shared" si="30"/>
        <v>0.77850003074854612</v>
      </c>
    </row>
    <row r="6" spans="1:97" x14ac:dyDescent="0.3">
      <c r="A6" s="5">
        <v>43784.958333333336</v>
      </c>
      <c r="B6">
        <v>0.75300002098083496</v>
      </c>
      <c r="C6">
        <v>0.17470000684261322</v>
      </c>
      <c r="D6">
        <v>0.19110000133514404</v>
      </c>
      <c r="E6">
        <v>4.2656002044677734</v>
      </c>
      <c r="F6">
        <v>7.743800163269043</v>
      </c>
      <c r="G6">
        <v>2.5288999080657959</v>
      </c>
      <c r="H6">
        <v>1.4399999752640724E-2</v>
      </c>
      <c r="I6">
        <v>2.5288999080657959</v>
      </c>
      <c r="J6">
        <v>1.9449000358581543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0.29280000925064087</v>
      </c>
      <c r="S6">
        <v>5.8445000648498535</v>
      </c>
      <c r="T6">
        <v>6.9025001525878906</v>
      </c>
      <c r="U6">
        <v>7.5925998687744141</v>
      </c>
      <c r="V6">
        <v>0.1988999992609024</v>
      </c>
      <c r="W6">
        <v>0</v>
      </c>
      <c r="X6">
        <v>0</v>
      </c>
      <c r="Y6">
        <v>0</v>
      </c>
      <c r="Z6">
        <v>2.3694999217987061</v>
      </c>
      <c r="AA6">
        <v>15.445300102233887</v>
      </c>
      <c r="AB6">
        <v>15.366399765014648</v>
      </c>
      <c r="AC6">
        <v>3.4086000919342041</v>
      </c>
      <c r="AD6">
        <v>0</v>
      </c>
      <c r="AE6">
        <v>1.5399999916553497E-2</v>
      </c>
      <c r="AF6">
        <v>0</v>
      </c>
      <c r="AG6">
        <v>0.68519997596740723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0.61799997091293335</v>
      </c>
      <c r="AP6">
        <v>7.8043999671936035</v>
      </c>
      <c r="AQ6">
        <v>8.2006998062133789</v>
      </c>
      <c r="AR6">
        <v>4.259699821472168</v>
      </c>
      <c r="AS6">
        <v>1.39999995008111E-3</v>
      </c>
      <c r="AT6">
        <v>0</v>
      </c>
      <c r="AU6">
        <v>0</v>
      </c>
      <c r="AV6">
        <v>0</v>
      </c>
      <c r="AW6">
        <v>0</v>
      </c>
      <c r="AX6">
        <v>9.8000001162290573E-3</v>
      </c>
      <c r="AY6">
        <v>5.2099999040365219E-2</v>
      </c>
      <c r="AZ6">
        <v>9.4899997115135193E-2</v>
      </c>
      <c r="BA6">
        <v>3.2999999821186066E-3</v>
      </c>
      <c r="BB6">
        <v>3.0000001424923539E-4</v>
      </c>
      <c r="BC6">
        <v>2.6301000118255615</v>
      </c>
      <c r="BD6">
        <v>0</v>
      </c>
      <c r="BE6">
        <v>0</v>
      </c>
      <c r="BF6">
        <v>0</v>
      </c>
      <c r="BG6">
        <v>0.91079998016357422</v>
      </c>
      <c r="BH6">
        <v>13.648900032043457</v>
      </c>
      <c r="BI6">
        <v>15.10319995880127</v>
      </c>
      <c r="BJ6">
        <v>11.852299690246582</v>
      </c>
      <c r="BK6">
        <v>0.13189999759197235</v>
      </c>
      <c r="BL6">
        <v>0</v>
      </c>
      <c r="BM6">
        <v>0</v>
      </c>
      <c r="BN6">
        <v>0</v>
      </c>
      <c r="BO6">
        <f t="shared" si="0"/>
        <v>0</v>
      </c>
      <c r="BP6">
        <f t="shared" si="1"/>
        <v>0</v>
      </c>
      <c r="BQ6">
        <f t="shared" si="2"/>
        <v>0</v>
      </c>
      <c r="BR6">
        <f t="shared" si="3"/>
        <v>0</v>
      </c>
      <c r="BS6">
        <f t="shared" si="4"/>
        <v>0</v>
      </c>
      <c r="BT6">
        <f t="shared" si="5"/>
        <v>0</v>
      </c>
      <c r="BU6">
        <f t="shared" si="6"/>
        <v>1.5399999916553497E-2</v>
      </c>
      <c r="BV6">
        <f t="shared" si="7"/>
        <v>0.61799997091293335</v>
      </c>
      <c r="BW6">
        <f t="shared" si="8"/>
        <v>0.29280000925064087</v>
      </c>
      <c r="BX6">
        <f t="shared" si="9"/>
        <v>2.3694999217987061</v>
      </c>
      <c r="BY6">
        <f t="shared" si="10"/>
        <v>0.19110000133514404</v>
      </c>
      <c r="BZ6">
        <f t="shared" si="11"/>
        <v>7.8141999673098326</v>
      </c>
      <c r="CA6">
        <f t="shared" si="12"/>
        <v>5.8445000648498535</v>
      </c>
      <c r="CB6">
        <f t="shared" si="13"/>
        <v>15.445300102233887</v>
      </c>
      <c r="CC6">
        <f t="shared" si="14"/>
        <v>4.2656002044677734</v>
      </c>
      <c r="CD6">
        <f t="shared" si="15"/>
        <v>8.2527998052537441</v>
      </c>
      <c r="CE6">
        <f t="shared" si="16"/>
        <v>6.9025001525878906</v>
      </c>
      <c r="CF6">
        <f t="shared" si="17"/>
        <v>15.366399765014648</v>
      </c>
      <c r="CG6">
        <f t="shared" si="18"/>
        <v>2.0133880424499511</v>
      </c>
      <c r="CH6">
        <f t="shared" si="19"/>
        <v>1.0841320228576661</v>
      </c>
      <c r="CI6">
        <f t="shared" si="20"/>
        <v>2.7103300571441649</v>
      </c>
      <c r="CJ6">
        <f t="shared" si="21"/>
        <v>1.9359500408172607</v>
      </c>
      <c r="CK6">
        <f t="shared" si="22"/>
        <v>4.3545998185873032</v>
      </c>
      <c r="CL6">
        <f t="shared" si="23"/>
        <v>7.5925998687744141</v>
      </c>
      <c r="CM6">
        <f t="shared" si="24"/>
        <v>3.4086000919342041</v>
      </c>
      <c r="CN6">
        <f t="shared" si="25"/>
        <v>2.5288999080657959</v>
      </c>
      <c r="CO6">
        <f t="shared" si="26"/>
        <v>0.68989997589960694</v>
      </c>
      <c r="CP6">
        <f t="shared" si="27"/>
        <v>1.9449000358581543</v>
      </c>
      <c r="CQ6">
        <f t="shared" si="28"/>
        <v>0.1988999992609024</v>
      </c>
      <c r="CR6">
        <f t="shared" si="29"/>
        <v>0.18910000659525394</v>
      </c>
      <c r="CS6">
        <f t="shared" si="30"/>
        <v>0.92619998008012772</v>
      </c>
    </row>
    <row r="7" spans="1:97" x14ac:dyDescent="0.3">
      <c r="A7" s="5">
        <v>43785.958333333336</v>
      </c>
      <c r="B7">
        <v>0.7533000111579895</v>
      </c>
      <c r="C7">
        <v>0.15979999303817749</v>
      </c>
      <c r="D7">
        <v>0.18549999594688416</v>
      </c>
      <c r="E7">
        <v>4.3670001029968262</v>
      </c>
      <c r="F7">
        <v>7.7335000038146973</v>
      </c>
      <c r="G7">
        <v>2.5655999183654785</v>
      </c>
      <c r="H7">
        <v>6.399999838322401E-3</v>
      </c>
      <c r="I7">
        <v>2.5655999183654785</v>
      </c>
      <c r="J7">
        <v>1.9392000436782837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0.29499998688697815</v>
      </c>
      <c r="S7">
        <v>5.8502001762390137</v>
      </c>
      <c r="T7">
        <v>6.8965997695922852</v>
      </c>
      <c r="U7">
        <v>7.045100212097168</v>
      </c>
      <c r="V7">
        <v>0.19589999318122864</v>
      </c>
      <c r="W7">
        <v>0</v>
      </c>
      <c r="X7">
        <v>0</v>
      </c>
      <c r="Y7">
        <v>0</v>
      </c>
      <c r="Z7">
        <v>2.3591001033782959</v>
      </c>
      <c r="AA7">
        <v>15.553199768066406</v>
      </c>
      <c r="AB7">
        <v>14.115300178527832</v>
      </c>
      <c r="AC7">
        <v>3.3752000331878662</v>
      </c>
      <c r="AD7">
        <v>0</v>
      </c>
      <c r="AE7">
        <v>1.5399999916553497E-2</v>
      </c>
      <c r="AF7">
        <v>0</v>
      </c>
      <c r="AG7">
        <v>0.68599998950958252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0.62959998846054077</v>
      </c>
      <c r="AP7">
        <v>7.8235998153686523</v>
      </c>
      <c r="AQ7">
        <v>9.4694995880126953</v>
      </c>
      <c r="AR7">
        <v>4.244999885559082</v>
      </c>
      <c r="AS7">
        <v>5.0000002374872565E-4</v>
      </c>
      <c r="AT7">
        <v>0</v>
      </c>
      <c r="AU7">
        <v>0</v>
      </c>
      <c r="AV7">
        <v>0</v>
      </c>
      <c r="AW7">
        <v>0</v>
      </c>
      <c r="AX7">
        <v>9.9999997764825821E-3</v>
      </c>
      <c r="AY7">
        <v>5.2000001072883606E-2</v>
      </c>
      <c r="AZ7">
        <v>9.6199996769428253E-2</v>
      </c>
      <c r="BA7">
        <v>1.500000013038516E-3</v>
      </c>
      <c r="BB7">
        <v>0</v>
      </c>
      <c r="BC7">
        <v>2.6252000331878662</v>
      </c>
      <c r="BD7">
        <v>0</v>
      </c>
      <c r="BE7">
        <v>0</v>
      </c>
      <c r="BF7">
        <v>0</v>
      </c>
      <c r="BG7">
        <v>0.92460000514984131</v>
      </c>
      <c r="BH7">
        <v>13.673800468444824</v>
      </c>
      <c r="BI7">
        <v>16.366100311279297</v>
      </c>
      <c r="BJ7">
        <v>11.29010009765625</v>
      </c>
      <c r="BK7">
        <v>0.12470000237226486</v>
      </c>
      <c r="BL7">
        <v>0</v>
      </c>
      <c r="BM7">
        <v>0</v>
      </c>
      <c r="BN7">
        <v>0</v>
      </c>
      <c r="BO7">
        <f t="shared" si="0"/>
        <v>0</v>
      </c>
      <c r="BP7">
        <f t="shared" si="1"/>
        <v>0</v>
      </c>
      <c r="BQ7">
        <f t="shared" si="2"/>
        <v>0</v>
      </c>
      <c r="BR7">
        <f t="shared" si="3"/>
        <v>0</v>
      </c>
      <c r="BS7">
        <f t="shared" si="4"/>
        <v>0</v>
      </c>
      <c r="BT7">
        <f t="shared" si="5"/>
        <v>0</v>
      </c>
      <c r="BU7">
        <f t="shared" si="6"/>
        <v>1.5399999916553497E-2</v>
      </c>
      <c r="BV7">
        <f t="shared" si="7"/>
        <v>0.62959998846054077</v>
      </c>
      <c r="BW7">
        <f t="shared" si="8"/>
        <v>0.29499998688697815</v>
      </c>
      <c r="BX7">
        <f t="shared" si="9"/>
        <v>2.3591001033782959</v>
      </c>
      <c r="BY7">
        <f t="shared" si="10"/>
        <v>0.18549999594688416</v>
      </c>
      <c r="BZ7">
        <f t="shared" si="11"/>
        <v>7.8335998151451349</v>
      </c>
      <c r="CA7">
        <f t="shared" si="12"/>
        <v>5.8502001762390137</v>
      </c>
      <c r="CB7">
        <f t="shared" si="13"/>
        <v>15.553199768066406</v>
      </c>
      <c r="CC7">
        <f t="shared" si="14"/>
        <v>4.3670001029968262</v>
      </c>
      <c r="CD7">
        <f t="shared" si="15"/>
        <v>9.5214995890855789</v>
      </c>
      <c r="CE7">
        <f t="shared" si="16"/>
        <v>6.8965997695922852</v>
      </c>
      <c r="CF7">
        <f t="shared" si="17"/>
        <v>14.115300178527832</v>
      </c>
      <c r="CG7">
        <f t="shared" si="18"/>
        <v>2.0107100009918213</v>
      </c>
      <c r="CH7">
        <f t="shared" si="19"/>
        <v>1.0826900005340576</v>
      </c>
      <c r="CI7">
        <f t="shared" si="20"/>
        <v>2.706725001335144</v>
      </c>
      <c r="CJ7">
        <f t="shared" si="21"/>
        <v>1.9333750009536743</v>
      </c>
      <c r="CK7">
        <f t="shared" si="22"/>
        <v>4.3411998823285103</v>
      </c>
      <c r="CL7">
        <f t="shared" si="23"/>
        <v>7.045100212097168</v>
      </c>
      <c r="CM7">
        <f t="shared" si="24"/>
        <v>3.3752000331878662</v>
      </c>
      <c r="CN7">
        <f t="shared" si="25"/>
        <v>2.5655999183654785</v>
      </c>
      <c r="CO7">
        <f t="shared" si="26"/>
        <v>0.68799998954636976</v>
      </c>
      <c r="CP7">
        <f t="shared" si="27"/>
        <v>1.9392000436782837</v>
      </c>
      <c r="CQ7">
        <f t="shared" si="28"/>
        <v>0.19589999318122864</v>
      </c>
      <c r="CR7">
        <f t="shared" si="29"/>
        <v>0.16619999287649989</v>
      </c>
      <c r="CS7">
        <f t="shared" si="30"/>
        <v>0.93999997526407242</v>
      </c>
    </row>
    <row r="8" spans="1:97" x14ac:dyDescent="0.3">
      <c r="A8" s="5">
        <v>43786.958333333336</v>
      </c>
      <c r="B8">
        <v>0.75309997797012329</v>
      </c>
      <c r="C8">
        <v>0.15950000286102295</v>
      </c>
      <c r="D8">
        <v>0.17489999532699585</v>
      </c>
      <c r="E8">
        <v>4.2989001274108887</v>
      </c>
      <c r="F8">
        <v>7.6522002220153809</v>
      </c>
      <c r="G8">
        <v>2.5002999305725098</v>
      </c>
      <c r="H8">
        <v>6.6999997943639755E-3</v>
      </c>
      <c r="I8">
        <v>2.5655999183654785</v>
      </c>
      <c r="J8">
        <v>1.9175000190734863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0.29600000381469727</v>
      </c>
      <c r="S8">
        <v>5.967400074005127</v>
      </c>
      <c r="T8">
        <v>6.8896999359130859</v>
      </c>
      <c r="U8">
        <v>7.2874999046325684</v>
      </c>
      <c r="V8">
        <v>0.19779999554157257</v>
      </c>
      <c r="W8">
        <v>0</v>
      </c>
      <c r="X8">
        <v>0</v>
      </c>
      <c r="Y8">
        <v>0</v>
      </c>
      <c r="Z8">
        <v>2.3768999576568604</v>
      </c>
      <c r="AA8">
        <v>15.900199890136719</v>
      </c>
      <c r="AB8">
        <v>14.290900230407715</v>
      </c>
      <c r="AC8">
        <v>3.3189001083374023</v>
      </c>
      <c r="AD8">
        <v>0</v>
      </c>
      <c r="AE8">
        <v>1.5399999916553497E-2</v>
      </c>
      <c r="AF8">
        <v>0</v>
      </c>
      <c r="AG8">
        <v>0.66219997406005859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0.63359999656677246</v>
      </c>
      <c r="AP8">
        <v>7.8867998123168945</v>
      </c>
      <c r="AQ8">
        <v>9.472900390625</v>
      </c>
      <c r="AR8">
        <v>4.1058001518249512</v>
      </c>
      <c r="AS8">
        <v>2.4999999441206455E-3</v>
      </c>
      <c r="AT8">
        <v>0</v>
      </c>
      <c r="AU8">
        <v>0</v>
      </c>
      <c r="AV8">
        <v>0</v>
      </c>
      <c r="AW8">
        <v>0</v>
      </c>
      <c r="AX8">
        <v>1.0400000028312206E-2</v>
      </c>
      <c r="AY8">
        <v>5.260000005364418E-2</v>
      </c>
      <c r="AZ8">
        <v>9.2799998819828033E-2</v>
      </c>
      <c r="BA8">
        <v>2.0000000949949026E-3</v>
      </c>
      <c r="BB8">
        <v>0</v>
      </c>
      <c r="BC8">
        <v>2.5796999931335449</v>
      </c>
      <c r="BD8">
        <v>0</v>
      </c>
      <c r="BE8">
        <v>0</v>
      </c>
      <c r="BF8">
        <v>0</v>
      </c>
      <c r="BG8">
        <v>0.92960000038146973</v>
      </c>
      <c r="BH8">
        <v>13.85420036315918</v>
      </c>
      <c r="BI8">
        <v>16.362600326538086</v>
      </c>
      <c r="BJ8">
        <v>11.39330005645752</v>
      </c>
      <c r="BK8">
        <v>0.1234000027179718</v>
      </c>
      <c r="BL8">
        <v>0</v>
      </c>
      <c r="BM8">
        <v>0</v>
      </c>
      <c r="BN8">
        <v>0</v>
      </c>
      <c r="BO8">
        <f t="shared" si="0"/>
        <v>0</v>
      </c>
      <c r="BP8">
        <f t="shared" si="1"/>
        <v>0</v>
      </c>
      <c r="BQ8">
        <f t="shared" si="2"/>
        <v>0</v>
      </c>
      <c r="BR8">
        <f t="shared" si="3"/>
        <v>0</v>
      </c>
      <c r="BS8">
        <f t="shared" si="4"/>
        <v>0</v>
      </c>
      <c r="BT8">
        <f t="shared" si="5"/>
        <v>0</v>
      </c>
      <c r="BU8">
        <f t="shared" si="6"/>
        <v>1.5399999916553497E-2</v>
      </c>
      <c r="BV8">
        <f t="shared" si="7"/>
        <v>0.63359999656677246</v>
      </c>
      <c r="BW8">
        <f t="shared" si="8"/>
        <v>0.29600000381469727</v>
      </c>
      <c r="BX8">
        <f t="shared" si="9"/>
        <v>2.3768999576568604</v>
      </c>
      <c r="BY8">
        <f t="shared" si="10"/>
        <v>0.17489999532699585</v>
      </c>
      <c r="BZ8">
        <f t="shared" si="11"/>
        <v>7.8971998123452067</v>
      </c>
      <c r="CA8">
        <f t="shared" si="12"/>
        <v>5.967400074005127</v>
      </c>
      <c r="CB8">
        <f t="shared" si="13"/>
        <v>15.900199890136719</v>
      </c>
      <c r="CC8">
        <f t="shared" si="14"/>
        <v>4.2989001274108887</v>
      </c>
      <c r="CD8">
        <f t="shared" si="15"/>
        <v>9.5255003906786442</v>
      </c>
      <c r="CE8">
        <f t="shared" si="16"/>
        <v>6.8896999359130859</v>
      </c>
      <c r="CF8">
        <f t="shared" si="17"/>
        <v>14.290900230407715</v>
      </c>
      <c r="CG8">
        <f t="shared" si="18"/>
        <v>1.989572057723999</v>
      </c>
      <c r="CH8">
        <f t="shared" si="19"/>
        <v>1.0713080310821534</v>
      </c>
      <c r="CI8">
        <f t="shared" si="20"/>
        <v>2.6782700777053829</v>
      </c>
      <c r="CJ8">
        <f t="shared" si="21"/>
        <v>1.9130500555038452</v>
      </c>
      <c r="CK8">
        <f t="shared" si="22"/>
        <v>4.1986001506447792</v>
      </c>
      <c r="CL8">
        <f t="shared" si="23"/>
        <v>7.2874999046325684</v>
      </c>
      <c r="CM8">
        <f t="shared" si="24"/>
        <v>3.3189001083374023</v>
      </c>
      <c r="CN8">
        <f t="shared" si="25"/>
        <v>2.5002999305725098</v>
      </c>
      <c r="CO8">
        <f t="shared" si="26"/>
        <v>0.66669997409917414</v>
      </c>
      <c r="CP8">
        <f t="shared" si="27"/>
        <v>1.9175000190734863</v>
      </c>
      <c r="CQ8">
        <f t="shared" si="28"/>
        <v>0.19779999554157257</v>
      </c>
      <c r="CR8">
        <f t="shared" si="29"/>
        <v>0.16620000265538692</v>
      </c>
      <c r="CS8">
        <f t="shared" si="30"/>
        <v>0.94500000029802322</v>
      </c>
    </row>
    <row r="9" spans="1:97" x14ac:dyDescent="0.3">
      <c r="A9" s="5">
        <v>43787.958333333336</v>
      </c>
      <c r="B9">
        <v>0.7531999945640564</v>
      </c>
      <c r="C9">
        <v>0.18930000066757202</v>
      </c>
      <c r="D9">
        <v>0.17489999532699585</v>
      </c>
      <c r="E9">
        <v>4.2969999313354492</v>
      </c>
      <c r="F9">
        <v>7.6038999557495117</v>
      </c>
      <c r="G9">
        <v>2.4591999053955078</v>
      </c>
      <c r="H9">
        <v>9.2000002041459084E-3</v>
      </c>
      <c r="I9">
        <v>2.5655999183654785</v>
      </c>
      <c r="J9">
        <v>1.8763999938964844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0.29820001125335693</v>
      </c>
      <c r="S9">
        <v>5.9573001861572266</v>
      </c>
      <c r="T9">
        <v>6.946199893951416</v>
      </c>
      <c r="U9">
        <v>7.019899845123291</v>
      </c>
      <c r="V9">
        <v>0.19910000264644623</v>
      </c>
      <c r="W9">
        <v>0</v>
      </c>
      <c r="X9">
        <v>0</v>
      </c>
      <c r="Y9">
        <v>0</v>
      </c>
      <c r="Z9">
        <v>2.424299955368042</v>
      </c>
      <c r="AA9">
        <v>16.226999282836914</v>
      </c>
      <c r="AB9">
        <v>14.276800155639648</v>
      </c>
      <c r="AC9">
        <v>3.286099910736084</v>
      </c>
      <c r="AD9">
        <v>0</v>
      </c>
      <c r="AE9">
        <v>1.5799999237060547E-2</v>
      </c>
      <c r="AF9">
        <v>0</v>
      </c>
      <c r="AG9">
        <v>0.66339999437332153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0.63510000705718994</v>
      </c>
      <c r="AP9">
        <v>7.8137998580932617</v>
      </c>
      <c r="AQ9">
        <v>9.3975000381469727</v>
      </c>
      <c r="AR9">
        <v>4.072199821472168</v>
      </c>
      <c r="AS9">
        <v>2.0000000949949026E-3</v>
      </c>
      <c r="AT9">
        <v>0</v>
      </c>
      <c r="AU9">
        <v>0</v>
      </c>
      <c r="AV9">
        <v>0</v>
      </c>
      <c r="AW9">
        <v>0</v>
      </c>
      <c r="AX9">
        <v>1.0300000198185444E-2</v>
      </c>
      <c r="AY9">
        <v>5.2099999040365219E-2</v>
      </c>
      <c r="AZ9">
        <v>0.18649999797344208</v>
      </c>
      <c r="BA9">
        <v>2.899999963119626E-3</v>
      </c>
      <c r="BB9">
        <v>0</v>
      </c>
      <c r="BC9">
        <v>2.5397999286651611</v>
      </c>
      <c r="BD9">
        <v>0</v>
      </c>
      <c r="BE9">
        <v>0</v>
      </c>
      <c r="BF9">
        <v>0</v>
      </c>
      <c r="BG9">
        <v>0.93330001831054688</v>
      </c>
      <c r="BH9">
        <v>13.771100044250488</v>
      </c>
      <c r="BI9">
        <v>16.343700408935547</v>
      </c>
      <c r="BJ9">
        <v>11.092100143432617</v>
      </c>
      <c r="BK9">
        <v>0.13019999861717224</v>
      </c>
      <c r="BL9">
        <v>0</v>
      </c>
      <c r="BM9">
        <v>0</v>
      </c>
      <c r="BN9">
        <v>0</v>
      </c>
      <c r="BO9">
        <f t="shared" si="0"/>
        <v>0</v>
      </c>
      <c r="BP9">
        <f t="shared" si="1"/>
        <v>0</v>
      </c>
      <c r="BQ9">
        <f t="shared" si="2"/>
        <v>0</v>
      </c>
      <c r="BR9">
        <f t="shared" si="3"/>
        <v>0</v>
      </c>
      <c r="BS9">
        <f t="shared" si="4"/>
        <v>0</v>
      </c>
      <c r="BT9">
        <f t="shared" si="5"/>
        <v>0</v>
      </c>
      <c r="BU9">
        <f t="shared" si="6"/>
        <v>1.5799999237060547E-2</v>
      </c>
      <c r="BV9">
        <f t="shared" si="7"/>
        <v>0.63510000705718994</v>
      </c>
      <c r="BW9">
        <f t="shared" si="8"/>
        <v>0.29820001125335693</v>
      </c>
      <c r="BX9">
        <f t="shared" si="9"/>
        <v>2.424299955368042</v>
      </c>
      <c r="BY9">
        <f t="shared" si="10"/>
        <v>0.17489999532699585</v>
      </c>
      <c r="BZ9">
        <f t="shared" si="11"/>
        <v>7.8240998582914472</v>
      </c>
      <c r="CA9">
        <f t="shared" si="12"/>
        <v>5.9573001861572266</v>
      </c>
      <c r="CB9">
        <f t="shared" si="13"/>
        <v>16.226999282836914</v>
      </c>
      <c r="CC9">
        <f t="shared" si="14"/>
        <v>4.2969999313354492</v>
      </c>
      <c r="CD9">
        <f t="shared" si="15"/>
        <v>9.4496000371873379</v>
      </c>
      <c r="CE9">
        <f t="shared" si="16"/>
        <v>6.946199893951416</v>
      </c>
      <c r="CF9">
        <f t="shared" si="17"/>
        <v>14.276800155639648</v>
      </c>
      <c r="CG9">
        <f t="shared" si="18"/>
        <v>1.9770139884948732</v>
      </c>
      <c r="CH9">
        <f t="shared" si="19"/>
        <v>1.0645459938049318</v>
      </c>
      <c r="CI9">
        <f t="shared" si="20"/>
        <v>2.6613649845123288</v>
      </c>
      <c r="CJ9">
        <f t="shared" si="21"/>
        <v>1.9009749889373779</v>
      </c>
      <c r="CK9">
        <f t="shared" si="22"/>
        <v>4.25869981944561</v>
      </c>
      <c r="CL9">
        <f t="shared" si="23"/>
        <v>7.019899845123291</v>
      </c>
      <c r="CM9">
        <f t="shared" si="24"/>
        <v>3.286099910736084</v>
      </c>
      <c r="CN9">
        <f t="shared" si="25"/>
        <v>2.4591999053955078</v>
      </c>
      <c r="CO9">
        <f t="shared" si="26"/>
        <v>0.66829999443143606</v>
      </c>
      <c r="CP9">
        <f t="shared" si="27"/>
        <v>1.8763999938964844</v>
      </c>
      <c r="CQ9">
        <f t="shared" si="28"/>
        <v>0.19910000264644623</v>
      </c>
      <c r="CR9">
        <f t="shared" si="29"/>
        <v>0.19850000087171793</v>
      </c>
      <c r="CS9">
        <f t="shared" si="30"/>
        <v>0.94910001754760742</v>
      </c>
    </row>
    <row r="10" spans="1:97" x14ac:dyDescent="0.3">
      <c r="A10" s="5">
        <v>43788.958333333336</v>
      </c>
      <c r="B10">
        <v>0.75309997797012329</v>
      </c>
      <c r="C10">
        <v>0.16310000419616699</v>
      </c>
      <c r="D10">
        <v>0.17149999737739563</v>
      </c>
      <c r="E10">
        <v>4.3111000061035156</v>
      </c>
      <c r="F10">
        <v>7.6227002143859863</v>
      </c>
      <c r="G10">
        <v>2.5016999244689941</v>
      </c>
      <c r="H10">
        <v>6.2000001780688763E-3</v>
      </c>
      <c r="I10">
        <v>2.5655999183654785</v>
      </c>
      <c r="J10">
        <v>1.8827999830245972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0.29600000381469727</v>
      </c>
      <c r="S10">
        <v>5.9576001167297363</v>
      </c>
      <c r="T10">
        <v>6.9148998260498047</v>
      </c>
      <c r="U10">
        <v>7.0742001533508301</v>
      </c>
      <c r="V10">
        <v>0.19239999353885651</v>
      </c>
      <c r="W10">
        <v>0</v>
      </c>
      <c r="X10">
        <v>0</v>
      </c>
      <c r="Y10">
        <v>0</v>
      </c>
      <c r="Z10">
        <v>2.3945999145507813</v>
      </c>
      <c r="AA10">
        <v>16.098699569702148</v>
      </c>
      <c r="AB10">
        <v>14.251500129699707</v>
      </c>
      <c r="AC10">
        <v>3.29830002784729</v>
      </c>
      <c r="AD10">
        <v>0</v>
      </c>
      <c r="AE10">
        <v>1.5599999576807022E-2</v>
      </c>
      <c r="AF10">
        <v>0</v>
      </c>
      <c r="AG10">
        <v>0.66629999876022339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0.63279998302459717</v>
      </c>
      <c r="AP10">
        <v>7.8488998413085938</v>
      </c>
      <c r="AQ10">
        <v>9.4476003646850586</v>
      </c>
      <c r="AR10">
        <v>4.1164999008178711</v>
      </c>
      <c r="AS10">
        <v>6.0000002849847078E-4</v>
      </c>
      <c r="AT10">
        <v>0</v>
      </c>
      <c r="AU10">
        <v>0</v>
      </c>
      <c r="AV10">
        <v>0</v>
      </c>
      <c r="AW10">
        <v>0</v>
      </c>
      <c r="AX10">
        <v>1.0300000198185444E-2</v>
      </c>
      <c r="AY10">
        <v>5.2200000733137131E-2</v>
      </c>
      <c r="AZ10">
        <v>0.18760000169277191</v>
      </c>
      <c r="BA10">
        <v>1.2000000569969416E-3</v>
      </c>
      <c r="BB10">
        <v>0</v>
      </c>
      <c r="BC10">
        <v>2.5490999221801758</v>
      </c>
      <c r="BD10">
        <v>0</v>
      </c>
      <c r="BE10">
        <v>0</v>
      </c>
      <c r="BF10">
        <v>0</v>
      </c>
      <c r="BG10">
        <v>0.92879998683929443</v>
      </c>
      <c r="BH10">
        <v>13.806500434875488</v>
      </c>
      <c r="BI10">
        <v>16.362499237060547</v>
      </c>
      <c r="BJ10">
        <v>11.190699577331543</v>
      </c>
      <c r="BK10">
        <v>0.1265999972820282</v>
      </c>
      <c r="BL10">
        <v>0</v>
      </c>
      <c r="BM10">
        <v>0</v>
      </c>
      <c r="BN10">
        <v>0</v>
      </c>
      <c r="BO10">
        <f t="shared" si="0"/>
        <v>0</v>
      </c>
      <c r="BP10">
        <f t="shared" si="1"/>
        <v>0</v>
      </c>
      <c r="BQ10">
        <f t="shared" si="2"/>
        <v>0</v>
      </c>
      <c r="BR10">
        <f t="shared" si="3"/>
        <v>0</v>
      </c>
      <c r="BS10">
        <f t="shared" si="4"/>
        <v>0</v>
      </c>
      <c r="BT10">
        <f t="shared" si="5"/>
        <v>0</v>
      </c>
      <c r="BU10">
        <f t="shared" si="6"/>
        <v>1.5599999576807022E-2</v>
      </c>
      <c r="BV10">
        <f t="shared" si="7"/>
        <v>0.63279998302459717</v>
      </c>
      <c r="BW10">
        <f t="shared" si="8"/>
        <v>0.29600000381469727</v>
      </c>
      <c r="BX10">
        <f t="shared" si="9"/>
        <v>2.3945999145507813</v>
      </c>
      <c r="BY10">
        <f t="shared" si="10"/>
        <v>0.17149999737739563</v>
      </c>
      <c r="BZ10">
        <f t="shared" si="11"/>
        <v>7.8591998415067792</v>
      </c>
      <c r="CA10">
        <f t="shared" si="12"/>
        <v>5.9576001167297363</v>
      </c>
      <c r="CB10">
        <f t="shared" si="13"/>
        <v>16.098699569702148</v>
      </c>
      <c r="CC10">
        <f t="shared" si="14"/>
        <v>4.3111000061035156</v>
      </c>
      <c r="CD10">
        <f t="shared" si="15"/>
        <v>9.4998003654181957</v>
      </c>
      <c r="CE10">
        <f t="shared" si="16"/>
        <v>6.9148998260498047</v>
      </c>
      <c r="CF10">
        <f t="shared" si="17"/>
        <v>14.251500129699707</v>
      </c>
      <c r="CG10">
        <f t="shared" si="18"/>
        <v>1.9819020557403566</v>
      </c>
      <c r="CH10">
        <f t="shared" si="19"/>
        <v>1.0671780300140381</v>
      </c>
      <c r="CI10">
        <f t="shared" si="20"/>
        <v>2.667945075035095</v>
      </c>
      <c r="CJ10">
        <f t="shared" si="21"/>
        <v>1.9056750535964966</v>
      </c>
      <c r="CK10">
        <f t="shared" si="22"/>
        <v>4.304099902510643</v>
      </c>
      <c r="CL10">
        <f t="shared" si="23"/>
        <v>7.0742001533508301</v>
      </c>
      <c r="CM10">
        <f t="shared" si="24"/>
        <v>3.29830002784729</v>
      </c>
      <c r="CN10">
        <f t="shared" si="25"/>
        <v>2.5016999244689941</v>
      </c>
      <c r="CO10">
        <f t="shared" si="26"/>
        <v>0.6680999988457188</v>
      </c>
      <c r="CP10">
        <f t="shared" si="27"/>
        <v>1.8827999830245972</v>
      </c>
      <c r="CQ10">
        <f t="shared" si="28"/>
        <v>0.19239999353885651</v>
      </c>
      <c r="CR10">
        <f t="shared" si="29"/>
        <v>0.16930000437423587</v>
      </c>
      <c r="CS10">
        <f t="shared" si="30"/>
        <v>0.94439998641610146</v>
      </c>
    </row>
    <row r="11" spans="1:97" x14ac:dyDescent="0.3">
      <c r="A11" s="5">
        <v>43789.958333333336</v>
      </c>
      <c r="B11">
        <v>0.75230002403259277</v>
      </c>
      <c r="C11">
        <v>0.16709999740123749</v>
      </c>
      <c r="D11">
        <v>0.16470000147819519</v>
      </c>
      <c r="E11">
        <v>4.1873002052307129</v>
      </c>
      <c r="F11">
        <v>7.6645002365112305</v>
      </c>
      <c r="G11">
        <v>2.5511000156402588</v>
      </c>
      <c r="H11">
        <v>5.2000000141561031E-3</v>
      </c>
      <c r="I11">
        <v>2.5655999183654785</v>
      </c>
      <c r="J11">
        <v>1.8911999464035034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0.28679999709129333</v>
      </c>
      <c r="S11">
        <v>5.8073000907897949</v>
      </c>
      <c r="T11">
        <v>6.8726000785827637</v>
      </c>
      <c r="U11">
        <v>6.9601998329162598</v>
      </c>
      <c r="V11">
        <v>0.19959999620914459</v>
      </c>
      <c r="W11">
        <v>0</v>
      </c>
      <c r="X11">
        <v>0</v>
      </c>
      <c r="Y11">
        <v>0</v>
      </c>
      <c r="Z11">
        <v>2.3103001117706299</v>
      </c>
      <c r="AA11">
        <v>15.800399780273438</v>
      </c>
      <c r="AB11">
        <v>14.368399620056152</v>
      </c>
      <c r="AC11">
        <v>3.3684000968933105</v>
      </c>
      <c r="AD11">
        <v>0</v>
      </c>
      <c r="AE11">
        <v>1.5399999916553497E-2</v>
      </c>
      <c r="AF11">
        <v>0</v>
      </c>
      <c r="AG11">
        <v>0.69940000772476196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0.61470001935958862</v>
      </c>
      <c r="AP11">
        <v>7.7133998870849609</v>
      </c>
      <c r="AQ11">
        <v>9.538299560546875</v>
      </c>
      <c r="AR11">
        <v>4.2660999298095703</v>
      </c>
      <c r="AS11">
        <v>5.0000002374872565E-4</v>
      </c>
      <c r="AT11">
        <v>0</v>
      </c>
      <c r="AU11">
        <v>0</v>
      </c>
      <c r="AV11">
        <v>0</v>
      </c>
      <c r="AW11">
        <v>0</v>
      </c>
      <c r="AX11">
        <v>9.8999999463558197E-3</v>
      </c>
      <c r="AY11">
        <v>5.2299998700618744E-2</v>
      </c>
      <c r="AZ11">
        <v>9.790000319480896E-2</v>
      </c>
      <c r="BA11">
        <v>1.2000000569969416E-3</v>
      </c>
      <c r="BB11">
        <v>0</v>
      </c>
      <c r="BC11">
        <v>2.5906000137329102</v>
      </c>
      <c r="BD11">
        <v>0</v>
      </c>
      <c r="BE11">
        <v>0</v>
      </c>
      <c r="BF11">
        <v>0</v>
      </c>
      <c r="BG11">
        <v>0.90149998664855957</v>
      </c>
      <c r="BH11">
        <v>13.520700454711914</v>
      </c>
      <c r="BI11">
        <v>16.410900115966797</v>
      </c>
      <c r="BJ11">
        <v>11.226300239562988</v>
      </c>
      <c r="BK11">
        <v>0.12829999625682831</v>
      </c>
      <c r="BL11">
        <v>0</v>
      </c>
      <c r="BM11">
        <v>0</v>
      </c>
      <c r="BN11">
        <v>0</v>
      </c>
      <c r="BO11">
        <f t="shared" si="0"/>
        <v>0</v>
      </c>
      <c r="BP11">
        <f t="shared" si="1"/>
        <v>0</v>
      </c>
      <c r="BQ11">
        <f t="shared" si="2"/>
        <v>0</v>
      </c>
      <c r="BR11">
        <f t="shared" si="3"/>
        <v>0</v>
      </c>
      <c r="BS11">
        <f t="shared" si="4"/>
        <v>0</v>
      </c>
      <c r="BT11">
        <f t="shared" si="5"/>
        <v>0</v>
      </c>
      <c r="BU11">
        <f t="shared" si="6"/>
        <v>1.5399999916553497E-2</v>
      </c>
      <c r="BV11">
        <f t="shared" si="7"/>
        <v>0.61470001935958862</v>
      </c>
      <c r="BW11">
        <f t="shared" si="8"/>
        <v>0.28679999709129333</v>
      </c>
      <c r="BX11">
        <f t="shared" si="9"/>
        <v>2.3103001117706299</v>
      </c>
      <c r="BY11">
        <f t="shared" si="10"/>
        <v>0.16470000147819519</v>
      </c>
      <c r="BZ11">
        <f t="shared" si="11"/>
        <v>7.7232998870313168</v>
      </c>
      <c r="CA11">
        <f t="shared" si="12"/>
        <v>5.8073000907897949</v>
      </c>
      <c r="CB11">
        <f t="shared" si="13"/>
        <v>15.800399780273438</v>
      </c>
      <c r="CC11">
        <f t="shared" si="14"/>
        <v>4.1873002052307129</v>
      </c>
      <c r="CD11">
        <f t="shared" si="15"/>
        <v>9.5905995592474937</v>
      </c>
      <c r="CE11">
        <f t="shared" si="16"/>
        <v>6.8726000785827637</v>
      </c>
      <c r="CF11">
        <f t="shared" si="17"/>
        <v>14.368399620056152</v>
      </c>
      <c r="CG11">
        <f t="shared" si="18"/>
        <v>1.99277006149292</v>
      </c>
      <c r="CH11">
        <f t="shared" si="19"/>
        <v>1.0730300331115723</v>
      </c>
      <c r="CI11">
        <f t="shared" si="20"/>
        <v>2.6825750827789303</v>
      </c>
      <c r="CJ11">
        <f t="shared" si="21"/>
        <v>1.9161250591278076</v>
      </c>
      <c r="CK11">
        <f t="shared" si="22"/>
        <v>4.3639999330043793</v>
      </c>
      <c r="CL11">
        <f t="shared" si="23"/>
        <v>6.9601998329162598</v>
      </c>
      <c r="CM11">
        <f t="shared" si="24"/>
        <v>3.3684000968933105</v>
      </c>
      <c r="CN11">
        <f t="shared" si="25"/>
        <v>2.5511000156402588</v>
      </c>
      <c r="CO11">
        <f t="shared" si="26"/>
        <v>0.70110000780550763</v>
      </c>
      <c r="CP11">
        <f t="shared" si="27"/>
        <v>1.8911999464035034</v>
      </c>
      <c r="CQ11">
        <f t="shared" si="28"/>
        <v>0.19959999620914459</v>
      </c>
      <c r="CR11">
        <f t="shared" si="29"/>
        <v>0.17229999741539359</v>
      </c>
      <c r="CS11">
        <f t="shared" si="30"/>
        <v>0.91690001636743546</v>
      </c>
    </row>
    <row r="12" spans="1:97" x14ac:dyDescent="0.3">
      <c r="A12" s="5">
        <v>43790.958333333336</v>
      </c>
      <c r="B12">
        <v>0.75290000438690186</v>
      </c>
      <c r="C12">
        <v>0.16910000145435333</v>
      </c>
      <c r="D12">
        <v>0.17550000548362732</v>
      </c>
      <c r="E12">
        <v>4.2216000556945801</v>
      </c>
      <c r="F12">
        <v>7.5717000961303711</v>
      </c>
      <c r="G12">
        <v>2.437000036239624</v>
      </c>
      <c r="H12">
        <v>4.8900000751018524E-2</v>
      </c>
      <c r="I12">
        <v>2.5655999183654785</v>
      </c>
      <c r="J12">
        <v>1.808899998664856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0.29980000853538513</v>
      </c>
      <c r="S12">
        <v>5.9314999580383301</v>
      </c>
      <c r="T12">
        <v>6.8618001937866211</v>
      </c>
      <c r="U12">
        <v>7.2972002029418945</v>
      </c>
      <c r="V12">
        <v>0.1882999986410141</v>
      </c>
      <c r="W12">
        <v>0</v>
      </c>
      <c r="X12">
        <v>0</v>
      </c>
      <c r="Y12">
        <v>0</v>
      </c>
      <c r="Z12">
        <v>2.4077999591827393</v>
      </c>
      <c r="AA12">
        <v>16.008899688720703</v>
      </c>
      <c r="AB12">
        <v>15.748100280761719</v>
      </c>
      <c r="AC12">
        <v>3.3057999610900879</v>
      </c>
      <c r="AD12">
        <v>0</v>
      </c>
      <c r="AE12">
        <v>1.5799999237060547E-2</v>
      </c>
      <c r="AF12">
        <v>0</v>
      </c>
      <c r="AG12">
        <v>0.65619999170303345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0.65049999952316284</v>
      </c>
      <c r="AP12">
        <v>7.833399772644043</v>
      </c>
      <c r="AQ12">
        <v>8.0132999420166016</v>
      </c>
      <c r="AR12">
        <v>4.0803999900817871</v>
      </c>
      <c r="AS12">
        <v>1.0999999940395355E-3</v>
      </c>
      <c r="AT12">
        <v>0</v>
      </c>
      <c r="AU12">
        <v>0</v>
      </c>
      <c r="AV12">
        <v>0</v>
      </c>
      <c r="AW12">
        <v>0</v>
      </c>
      <c r="AX12">
        <v>1.0400000028312206E-2</v>
      </c>
      <c r="AY12">
        <v>5.2700001746416092E-2</v>
      </c>
      <c r="AZ12">
        <v>9.3699999153614044E-2</v>
      </c>
      <c r="BA12">
        <v>5.7000000961124897E-3</v>
      </c>
      <c r="BB12">
        <v>0</v>
      </c>
      <c r="BC12">
        <v>2.4651000499725342</v>
      </c>
      <c r="BD12">
        <v>0</v>
      </c>
      <c r="BE12">
        <v>0</v>
      </c>
      <c r="BF12">
        <v>0</v>
      </c>
      <c r="BG12">
        <v>0.95029997825622559</v>
      </c>
      <c r="BH12">
        <v>13.764900207519531</v>
      </c>
      <c r="BI12">
        <v>14.875100135803223</v>
      </c>
      <c r="BJ12">
        <v>11.377599716186523</v>
      </c>
      <c r="BK12">
        <v>0.13359999656677246</v>
      </c>
      <c r="BL12">
        <v>0</v>
      </c>
      <c r="BM12">
        <v>0</v>
      </c>
      <c r="BN12">
        <v>0</v>
      </c>
      <c r="BO12">
        <f t="shared" si="0"/>
        <v>0</v>
      </c>
      <c r="BP12">
        <f t="shared" si="1"/>
        <v>0</v>
      </c>
      <c r="BQ12">
        <f t="shared" si="2"/>
        <v>0</v>
      </c>
      <c r="BR12">
        <f t="shared" si="3"/>
        <v>0</v>
      </c>
      <c r="BS12">
        <f t="shared" si="4"/>
        <v>0</v>
      </c>
      <c r="BT12">
        <f t="shared" si="5"/>
        <v>0</v>
      </c>
      <c r="BU12">
        <f t="shared" si="6"/>
        <v>1.5799999237060547E-2</v>
      </c>
      <c r="BV12">
        <f t="shared" si="7"/>
        <v>0.65049999952316284</v>
      </c>
      <c r="BW12">
        <f t="shared" si="8"/>
        <v>0.29980000853538513</v>
      </c>
      <c r="BX12">
        <f t="shared" si="9"/>
        <v>2.4077999591827393</v>
      </c>
      <c r="BY12">
        <f t="shared" si="10"/>
        <v>0.17550000548362732</v>
      </c>
      <c r="BZ12">
        <f t="shared" si="11"/>
        <v>7.8437997726723552</v>
      </c>
      <c r="CA12">
        <f t="shared" si="12"/>
        <v>5.9314999580383301</v>
      </c>
      <c r="CB12">
        <f t="shared" si="13"/>
        <v>16.008899688720703</v>
      </c>
      <c r="CC12">
        <f t="shared" si="14"/>
        <v>4.2216000556945801</v>
      </c>
      <c r="CD12">
        <f t="shared" si="15"/>
        <v>8.0659999437630177</v>
      </c>
      <c r="CE12">
        <f t="shared" si="16"/>
        <v>6.8618001937866211</v>
      </c>
      <c r="CF12">
        <f t="shared" si="17"/>
        <v>15.748100280761719</v>
      </c>
      <c r="CG12">
        <f t="shared" si="18"/>
        <v>1.9686420249938965</v>
      </c>
      <c r="CH12">
        <f t="shared" si="19"/>
        <v>1.0600380134582521</v>
      </c>
      <c r="CI12">
        <f t="shared" si="20"/>
        <v>2.6500950336456297</v>
      </c>
      <c r="CJ12">
        <f t="shared" si="21"/>
        <v>1.8929250240325928</v>
      </c>
      <c r="CK12">
        <f t="shared" si="22"/>
        <v>4.1740999892354012</v>
      </c>
      <c r="CL12">
        <f t="shared" si="23"/>
        <v>7.2972002029418945</v>
      </c>
      <c r="CM12">
        <f t="shared" si="24"/>
        <v>3.3057999610900879</v>
      </c>
      <c r="CN12">
        <f t="shared" si="25"/>
        <v>2.437000036239624</v>
      </c>
      <c r="CO12">
        <f t="shared" si="26"/>
        <v>0.66299999179318547</v>
      </c>
      <c r="CP12">
        <f t="shared" si="27"/>
        <v>1.808899998664856</v>
      </c>
      <c r="CQ12">
        <f t="shared" si="28"/>
        <v>0.1882999986410141</v>
      </c>
      <c r="CR12">
        <f t="shared" si="29"/>
        <v>0.21800000220537186</v>
      </c>
      <c r="CS12">
        <f t="shared" si="30"/>
        <v>0.96610000729560852</v>
      </c>
    </row>
    <row r="13" spans="1:97" x14ac:dyDescent="0.3">
      <c r="A13" s="5">
        <v>43791.958333333336</v>
      </c>
      <c r="B13">
        <v>0.75279998779296875</v>
      </c>
      <c r="C13">
        <v>0.18860000371932983</v>
      </c>
      <c r="D13">
        <v>0.17949999868869781</v>
      </c>
      <c r="E13">
        <v>4.1852002143859863</v>
      </c>
      <c r="F13">
        <v>7.7715997695922852</v>
      </c>
      <c r="G13">
        <v>2.6294000148773193</v>
      </c>
      <c r="H13">
        <v>1.1300000362098217E-2</v>
      </c>
      <c r="I13">
        <v>2.6294000148773193</v>
      </c>
      <c r="J13">
        <v>1.9300999641418457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0.29800000786781311</v>
      </c>
      <c r="S13">
        <v>5.7411999702453613</v>
      </c>
      <c r="T13">
        <v>6.8449997901916504</v>
      </c>
      <c r="U13">
        <v>7.5590000152587891</v>
      </c>
      <c r="V13">
        <v>0.20000000298023224</v>
      </c>
      <c r="W13">
        <v>0</v>
      </c>
      <c r="X13">
        <v>0</v>
      </c>
      <c r="Y13">
        <v>0</v>
      </c>
      <c r="Z13">
        <v>2.2795000076293945</v>
      </c>
      <c r="AA13">
        <v>15.243000030517578</v>
      </c>
      <c r="AB13">
        <v>15.176899909973145</v>
      </c>
      <c r="AC13">
        <v>3.3498001098632813</v>
      </c>
      <c r="AD13">
        <v>0</v>
      </c>
      <c r="AE13">
        <v>1.510000042617321E-2</v>
      </c>
      <c r="AF13">
        <v>0</v>
      </c>
      <c r="AG13">
        <v>0.70169997215270996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0.65960001945495605</v>
      </c>
      <c r="AP13">
        <v>7.6883997917175293</v>
      </c>
      <c r="AQ13">
        <v>8.1069002151489258</v>
      </c>
      <c r="AR13">
        <v>4.3605999946594238</v>
      </c>
      <c r="AS13">
        <v>5.0000002374872565E-4</v>
      </c>
      <c r="AT13">
        <v>0</v>
      </c>
      <c r="AU13">
        <v>0</v>
      </c>
      <c r="AV13">
        <v>0</v>
      </c>
      <c r="AW13">
        <v>0</v>
      </c>
      <c r="AX13">
        <v>1.0300000198185444E-2</v>
      </c>
      <c r="AY13">
        <v>5.2700001746416092E-2</v>
      </c>
      <c r="AZ13">
        <v>0.19480000436306</v>
      </c>
      <c r="BA13">
        <v>2.6000000070780516E-3</v>
      </c>
      <c r="BB13">
        <v>0</v>
      </c>
      <c r="BC13">
        <v>2.6317999362945557</v>
      </c>
      <c r="BD13">
        <v>0</v>
      </c>
      <c r="BE13">
        <v>0</v>
      </c>
      <c r="BF13">
        <v>0</v>
      </c>
      <c r="BG13">
        <v>0.95759999752044678</v>
      </c>
      <c r="BH13">
        <v>13.429599761962891</v>
      </c>
      <c r="BI13">
        <v>14.951899528503418</v>
      </c>
      <c r="BJ13">
        <v>11.919599533081055</v>
      </c>
      <c r="BK13">
        <v>0.13789999485015869</v>
      </c>
      <c r="BL13">
        <v>0</v>
      </c>
      <c r="BM13">
        <v>0</v>
      </c>
      <c r="BN13">
        <v>0</v>
      </c>
      <c r="BO13">
        <f t="shared" si="0"/>
        <v>0</v>
      </c>
      <c r="BP13">
        <f t="shared" si="1"/>
        <v>0</v>
      </c>
      <c r="BQ13">
        <f t="shared" si="2"/>
        <v>0</v>
      </c>
      <c r="BR13">
        <f t="shared" si="3"/>
        <v>0</v>
      </c>
      <c r="BS13">
        <f t="shared" si="4"/>
        <v>0</v>
      </c>
      <c r="BT13">
        <f t="shared" si="5"/>
        <v>0</v>
      </c>
      <c r="BU13">
        <f t="shared" si="6"/>
        <v>1.510000042617321E-2</v>
      </c>
      <c r="BV13">
        <f t="shared" si="7"/>
        <v>0.65960001945495605</v>
      </c>
      <c r="BW13">
        <f t="shared" si="8"/>
        <v>0.29800000786781311</v>
      </c>
      <c r="BX13">
        <f t="shared" si="9"/>
        <v>2.2795000076293945</v>
      </c>
      <c r="BY13">
        <f t="shared" si="10"/>
        <v>0.17949999868869781</v>
      </c>
      <c r="BZ13">
        <f t="shared" si="11"/>
        <v>7.6986997919157147</v>
      </c>
      <c r="CA13">
        <f t="shared" si="12"/>
        <v>5.7411999702453613</v>
      </c>
      <c r="CB13">
        <f t="shared" si="13"/>
        <v>15.243000030517578</v>
      </c>
      <c r="CC13">
        <f t="shared" si="14"/>
        <v>4.1852002143859863</v>
      </c>
      <c r="CD13">
        <f t="shared" si="15"/>
        <v>8.1596002168953419</v>
      </c>
      <c r="CE13">
        <f t="shared" si="16"/>
        <v>6.8449997901916504</v>
      </c>
      <c r="CF13">
        <f t="shared" si="17"/>
        <v>15.176899909973145</v>
      </c>
      <c r="CG13">
        <f t="shared" si="18"/>
        <v>2.020615940093994</v>
      </c>
      <c r="CH13">
        <f t="shared" si="19"/>
        <v>1.08802396774292</v>
      </c>
      <c r="CI13">
        <f t="shared" si="20"/>
        <v>2.7200599193572996</v>
      </c>
      <c r="CJ13">
        <f t="shared" si="21"/>
        <v>1.9428999423980713</v>
      </c>
      <c r="CK13">
        <f t="shared" si="22"/>
        <v>4.5553999990224838</v>
      </c>
      <c r="CL13">
        <f t="shared" si="23"/>
        <v>7.5590000152587891</v>
      </c>
      <c r="CM13">
        <f t="shared" si="24"/>
        <v>3.3498001098632813</v>
      </c>
      <c r="CN13">
        <f t="shared" si="25"/>
        <v>2.6294000148773193</v>
      </c>
      <c r="CO13">
        <f t="shared" si="26"/>
        <v>0.70479997218353674</v>
      </c>
      <c r="CP13">
        <f t="shared" si="27"/>
        <v>1.9300999641418457</v>
      </c>
      <c r="CQ13">
        <f t="shared" si="28"/>
        <v>0.20000000298023224</v>
      </c>
      <c r="CR13">
        <f t="shared" si="29"/>
        <v>0.19990000408142805</v>
      </c>
      <c r="CS13">
        <f t="shared" si="30"/>
        <v>0.97270002774894238</v>
      </c>
    </row>
    <row r="14" spans="1:97" x14ac:dyDescent="0.3">
      <c r="A14" s="5">
        <v>43792.958333333336</v>
      </c>
      <c r="B14">
        <v>0.75279998779296875</v>
      </c>
      <c r="C14">
        <v>0.16660000383853912</v>
      </c>
      <c r="D14">
        <v>0.21349999308586121</v>
      </c>
      <c r="E14">
        <v>4.3337998390197754</v>
      </c>
      <c r="F14">
        <v>7.7968997955322266</v>
      </c>
      <c r="G14">
        <v>2.4795000553131104</v>
      </c>
      <c r="H14">
        <v>1.5799999237060547E-2</v>
      </c>
      <c r="I14">
        <v>2.4795000553131104</v>
      </c>
      <c r="J14">
        <v>1.7790000438690186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0.35420000553131104</v>
      </c>
      <c r="S14">
        <v>6.1349000930786133</v>
      </c>
      <c r="T14">
        <v>6.8793001174926758</v>
      </c>
      <c r="U14">
        <v>7.4348001480102539</v>
      </c>
      <c r="V14">
        <v>0.18109999597072601</v>
      </c>
      <c r="W14">
        <v>0</v>
      </c>
      <c r="X14">
        <v>0</v>
      </c>
      <c r="Y14">
        <v>0</v>
      </c>
      <c r="Z14">
        <v>2.4240999221801758</v>
      </c>
      <c r="AA14">
        <v>15.598999977111816</v>
      </c>
      <c r="AB14">
        <v>15.273699760437012</v>
      </c>
      <c r="AC14">
        <v>3.2016000747680664</v>
      </c>
      <c r="AD14">
        <v>1.500000013038516E-3</v>
      </c>
      <c r="AE14">
        <v>1.8200000748038292E-2</v>
      </c>
      <c r="AF14">
        <v>0</v>
      </c>
      <c r="AG14">
        <v>0.63010001182556152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0.76380002498626709</v>
      </c>
      <c r="AP14">
        <v>8.115300178527832</v>
      </c>
      <c r="AQ14">
        <v>8.0507001876831055</v>
      </c>
      <c r="AR14">
        <v>4.113800048828125</v>
      </c>
      <c r="AS14">
        <v>1.0999999940395355E-3</v>
      </c>
      <c r="AT14">
        <v>0</v>
      </c>
      <c r="AU14">
        <v>0</v>
      </c>
      <c r="AV14">
        <v>0</v>
      </c>
      <c r="AW14">
        <v>0</v>
      </c>
      <c r="AX14">
        <v>1.0999999940395355E-2</v>
      </c>
      <c r="AY14">
        <v>5.1199998706579208E-2</v>
      </c>
      <c r="AZ14">
        <v>0.18549999594688416</v>
      </c>
      <c r="BA14">
        <v>1.7999999690800905E-3</v>
      </c>
      <c r="BB14">
        <v>1.9999999494757503E-4</v>
      </c>
      <c r="BC14">
        <v>2.4091000556945801</v>
      </c>
      <c r="BD14">
        <v>0</v>
      </c>
      <c r="BE14">
        <v>0</v>
      </c>
      <c r="BF14">
        <v>0</v>
      </c>
      <c r="BG14">
        <v>1.1180000305175781</v>
      </c>
      <c r="BH14">
        <v>14.250200271606445</v>
      </c>
      <c r="BI14">
        <v>14.930000305175781</v>
      </c>
      <c r="BJ14">
        <v>11.548600196838379</v>
      </c>
      <c r="BK14">
        <v>0.12510000169277191</v>
      </c>
      <c r="BL14">
        <v>0</v>
      </c>
      <c r="BM14">
        <v>0</v>
      </c>
      <c r="BN14">
        <v>0</v>
      </c>
      <c r="BO14">
        <f t="shared" si="0"/>
        <v>0</v>
      </c>
      <c r="BP14">
        <f t="shared" si="1"/>
        <v>0</v>
      </c>
      <c r="BQ14">
        <f t="shared" si="2"/>
        <v>0</v>
      </c>
      <c r="BR14">
        <f t="shared" si="3"/>
        <v>0</v>
      </c>
      <c r="BS14">
        <f t="shared" si="4"/>
        <v>0</v>
      </c>
      <c r="BT14">
        <f t="shared" si="5"/>
        <v>0</v>
      </c>
      <c r="BU14">
        <f t="shared" si="6"/>
        <v>1.8200000748038292E-2</v>
      </c>
      <c r="BV14">
        <f t="shared" si="7"/>
        <v>0.76380002498626709</v>
      </c>
      <c r="BW14">
        <f t="shared" si="8"/>
        <v>0.35420000553131104</v>
      </c>
      <c r="BX14">
        <f t="shared" si="9"/>
        <v>2.4240999221801758</v>
      </c>
      <c r="BY14">
        <f t="shared" si="10"/>
        <v>0.21349999308586121</v>
      </c>
      <c r="BZ14">
        <f t="shared" si="11"/>
        <v>8.1263001784682274</v>
      </c>
      <c r="CA14">
        <f t="shared" si="12"/>
        <v>6.1349000930786133</v>
      </c>
      <c r="CB14">
        <f t="shared" si="13"/>
        <v>15.598999977111816</v>
      </c>
      <c r="CC14">
        <f t="shared" si="14"/>
        <v>4.3337998390197754</v>
      </c>
      <c r="CD14">
        <f t="shared" si="15"/>
        <v>8.1019001863896847</v>
      </c>
      <c r="CE14">
        <f t="shared" si="16"/>
        <v>6.8793001174926758</v>
      </c>
      <c r="CF14">
        <f t="shared" si="17"/>
        <v>15.273699760437012</v>
      </c>
      <c r="CG14">
        <f t="shared" si="18"/>
        <v>2.0271939468383788</v>
      </c>
      <c r="CH14">
        <f t="shared" si="19"/>
        <v>1.0915659713745118</v>
      </c>
      <c r="CI14">
        <f t="shared" si="20"/>
        <v>2.728914928436279</v>
      </c>
      <c r="CJ14">
        <f t="shared" si="21"/>
        <v>1.9492249488830566</v>
      </c>
      <c r="CK14">
        <f t="shared" si="22"/>
        <v>4.2993000447750092</v>
      </c>
      <c r="CL14">
        <f t="shared" si="23"/>
        <v>7.4348001480102539</v>
      </c>
      <c r="CM14">
        <f t="shared" si="24"/>
        <v>3.2016000747680664</v>
      </c>
      <c r="CN14">
        <f t="shared" si="25"/>
        <v>2.4795000553131104</v>
      </c>
      <c r="CO14">
        <f t="shared" si="26"/>
        <v>0.63300001178868115</v>
      </c>
      <c r="CP14">
        <f t="shared" si="27"/>
        <v>1.7790000438690186</v>
      </c>
      <c r="CQ14">
        <f t="shared" si="28"/>
        <v>0.18259999598376453</v>
      </c>
      <c r="CR14">
        <f t="shared" si="29"/>
        <v>0.18240000307559967</v>
      </c>
      <c r="CS14">
        <f t="shared" si="30"/>
        <v>1.1362000312656164</v>
      </c>
    </row>
    <row r="15" spans="1:97" x14ac:dyDescent="0.3">
      <c r="A15" s="5">
        <v>43793.958333333336</v>
      </c>
      <c r="B15">
        <v>0.74959999322891235</v>
      </c>
      <c r="C15">
        <v>0.33239999413490295</v>
      </c>
      <c r="D15">
        <v>0.28560000658035278</v>
      </c>
      <c r="E15">
        <v>3.8125998973846436</v>
      </c>
      <c r="F15">
        <v>6.5520000457763672</v>
      </c>
      <c r="G15">
        <v>2.7406001091003418</v>
      </c>
      <c r="H15">
        <v>7.8199997544288635E-2</v>
      </c>
      <c r="I15">
        <v>2.7406001091003418</v>
      </c>
      <c r="J15">
        <v>1.8301999568939209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0.55989998579025269</v>
      </c>
      <c r="S15">
        <v>5.7547998428344727</v>
      </c>
      <c r="T15">
        <v>6.8898000717163086</v>
      </c>
      <c r="U15">
        <v>8.3613996505737305</v>
      </c>
      <c r="V15">
        <v>0.20160000026226044</v>
      </c>
      <c r="W15">
        <v>0</v>
      </c>
      <c r="X15">
        <v>0</v>
      </c>
      <c r="Y15">
        <v>0</v>
      </c>
      <c r="Z15">
        <v>2.76419997215271</v>
      </c>
      <c r="AA15">
        <v>12.717499732971191</v>
      </c>
      <c r="AB15">
        <v>13.188599586486816</v>
      </c>
      <c r="AC15">
        <v>3.8905000686645508</v>
      </c>
      <c r="AD15">
        <v>2.6000000070780516E-3</v>
      </c>
      <c r="AE15">
        <v>2.8999999165534973E-2</v>
      </c>
      <c r="AF15">
        <v>0</v>
      </c>
      <c r="AG15">
        <v>0.64679998159408569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1.2452000379562378</v>
      </c>
      <c r="AP15">
        <v>8.610600471496582</v>
      </c>
      <c r="AQ15">
        <v>9.1019001007080078</v>
      </c>
      <c r="AR15">
        <v>5.0455999374389648</v>
      </c>
      <c r="AS15">
        <v>7.9999997979030013E-4</v>
      </c>
      <c r="AT15">
        <v>0</v>
      </c>
      <c r="AU15">
        <v>0</v>
      </c>
      <c r="AV15">
        <v>0</v>
      </c>
      <c r="AW15">
        <v>0</v>
      </c>
      <c r="AX15">
        <v>1.3399999588727951E-2</v>
      </c>
      <c r="AY15">
        <v>5.4400000721216202E-2</v>
      </c>
      <c r="AZ15">
        <v>0.21160000562667847</v>
      </c>
      <c r="BA15">
        <v>1.4499999582767487E-2</v>
      </c>
      <c r="BB15">
        <v>0</v>
      </c>
      <c r="BC15">
        <v>2.4769999980926514</v>
      </c>
      <c r="BD15">
        <v>0</v>
      </c>
      <c r="BE15">
        <v>0</v>
      </c>
      <c r="BF15">
        <v>0</v>
      </c>
      <c r="BG15">
        <v>1.8050999641418457</v>
      </c>
      <c r="BH15">
        <v>14.365400314331055</v>
      </c>
      <c r="BI15">
        <v>15.991700172424316</v>
      </c>
      <c r="BJ15">
        <v>13.406999588012695</v>
      </c>
      <c r="BK15">
        <v>0.1785999983549118</v>
      </c>
      <c r="BL15">
        <v>0</v>
      </c>
      <c r="BM15">
        <v>0</v>
      </c>
      <c r="BN15">
        <v>0</v>
      </c>
      <c r="BO15">
        <f t="shared" si="0"/>
        <v>0</v>
      </c>
      <c r="BP15">
        <f t="shared" si="1"/>
        <v>0</v>
      </c>
      <c r="BQ15">
        <f t="shared" si="2"/>
        <v>0</v>
      </c>
      <c r="BR15">
        <f t="shared" si="3"/>
        <v>0</v>
      </c>
      <c r="BS15">
        <f t="shared" si="4"/>
        <v>0</v>
      </c>
      <c r="BT15">
        <f t="shared" si="5"/>
        <v>0</v>
      </c>
      <c r="BU15">
        <f t="shared" si="6"/>
        <v>2.8999999165534973E-2</v>
      </c>
      <c r="BV15">
        <f t="shared" si="7"/>
        <v>1.2452000379562378</v>
      </c>
      <c r="BW15">
        <f t="shared" si="8"/>
        <v>0.55989998579025269</v>
      </c>
      <c r="BX15">
        <f t="shared" si="9"/>
        <v>2.76419997215271</v>
      </c>
      <c r="BY15">
        <f t="shared" si="10"/>
        <v>0.28560000658035278</v>
      </c>
      <c r="BZ15">
        <f t="shared" si="11"/>
        <v>8.62400047108531</v>
      </c>
      <c r="CA15">
        <f t="shared" si="12"/>
        <v>5.7547998428344727</v>
      </c>
      <c r="CB15">
        <f t="shared" si="13"/>
        <v>12.717499732971191</v>
      </c>
      <c r="CC15">
        <f t="shared" si="14"/>
        <v>3.8125998973846436</v>
      </c>
      <c r="CD15">
        <f t="shared" si="15"/>
        <v>9.156300101429224</v>
      </c>
      <c r="CE15">
        <f t="shared" si="16"/>
        <v>6.8898000717163086</v>
      </c>
      <c r="CF15">
        <f t="shared" si="17"/>
        <v>13.188599586486816</v>
      </c>
      <c r="CG15">
        <f t="shared" si="18"/>
        <v>1.7035200119018554</v>
      </c>
      <c r="CH15">
        <f t="shared" si="19"/>
        <v>0.91728000640869145</v>
      </c>
      <c r="CI15">
        <f t="shared" si="20"/>
        <v>2.2932000160217285</v>
      </c>
      <c r="CJ15">
        <f t="shared" si="21"/>
        <v>1.6380000114440918</v>
      </c>
      <c r="CK15">
        <f t="shared" si="22"/>
        <v>5.2571999430656433</v>
      </c>
      <c r="CL15">
        <f t="shared" si="23"/>
        <v>8.3613996505737305</v>
      </c>
      <c r="CM15">
        <f t="shared" si="24"/>
        <v>3.8905000686645508</v>
      </c>
      <c r="CN15">
        <f t="shared" si="25"/>
        <v>2.7406001091003418</v>
      </c>
      <c r="CO15">
        <f t="shared" si="26"/>
        <v>0.66209998115664348</v>
      </c>
      <c r="CP15">
        <f t="shared" si="27"/>
        <v>1.8301999568939209</v>
      </c>
      <c r="CQ15">
        <f t="shared" si="28"/>
        <v>0.20420000026933849</v>
      </c>
      <c r="CR15">
        <f t="shared" si="29"/>
        <v>0.41059999167919159</v>
      </c>
      <c r="CS15">
        <f t="shared" si="30"/>
        <v>1.8341000229120255</v>
      </c>
    </row>
    <row r="16" spans="1:97" x14ac:dyDescent="0.3">
      <c r="A16" s="5">
        <v>43794.958333333336</v>
      </c>
      <c r="B16">
        <v>0.74980002641677856</v>
      </c>
      <c r="C16">
        <v>0.3546999990940094</v>
      </c>
      <c r="D16">
        <v>0.28290000557899475</v>
      </c>
      <c r="E16">
        <v>3.8828001022338867</v>
      </c>
      <c r="F16">
        <v>6.6290998458862305</v>
      </c>
      <c r="G16">
        <v>2.7376999855041504</v>
      </c>
      <c r="H16">
        <v>9.6000000834465027E-2</v>
      </c>
      <c r="I16">
        <v>2.7376999855041504</v>
      </c>
      <c r="J16">
        <v>1.9337999820709229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0.56519997119903564</v>
      </c>
      <c r="S16">
        <v>5.6223998069763184</v>
      </c>
      <c r="T16">
        <v>6.9312000274658203</v>
      </c>
      <c r="U16">
        <v>8.1170997619628906</v>
      </c>
      <c r="V16">
        <v>0.19900000095367432</v>
      </c>
      <c r="W16">
        <v>0</v>
      </c>
      <c r="X16">
        <v>0</v>
      </c>
      <c r="Y16">
        <v>0</v>
      </c>
      <c r="Z16">
        <v>2.7379000186920166</v>
      </c>
      <c r="AA16">
        <v>12.710300445556641</v>
      </c>
      <c r="AB16">
        <v>13.324099540710449</v>
      </c>
      <c r="AC16">
        <v>3.7109000682830811</v>
      </c>
      <c r="AD16">
        <v>3.0000001424923539E-4</v>
      </c>
      <c r="AE16">
        <v>3.2400000840425491E-2</v>
      </c>
      <c r="AF16">
        <v>0</v>
      </c>
      <c r="AG16">
        <v>0.62709999084472656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1.2138999700546265</v>
      </c>
      <c r="AP16">
        <v>8.6628999710083008</v>
      </c>
      <c r="AQ16">
        <v>9.1726999282836914</v>
      </c>
      <c r="AR16">
        <v>4.8812999725341797</v>
      </c>
      <c r="AS16">
        <v>8.9999998454004526E-4</v>
      </c>
      <c r="AT16">
        <v>0</v>
      </c>
      <c r="AU16">
        <v>0</v>
      </c>
      <c r="AV16">
        <v>0</v>
      </c>
      <c r="AW16">
        <v>0</v>
      </c>
      <c r="AX16">
        <v>1.4700000174343586E-2</v>
      </c>
      <c r="AY16">
        <v>0.11460000276565552</v>
      </c>
      <c r="AZ16">
        <v>0.34119999408721924</v>
      </c>
      <c r="BA16">
        <v>1.7599999904632568E-2</v>
      </c>
      <c r="BB16">
        <v>0</v>
      </c>
      <c r="BC16">
        <v>2.5608999729156494</v>
      </c>
      <c r="BD16">
        <v>0</v>
      </c>
      <c r="BE16">
        <v>0</v>
      </c>
      <c r="BF16">
        <v>0</v>
      </c>
      <c r="BG16">
        <v>1.7790999412536621</v>
      </c>
      <c r="BH16">
        <v>14.285300254821777</v>
      </c>
      <c r="BI16">
        <v>16.103900909423828</v>
      </c>
      <c r="BJ16">
        <v>12.99839973449707</v>
      </c>
      <c r="BK16">
        <v>0.18919999897480011</v>
      </c>
      <c r="BL16">
        <v>0</v>
      </c>
      <c r="BM16">
        <v>0</v>
      </c>
      <c r="BN16">
        <v>0</v>
      </c>
      <c r="BO16">
        <f t="shared" si="0"/>
        <v>0</v>
      </c>
      <c r="BP16">
        <f t="shared" si="1"/>
        <v>0</v>
      </c>
      <c r="BQ16">
        <f t="shared" si="2"/>
        <v>0</v>
      </c>
      <c r="BR16">
        <f t="shared" si="3"/>
        <v>0</v>
      </c>
      <c r="BS16">
        <f t="shared" si="4"/>
        <v>0</v>
      </c>
      <c r="BT16">
        <f t="shared" si="5"/>
        <v>0</v>
      </c>
      <c r="BU16">
        <f t="shared" si="6"/>
        <v>3.2400000840425491E-2</v>
      </c>
      <c r="BV16">
        <f t="shared" si="7"/>
        <v>1.2138999700546265</v>
      </c>
      <c r="BW16">
        <f t="shared" si="8"/>
        <v>0.56519997119903564</v>
      </c>
      <c r="BX16">
        <f t="shared" si="9"/>
        <v>2.7379000186920166</v>
      </c>
      <c r="BY16">
        <f t="shared" si="10"/>
        <v>0.28290000557899475</v>
      </c>
      <c r="BZ16">
        <f t="shared" si="11"/>
        <v>8.6775999711826444</v>
      </c>
      <c r="CA16">
        <f t="shared" si="12"/>
        <v>5.6223998069763184</v>
      </c>
      <c r="CB16">
        <f t="shared" si="13"/>
        <v>12.710300445556641</v>
      </c>
      <c r="CC16">
        <f t="shared" si="14"/>
        <v>3.8828001022338867</v>
      </c>
      <c r="CD16">
        <f t="shared" si="15"/>
        <v>9.2872999310493469</v>
      </c>
      <c r="CE16">
        <f t="shared" si="16"/>
        <v>6.9312000274658203</v>
      </c>
      <c r="CF16">
        <f t="shared" si="17"/>
        <v>13.324099540710449</v>
      </c>
      <c r="CG16">
        <f t="shared" si="18"/>
        <v>1.7235659599304201</v>
      </c>
      <c r="CH16">
        <f t="shared" si="19"/>
        <v>0.92807397842407235</v>
      </c>
      <c r="CI16">
        <f t="shared" si="20"/>
        <v>2.3201849460601807</v>
      </c>
      <c r="CJ16">
        <f t="shared" si="21"/>
        <v>1.6572749614715576</v>
      </c>
      <c r="CK16">
        <f t="shared" si="22"/>
        <v>5.2224999666213989</v>
      </c>
      <c r="CL16">
        <f t="shared" si="23"/>
        <v>8.1170997619628906</v>
      </c>
      <c r="CM16">
        <f t="shared" si="24"/>
        <v>3.7109000682830811</v>
      </c>
      <c r="CN16">
        <f t="shared" si="25"/>
        <v>2.7376999855041504</v>
      </c>
      <c r="CO16">
        <f t="shared" si="26"/>
        <v>0.64559999073389918</v>
      </c>
      <c r="CP16">
        <f t="shared" si="27"/>
        <v>1.9337999820709229</v>
      </c>
      <c r="CQ16">
        <f t="shared" si="28"/>
        <v>0.19930000096792355</v>
      </c>
      <c r="CR16">
        <f t="shared" si="29"/>
        <v>0.45069999992847443</v>
      </c>
      <c r="CS16">
        <f t="shared" si="30"/>
        <v>1.8114999420940876</v>
      </c>
    </row>
    <row r="17" spans="1:97" x14ac:dyDescent="0.3">
      <c r="A17" s="5">
        <v>43795.958333333336</v>
      </c>
      <c r="B17">
        <v>0.74870002269744873</v>
      </c>
      <c r="C17">
        <v>0.39939999580383301</v>
      </c>
      <c r="D17">
        <v>0.30750000476837158</v>
      </c>
      <c r="E17">
        <v>3.7374000549316406</v>
      </c>
      <c r="F17">
        <v>6.2874999046325684</v>
      </c>
      <c r="G17">
        <v>2.6884000301361084</v>
      </c>
      <c r="H17">
        <v>0.11270000040531158</v>
      </c>
      <c r="I17">
        <v>2.6884000301361084</v>
      </c>
      <c r="J17">
        <v>1.819599986076355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0.61629998683929443</v>
      </c>
      <c r="S17">
        <v>5.7516999244689941</v>
      </c>
      <c r="T17">
        <v>7.1620998382568359</v>
      </c>
      <c r="U17">
        <v>8.1231002807617188</v>
      </c>
      <c r="V17">
        <v>0.20029999315738678</v>
      </c>
      <c r="W17">
        <v>0</v>
      </c>
      <c r="X17">
        <v>0</v>
      </c>
      <c r="Y17">
        <v>0</v>
      </c>
      <c r="Z17">
        <v>2.849600076675415</v>
      </c>
      <c r="AA17">
        <v>12.015899658203125</v>
      </c>
      <c r="AB17">
        <v>13.318499565124512</v>
      </c>
      <c r="AC17">
        <v>3.7316000461578369</v>
      </c>
      <c r="AD17">
        <v>3.9999998989515007E-4</v>
      </c>
      <c r="AE17">
        <v>3.4699998795986176E-2</v>
      </c>
      <c r="AF17">
        <v>0</v>
      </c>
      <c r="AG17">
        <v>0.60449999570846558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1.3695000410079956</v>
      </c>
      <c r="AP17">
        <v>8.7385997772216797</v>
      </c>
      <c r="AQ17">
        <v>9.3437004089355469</v>
      </c>
      <c r="AR17">
        <v>4.7513999938964844</v>
      </c>
      <c r="AS17">
        <v>2.4000001139938831E-3</v>
      </c>
      <c r="AT17">
        <v>0</v>
      </c>
      <c r="AU17">
        <v>0</v>
      </c>
      <c r="AV17">
        <v>0</v>
      </c>
      <c r="AW17">
        <v>0</v>
      </c>
      <c r="AX17">
        <v>1.5200000256299973E-2</v>
      </c>
      <c r="AY17">
        <v>5.8100000023841858E-2</v>
      </c>
      <c r="AZ17">
        <v>0.25099998712539673</v>
      </c>
      <c r="BA17">
        <v>1.9099999219179153E-2</v>
      </c>
      <c r="BB17">
        <v>0</v>
      </c>
      <c r="BC17">
        <v>2.4240999221801758</v>
      </c>
      <c r="BD17">
        <v>0</v>
      </c>
      <c r="BE17">
        <v>0</v>
      </c>
      <c r="BF17">
        <v>0</v>
      </c>
      <c r="BG17">
        <v>1.98580002784729</v>
      </c>
      <c r="BH17">
        <v>14.490300178527832</v>
      </c>
      <c r="BI17">
        <v>16.505800247192383</v>
      </c>
      <c r="BJ17">
        <v>12.874500274658203</v>
      </c>
      <c r="BK17">
        <v>0.19959999620914459</v>
      </c>
      <c r="BL17">
        <v>0</v>
      </c>
      <c r="BM17">
        <v>0</v>
      </c>
      <c r="BN17">
        <v>0</v>
      </c>
      <c r="BO17">
        <f t="shared" si="0"/>
        <v>0</v>
      </c>
      <c r="BP17">
        <f t="shared" si="1"/>
        <v>0</v>
      </c>
      <c r="BQ17">
        <f t="shared" si="2"/>
        <v>0</v>
      </c>
      <c r="BR17">
        <f t="shared" si="3"/>
        <v>0</v>
      </c>
      <c r="BS17">
        <f t="shared" si="4"/>
        <v>0</v>
      </c>
      <c r="BT17">
        <f t="shared" si="5"/>
        <v>0</v>
      </c>
      <c r="BU17">
        <f t="shared" si="6"/>
        <v>3.4699998795986176E-2</v>
      </c>
      <c r="BV17">
        <f t="shared" si="7"/>
        <v>1.3695000410079956</v>
      </c>
      <c r="BW17">
        <f t="shared" si="8"/>
        <v>0.61629998683929443</v>
      </c>
      <c r="BX17">
        <f t="shared" si="9"/>
        <v>2.849600076675415</v>
      </c>
      <c r="BY17">
        <f t="shared" si="10"/>
        <v>0.30750000476837158</v>
      </c>
      <c r="BZ17">
        <f t="shared" si="11"/>
        <v>8.7537997774779797</v>
      </c>
      <c r="CA17">
        <f t="shared" si="12"/>
        <v>5.7516999244689941</v>
      </c>
      <c r="CB17">
        <f t="shared" si="13"/>
        <v>12.015899658203125</v>
      </c>
      <c r="CC17">
        <f t="shared" si="14"/>
        <v>3.7374000549316406</v>
      </c>
      <c r="CD17">
        <f t="shared" si="15"/>
        <v>9.4018004089593887</v>
      </c>
      <c r="CE17">
        <f t="shared" si="16"/>
        <v>7.1620998382568359</v>
      </c>
      <c r="CF17">
        <f t="shared" si="17"/>
        <v>13.318499565124512</v>
      </c>
      <c r="CG17">
        <f t="shared" si="18"/>
        <v>1.6347499752044679</v>
      </c>
      <c r="CH17">
        <f t="shared" si="19"/>
        <v>0.88024998664855969</v>
      </c>
      <c r="CI17">
        <f t="shared" si="20"/>
        <v>2.2006249666213988</v>
      </c>
      <c r="CJ17">
        <f t="shared" si="21"/>
        <v>1.5718749761581421</v>
      </c>
      <c r="CK17">
        <f t="shared" si="22"/>
        <v>5.0023999810218811</v>
      </c>
      <c r="CL17">
        <f t="shared" si="23"/>
        <v>8.1231002807617188</v>
      </c>
      <c r="CM17">
        <f t="shared" si="24"/>
        <v>3.7316000461578369</v>
      </c>
      <c r="CN17">
        <f t="shared" si="25"/>
        <v>2.6884000301361084</v>
      </c>
      <c r="CO17">
        <f t="shared" si="26"/>
        <v>0.62599999504163861</v>
      </c>
      <c r="CP17">
        <f t="shared" si="27"/>
        <v>1.819599986076355</v>
      </c>
      <c r="CQ17">
        <f t="shared" si="28"/>
        <v>0.20069999314728193</v>
      </c>
      <c r="CR17">
        <f t="shared" si="29"/>
        <v>0.51209999620914459</v>
      </c>
      <c r="CS17">
        <f t="shared" si="30"/>
        <v>2.0205000266432762</v>
      </c>
    </row>
    <row r="18" spans="1:97" x14ac:dyDescent="0.3">
      <c r="A18" s="5">
        <v>43796.958333333336</v>
      </c>
      <c r="B18">
        <v>0.74779999256134033</v>
      </c>
      <c r="C18">
        <v>0.39939999580383301</v>
      </c>
      <c r="D18">
        <v>0.30750000476837158</v>
      </c>
      <c r="E18">
        <v>3.7374000549316406</v>
      </c>
      <c r="F18">
        <v>6.2874999046325684</v>
      </c>
      <c r="G18">
        <v>2.6884000301361084</v>
      </c>
      <c r="H18">
        <v>0.11270000040531158</v>
      </c>
      <c r="I18">
        <v>2.5606999397277832</v>
      </c>
      <c r="J18">
        <v>1.819599986076355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0.61629998683929443</v>
      </c>
      <c r="S18">
        <v>5.7516999244689941</v>
      </c>
      <c r="T18">
        <v>7.1620998382568359</v>
      </c>
      <c r="U18">
        <v>8.1231002807617188</v>
      </c>
      <c r="V18">
        <v>0.20029999315738678</v>
      </c>
      <c r="W18">
        <v>0</v>
      </c>
      <c r="X18">
        <v>0</v>
      </c>
      <c r="Y18">
        <v>0</v>
      </c>
      <c r="Z18">
        <v>2.849600076675415</v>
      </c>
      <c r="AA18">
        <v>12.015899658203125</v>
      </c>
      <c r="AB18">
        <v>13.318499565124512</v>
      </c>
      <c r="AC18">
        <v>3.7316000461578369</v>
      </c>
      <c r="AD18">
        <v>3.9999998989515007E-4</v>
      </c>
      <c r="AE18">
        <v>3.4699998795986176E-2</v>
      </c>
      <c r="AF18">
        <v>0</v>
      </c>
      <c r="AG18">
        <v>0.60449999570846558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1.3695000410079956</v>
      </c>
      <c r="AP18">
        <v>8.7385997772216797</v>
      </c>
      <c r="AQ18">
        <v>9.3437004089355469</v>
      </c>
      <c r="AR18">
        <v>4.7513999938964844</v>
      </c>
      <c r="AS18">
        <v>2.4000001139938831E-3</v>
      </c>
      <c r="AT18">
        <v>0</v>
      </c>
      <c r="AU18">
        <v>0</v>
      </c>
      <c r="AV18">
        <v>0</v>
      </c>
      <c r="AW18">
        <v>0</v>
      </c>
      <c r="AX18">
        <v>1.5200000256299973E-2</v>
      </c>
      <c r="AY18">
        <v>5.8100000023841858E-2</v>
      </c>
      <c r="AZ18">
        <v>0.25099998712539673</v>
      </c>
      <c r="BA18">
        <v>1.9099999219179153E-2</v>
      </c>
      <c r="BB18">
        <v>0</v>
      </c>
      <c r="BC18">
        <v>2.4240999221801758</v>
      </c>
      <c r="BD18">
        <v>0</v>
      </c>
      <c r="BE18">
        <v>0</v>
      </c>
      <c r="BF18">
        <v>0</v>
      </c>
      <c r="BG18">
        <v>1.98580002784729</v>
      </c>
      <c r="BH18">
        <v>14.490300178527832</v>
      </c>
      <c r="BI18">
        <v>16.505800247192383</v>
      </c>
      <c r="BJ18">
        <v>12.874500274658203</v>
      </c>
      <c r="BK18">
        <v>0.19959999620914459</v>
      </c>
      <c r="BL18">
        <v>0</v>
      </c>
      <c r="BM18">
        <v>0</v>
      </c>
      <c r="BN18">
        <v>0</v>
      </c>
      <c r="BO18">
        <f t="shared" si="0"/>
        <v>0</v>
      </c>
      <c r="BP18">
        <f t="shared" si="1"/>
        <v>0</v>
      </c>
      <c r="BQ18">
        <f t="shared" si="2"/>
        <v>0</v>
      </c>
      <c r="BR18">
        <f t="shared" si="3"/>
        <v>0</v>
      </c>
      <c r="BS18">
        <f t="shared" si="4"/>
        <v>0</v>
      </c>
      <c r="BT18">
        <f t="shared" si="5"/>
        <v>0</v>
      </c>
      <c r="BU18">
        <f t="shared" si="6"/>
        <v>3.4699998795986176E-2</v>
      </c>
      <c r="BV18">
        <f t="shared" si="7"/>
        <v>1.3695000410079956</v>
      </c>
      <c r="BW18">
        <f t="shared" si="8"/>
        <v>0.61629998683929443</v>
      </c>
      <c r="BX18">
        <f t="shared" si="9"/>
        <v>2.849600076675415</v>
      </c>
      <c r="BY18">
        <f t="shared" si="10"/>
        <v>0.30750000476837158</v>
      </c>
      <c r="BZ18">
        <f t="shared" si="11"/>
        <v>8.7537997774779797</v>
      </c>
      <c r="CA18">
        <f t="shared" si="12"/>
        <v>5.7516999244689941</v>
      </c>
      <c r="CB18">
        <f t="shared" si="13"/>
        <v>12.015899658203125</v>
      </c>
      <c r="CC18">
        <f t="shared" si="14"/>
        <v>3.7374000549316406</v>
      </c>
      <c r="CD18">
        <f t="shared" si="15"/>
        <v>9.4018004089593887</v>
      </c>
      <c r="CE18">
        <f t="shared" si="16"/>
        <v>7.1620998382568359</v>
      </c>
      <c r="CF18">
        <f t="shared" si="17"/>
        <v>13.318499565124512</v>
      </c>
      <c r="CG18">
        <f t="shared" si="18"/>
        <v>1.6347499752044679</v>
      </c>
      <c r="CH18">
        <f t="shared" si="19"/>
        <v>0.88024998664855969</v>
      </c>
      <c r="CI18">
        <f t="shared" si="20"/>
        <v>2.2006249666213988</v>
      </c>
      <c r="CJ18">
        <f t="shared" si="21"/>
        <v>1.5718749761581421</v>
      </c>
      <c r="CK18">
        <f t="shared" si="22"/>
        <v>5.0023999810218811</v>
      </c>
      <c r="CL18">
        <f t="shared" si="23"/>
        <v>8.1231002807617188</v>
      </c>
      <c r="CM18">
        <f t="shared" si="24"/>
        <v>3.7316000461578369</v>
      </c>
      <c r="CN18">
        <f t="shared" si="25"/>
        <v>2.6884000301361084</v>
      </c>
      <c r="CO18">
        <f t="shared" si="26"/>
        <v>0.62599999504163861</v>
      </c>
      <c r="CP18">
        <f t="shared" si="27"/>
        <v>1.819599986076355</v>
      </c>
      <c r="CQ18">
        <f t="shared" si="28"/>
        <v>0.20069999314728193</v>
      </c>
      <c r="CR18">
        <f t="shared" si="29"/>
        <v>0.51209999620914459</v>
      </c>
      <c r="CS18">
        <f t="shared" si="30"/>
        <v>2.0205000266432762</v>
      </c>
    </row>
    <row r="19" spans="1:97" x14ac:dyDescent="0.3">
      <c r="A19" s="5">
        <v>43797.958333333336</v>
      </c>
      <c r="B19">
        <v>0.74800002574920654</v>
      </c>
      <c r="C19">
        <v>0.39939999580383301</v>
      </c>
      <c r="D19">
        <v>0.30750000476837158</v>
      </c>
      <c r="E19">
        <v>3.7374000549316406</v>
      </c>
      <c r="F19">
        <v>6.2874999046325684</v>
      </c>
      <c r="G19">
        <v>2.6884000301361084</v>
      </c>
      <c r="H19">
        <v>0.11270000040531158</v>
      </c>
      <c r="I19">
        <v>2.7890999317169189</v>
      </c>
      <c r="J19">
        <v>1.819599986076355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0.61629998683929443</v>
      </c>
      <c r="S19">
        <v>5.7516999244689941</v>
      </c>
      <c r="T19">
        <v>7.1620998382568359</v>
      </c>
      <c r="U19">
        <v>8.1231002807617188</v>
      </c>
      <c r="V19">
        <v>0.20029999315738678</v>
      </c>
      <c r="W19">
        <v>0</v>
      </c>
      <c r="X19">
        <v>0</v>
      </c>
      <c r="Y19">
        <v>0</v>
      </c>
      <c r="Z19">
        <v>2.849600076675415</v>
      </c>
      <c r="AA19">
        <v>12.015899658203125</v>
      </c>
      <c r="AB19">
        <v>13.318499565124512</v>
      </c>
      <c r="AC19">
        <v>3.7316000461578369</v>
      </c>
      <c r="AD19">
        <v>3.9999998989515007E-4</v>
      </c>
      <c r="AE19">
        <v>3.4699998795986176E-2</v>
      </c>
      <c r="AF19">
        <v>0</v>
      </c>
      <c r="AG19">
        <v>0.60449999570846558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1.3695000410079956</v>
      </c>
      <c r="AP19">
        <v>8.7385997772216797</v>
      </c>
      <c r="AQ19">
        <v>9.3437004089355469</v>
      </c>
      <c r="AR19">
        <v>4.7513999938964844</v>
      </c>
      <c r="AS19">
        <v>2.4000001139938831E-3</v>
      </c>
      <c r="AT19">
        <v>0</v>
      </c>
      <c r="AU19">
        <v>0</v>
      </c>
      <c r="AV19">
        <v>0</v>
      </c>
      <c r="AW19">
        <v>0</v>
      </c>
      <c r="AX19">
        <v>1.5200000256299973E-2</v>
      </c>
      <c r="AY19">
        <v>5.8100000023841858E-2</v>
      </c>
      <c r="AZ19">
        <v>0.25099998712539673</v>
      </c>
      <c r="BA19">
        <v>1.9099999219179153E-2</v>
      </c>
      <c r="BB19">
        <v>0</v>
      </c>
      <c r="BC19">
        <v>2.4240999221801758</v>
      </c>
      <c r="BD19">
        <v>0</v>
      </c>
      <c r="BE19">
        <v>0</v>
      </c>
      <c r="BF19">
        <v>0</v>
      </c>
      <c r="BG19">
        <v>1.98580002784729</v>
      </c>
      <c r="BH19">
        <v>14.490300178527832</v>
      </c>
      <c r="BI19">
        <v>16.505800247192383</v>
      </c>
      <c r="BJ19">
        <v>12.874500274658203</v>
      </c>
      <c r="BK19">
        <v>0.19959999620914459</v>
      </c>
      <c r="BL19">
        <v>0</v>
      </c>
      <c r="BM19">
        <v>0</v>
      </c>
      <c r="BN19">
        <v>0</v>
      </c>
      <c r="BO19">
        <f t="shared" si="0"/>
        <v>0</v>
      </c>
      <c r="BP19">
        <f t="shared" si="1"/>
        <v>0</v>
      </c>
      <c r="BQ19">
        <f t="shared" si="2"/>
        <v>0</v>
      </c>
      <c r="BR19">
        <f t="shared" si="3"/>
        <v>0</v>
      </c>
      <c r="BS19">
        <f t="shared" si="4"/>
        <v>0</v>
      </c>
      <c r="BT19">
        <f t="shared" si="5"/>
        <v>0</v>
      </c>
      <c r="BU19">
        <f t="shared" si="6"/>
        <v>3.4699998795986176E-2</v>
      </c>
      <c r="BV19">
        <f t="shared" si="7"/>
        <v>1.3695000410079956</v>
      </c>
      <c r="BW19">
        <f t="shared" si="8"/>
        <v>0.61629998683929443</v>
      </c>
      <c r="BX19">
        <f t="shared" si="9"/>
        <v>2.849600076675415</v>
      </c>
      <c r="BY19">
        <f t="shared" si="10"/>
        <v>0.30750000476837158</v>
      </c>
      <c r="BZ19">
        <f t="shared" si="11"/>
        <v>8.7537997774779797</v>
      </c>
      <c r="CA19">
        <f t="shared" si="12"/>
        <v>5.7516999244689941</v>
      </c>
      <c r="CB19">
        <f t="shared" si="13"/>
        <v>12.015899658203125</v>
      </c>
      <c r="CC19">
        <f t="shared" si="14"/>
        <v>3.7374000549316406</v>
      </c>
      <c r="CD19">
        <f t="shared" si="15"/>
        <v>9.4018004089593887</v>
      </c>
      <c r="CE19">
        <f t="shared" si="16"/>
        <v>7.1620998382568359</v>
      </c>
      <c r="CF19">
        <f t="shared" si="17"/>
        <v>13.318499565124512</v>
      </c>
      <c r="CG19">
        <f t="shared" si="18"/>
        <v>1.6347499752044679</v>
      </c>
      <c r="CH19">
        <f t="shared" si="19"/>
        <v>0.88024998664855969</v>
      </c>
      <c r="CI19">
        <f t="shared" si="20"/>
        <v>2.2006249666213988</v>
      </c>
      <c r="CJ19">
        <f t="shared" si="21"/>
        <v>1.5718749761581421</v>
      </c>
      <c r="CK19">
        <f t="shared" si="22"/>
        <v>5.0023999810218811</v>
      </c>
      <c r="CL19">
        <f t="shared" si="23"/>
        <v>8.1231002807617188</v>
      </c>
      <c r="CM19">
        <f t="shared" si="24"/>
        <v>3.7316000461578369</v>
      </c>
      <c r="CN19">
        <f t="shared" si="25"/>
        <v>2.6884000301361084</v>
      </c>
      <c r="CO19">
        <f t="shared" si="26"/>
        <v>0.62599999504163861</v>
      </c>
      <c r="CP19">
        <f t="shared" si="27"/>
        <v>1.819599986076355</v>
      </c>
      <c r="CQ19">
        <f t="shared" si="28"/>
        <v>0.20069999314728193</v>
      </c>
      <c r="CR19">
        <f t="shared" si="29"/>
        <v>0.51209999620914459</v>
      </c>
      <c r="CS19">
        <f t="shared" si="30"/>
        <v>2.0205000266432762</v>
      </c>
    </row>
    <row r="20" spans="1:97" x14ac:dyDescent="0.3">
      <c r="A20" s="5">
        <v>43798.958333333336</v>
      </c>
      <c r="B20">
        <v>0.74819999933242798</v>
      </c>
      <c r="C20">
        <v>0.44769999384880066</v>
      </c>
      <c r="D20">
        <v>0.24449999630451202</v>
      </c>
      <c r="E20">
        <v>3.6882998943328857</v>
      </c>
      <c r="F20">
        <v>5.9988999366760254</v>
      </c>
      <c r="G20">
        <v>2.6249001026153564</v>
      </c>
      <c r="H20">
        <v>0.14200000464916229</v>
      </c>
      <c r="I20">
        <v>2.6249001026153564</v>
      </c>
      <c r="J20">
        <v>1.7517999410629272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0.62339997291564941</v>
      </c>
      <c r="S20">
        <v>5.7052001953125</v>
      </c>
      <c r="T20">
        <v>7.0567998886108398</v>
      </c>
      <c r="U20">
        <v>8.1480998992919922</v>
      </c>
      <c r="V20">
        <v>0.19390000402927399</v>
      </c>
      <c r="W20">
        <v>0</v>
      </c>
      <c r="X20">
        <v>0</v>
      </c>
      <c r="Y20">
        <v>0</v>
      </c>
      <c r="Z20">
        <v>2.4839999675750732</v>
      </c>
      <c r="AA20">
        <v>11.827199935913086</v>
      </c>
      <c r="AB20">
        <v>12.970700263977051</v>
      </c>
      <c r="AC20">
        <v>3.8938000202178955</v>
      </c>
      <c r="AD20">
        <v>3.9999998989515007E-4</v>
      </c>
      <c r="AE20">
        <v>4.349999874830246E-2</v>
      </c>
      <c r="AF20">
        <v>0</v>
      </c>
      <c r="AG20">
        <v>0.57870000600814819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1.1807999610900879</v>
      </c>
      <c r="AP20">
        <v>9.1155004501342773</v>
      </c>
      <c r="AQ20">
        <v>9.164799690246582</v>
      </c>
      <c r="AR20">
        <v>5.6869997978210449</v>
      </c>
      <c r="AS20">
        <v>1.0000000474974513E-3</v>
      </c>
      <c r="AT20">
        <v>0</v>
      </c>
      <c r="AU20">
        <v>0</v>
      </c>
      <c r="AV20">
        <v>0</v>
      </c>
      <c r="AW20">
        <v>0</v>
      </c>
      <c r="AX20">
        <v>1.6200000420212746E-2</v>
      </c>
      <c r="AY20">
        <v>0.12809999287128448</v>
      </c>
      <c r="AZ20">
        <v>0.29789999127388</v>
      </c>
      <c r="BA20">
        <v>2.5200000032782555E-2</v>
      </c>
      <c r="BB20">
        <v>0</v>
      </c>
      <c r="BC20">
        <v>2.3304998874664307</v>
      </c>
      <c r="BD20">
        <v>0</v>
      </c>
      <c r="BE20">
        <v>0</v>
      </c>
      <c r="BF20">
        <v>0</v>
      </c>
      <c r="BG20">
        <v>1.8042000532150269</v>
      </c>
      <c r="BH20">
        <v>14.820699691772461</v>
      </c>
      <c r="BI20">
        <v>16.221599578857422</v>
      </c>
      <c r="BJ20">
        <v>13.835100173950195</v>
      </c>
      <c r="BK20">
        <v>0.21060000360012054</v>
      </c>
      <c r="BL20">
        <v>0</v>
      </c>
      <c r="BM20">
        <v>0</v>
      </c>
      <c r="BN20">
        <v>0</v>
      </c>
      <c r="BO20">
        <f t="shared" si="0"/>
        <v>0</v>
      </c>
      <c r="BP20">
        <f t="shared" si="1"/>
        <v>0</v>
      </c>
      <c r="BQ20">
        <f t="shared" si="2"/>
        <v>0</v>
      </c>
      <c r="BR20">
        <f t="shared" si="3"/>
        <v>0</v>
      </c>
      <c r="BS20">
        <f t="shared" si="4"/>
        <v>0</v>
      </c>
      <c r="BT20">
        <f t="shared" si="5"/>
        <v>0</v>
      </c>
      <c r="BU20">
        <f t="shared" si="6"/>
        <v>4.349999874830246E-2</v>
      </c>
      <c r="BV20">
        <f t="shared" si="7"/>
        <v>1.1807999610900879</v>
      </c>
      <c r="BW20">
        <f t="shared" si="8"/>
        <v>0.62339997291564941</v>
      </c>
      <c r="BX20">
        <f t="shared" si="9"/>
        <v>2.4839999675750732</v>
      </c>
      <c r="BY20">
        <f t="shared" si="10"/>
        <v>0.24449999630451202</v>
      </c>
      <c r="BZ20">
        <f t="shared" si="11"/>
        <v>9.1317004505544901</v>
      </c>
      <c r="CA20">
        <f t="shared" si="12"/>
        <v>5.7052001953125</v>
      </c>
      <c r="CB20">
        <f t="shared" si="13"/>
        <v>11.827199935913086</v>
      </c>
      <c r="CC20">
        <f t="shared" si="14"/>
        <v>3.6882998943328857</v>
      </c>
      <c r="CD20">
        <f t="shared" si="15"/>
        <v>9.2928996831178665</v>
      </c>
      <c r="CE20">
        <f t="shared" si="16"/>
        <v>7.0567998886108398</v>
      </c>
      <c r="CF20">
        <f t="shared" si="17"/>
        <v>12.970700263977051</v>
      </c>
      <c r="CG20">
        <f t="shared" si="18"/>
        <v>1.5597139835357667</v>
      </c>
      <c r="CH20">
        <f t="shared" si="19"/>
        <v>0.83984599113464364</v>
      </c>
      <c r="CI20">
        <f t="shared" si="20"/>
        <v>2.0996149778366089</v>
      </c>
      <c r="CJ20">
        <f t="shared" si="21"/>
        <v>1.4997249841690063</v>
      </c>
      <c r="CK20">
        <f t="shared" si="22"/>
        <v>5.9848997890949249</v>
      </c>
      <c r="CL20">
        <f t="shared" si="23"/>
        <v>8.1480998992919922</v>
      </c>
      <c r="CM20">
        <f t="shared" si="24"/>
        <v>3.8938000202178955</v>
      </c>
      <c r="CN20">
        <f t="shared" si="25"/>
        <v>2.6249001026153564</v>
      </c>
      <c r="CO20">
        <f t="shared" si="26"/>
        <v>0.6049000060884282</v>
      </c>
      <c r="CP20">
        <f t="shared" si="27"/>
        <v>1.7517999410629272</v>
      </c>
      <c r="CQ20">
        <f t="shared" si="28"/>
        <v>0.19430000401916914</v>
      </c>
      <c r="CR20">
        <f t="shared" si="29"/>
        <v>0.58969999849796295</v>
      </c>
      <c r="CS20">
        <f t="shared" si="30"/>
        <v>1.8476999327540398</v>
      </c>
    </row>
    <row r="21" spans="1:97" x14ac:dyDescent="0.3">
      <c r="A21" s="5">
        <v>43799.958333333336</v>
      </c>
      <c r="B21">
        <v>0.74919998645782471</v>
      </c>
      <c r="C21">
        <v>0.47350001335144043</v>
      </c>
      <c r="D21">
        <v>0.27140000462532043</v>
      </c>
      <c r="E21">
        <v>3.5957999229431152</v>
      </c>
      <c r="F21">
        <v>5.731299877166748</v>
      </c>
      <c r="G21">
        <v>3.00819993019104</v>
      </c>
      <c r="H21">
        <v>0.12520000338554382</v>
      </c>
      <c r="I21">
        <v>2.6921999454498291</v>
      </c>
      <c r="J21">
        <v>2.0439999103546143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0.71719998121261597</v>
      </c>
      <c r="S21">
        <v>5.5643000602722168</v>
      </c>
      <c r="T21">
        <v>7.0244002342224121</v>
      </c>
      <c r="U21">
        <v>7.8899002075195313</v>
      </c>
      <c r="V21">
        <v>0.22310000658035278</v>
      </c>
      <c r="W21">
        <v>0</v>
      </c>
      <c r="X21">
        <v>0</v>
      </c>
      <c r="Y21">
        <v>0</v>
      </c>
      <c r="Z21">
        <v>2.6786000728607178</v>
      </c>
      <c r="AA21">
        <v>11.596099853515625</v>
      </c>
      <c r="AB21">
        <v>13.030300140380859</v>
      </c>
      <c r="AC21">
        <v>3.9886999130249023</v>
      </c>
      <c r="AD21">
        <v>3.1000000890344381E-3</v>
      </c>
      <c r="AE21">
        <v>5.1399998366832733E-2</v>
      </c>
      <c r="AF21">
        <v>0</v>
      </c>
      <c r="AG21">
        <v>0.56430000066757202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1.3157000541687012</v>
      </c>
      <c r="AP21">
        <v>8.4333000183105469</v>
      </c>
      <c r="AQ21">
        <v>8.9488000869750977</v>
      </c>
      <c r="AR21">
        <v>5.7694001197814941</v>
      </c>
      <c r="AS21">
        <v>3.5000001080334187E-3</v>
      </c>
      <c r="AT21">
        <v>0</v>
      </c>
      <c r="AU21">
        <v>0</v>
      </c>
      <c r="AV21">
        <v>0</v>
      </c>
      <c r="AW21">
        <v>0</v>
      </c>
      <c r="AX21">
        <v>1.5799999237060547E-2</v>
      </c>
      <c r="AY21">
        <v>0.18860000371932983</v>
      </c>
      <c r="AZ21">
        <v>0.31690001487731934</v>
      </c>
      <c r="BA21">
        <v>2.3299999535083771E-2</v>
      </c>
      <c r="BB21">
        <v>0</v>
      </c>
      <c r="BC21">
        <v>2.6082999706268311</v>
      </c>
      <c r="BD21">
        <v>0</v>
      </c>
      <c r="BE21">
        <v>0</v>
      </c>
      <c r="BF21">
        <v>0</v>
      </c>
      <c r="BG21">
        <v>2.0329000949859619</v>
      </c>
      <c r="BH21">
        <v>13.997599601745605</v>
      </c>
      <c r="BI21">
        <v>15.973199844360352</v>
      </c>
      <c r="BJ21">
        <v>13.659299850463867</v>
      </c>
      <c r="BK21">
        <v>0.23190000653266907</v>
      </c>
      <c r="BL21">
        <v>0</v>
      </c>
      <c r="BM21">
        <v>0</v>
      </c>
      <c r="BN21">
        <v>0</v>
      </c>
      <c r="BO21">
        <f t="shared" si="0"/>
        <v>0</v>
      </c>
      <c r="BP21">
        <f t="shared" si="1"/>
        <v>0</v>
      </c>
      <c r="BQ21">
        <f t="shared" si="2"/>
        <v>0</v>
      </c>
      <c r="BR21">
        <f t="shared" si="3"/>
        <v>0</v>
      </c>
      <c r="BS21">
        <f t="shared" si="4"/>
        <v>0</v>
      </c>
      <c r="BT21">
        <f t="shared" si="5"/>
        <v>0</v>
      </c>
      <c r="BU21">
        <f t="shared" si="6"/>
        <v>5.1399998366832733E-2</v>
      </c>
      <c r="BV21">
        <f t="shared" si="7"/>
        <v>1.3157000541687012</v>
      </c>
      <c r="BW21">
        <f t="shared" si="8"/>
        <v>0.71719998121261597</v>
      </c>
      <c r="BX21">
        <f t="shared" si="9"/>
        <v>2.6786000728607178</v>
      </c>
      <c r="BY21">
        <f t="shared" si="10"/>
        <v>0.27140000462532043</v>
      </c>
      <c r="BZ21">
        <f t="shared" si="11"/>
        <v>8.4491000175476074</v>
      </c>
      <c r="CA21">
        <f t="shared" si="12"/>
        <v>5.5643000602722168</v>
      </c>
      <c r="CB21">
        <f t="shared" si="13"/>
        <v>11.596099853515625</v>
      </c>
      <c r="CC21">
        <f t="shared" si="14"/>
        <v>3.5957999229431152</v>
      </c>
      <c r="CD21">
        <f t="shared" si="15"/>
        <v>9.1374000906944275</v>
      </c>
      <c r="CE21">
        <f t="shared" si="16"/>
        <v>7.0244002342224121</v>
      </c>
      <c r="CF21">
        <f t="shared" si="17"/>
        <v>13.030300140380859</v>
      </c>
      <c r="CG21">
        <f t="shared" si="18"/>
        <v>1.4901379680633546</v>
      </c>
      <c r="CH21">
        <f t="shared" si="19"/>
        <v>0.80238198280334483</v>
      </c>
      <c r="CI21">
        <f t="shared" si="20"/>
        <v>2.0059549570083619</v>
      </c>
      <c r="CJ21">
        <f t="shared" si="21"/>
        <v>1.432824969291687</v>
      </c>
      <c r="CK21">
        <f t="shared" si="22"/>
        <v>6.0863001346588135</v>
      </c>
      <c r="CL21">
        <f t="shared" si="23"/>
        <v>7.8899002075195313</v>
      </c>
      <c r="CM21">
        <f t="shared" si="24"/>
        <v>3.9886999130249023</v>
      </c>
      <c r="CN21">
        <f t="shared" si="25"/>
        <v>3.00819993019104</v>
      </c>
      <c r="CO21">
        <f t="shared" si="26"/>
        <v>0.59110000031068921</v>
      </c>
      <c r="CP21">
        <f t="shared" si="27"/>
        <v>2.0439999103546143</v>
      </c>
      <c r="CQ21">
        <f t="shared" si="28"/>
        <v>0.22620000666938722</v>
      </c>
      <c r="CR21">
        <f t="shared" si="29"/>
        <v>0.59870001673698425</v>
      </c>
      <c r="CS21">
        <f t="shared" si="30"/>
        <v>2.0843000337481499</v>
      </c>
    </row>
    <row r="22" spans="1:97" x14ac:dyDescent="0.3">
      <c r="A22" s="5">
        <v>43800.958333333336</v>
      </c>
      <c r="B22">
        <v>0.74769997596740723</v>
      </c>
      <c r="C22">
        <v>0.45280000567436218</v>
      </c>
      <c r="D22">
        <v>0.22980000078678131</v>
      </c>
      <c r="E22">
        <v>3.5857000350952148</v>
      </c>
      <c r="F22">
        <v>5.8864002227783203</v>
      </c>
      <c r="G22">
        <v>2.6921999454498291</v>
      </c>
      <c r="H22">
        <v>0.13240000605583191</v>
      </c>
      <c r="I22">
        <v>2.6921999454498291</v>
      </c>
      <c r="J22">
        <v>1.8016999959945679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0.56209999322891235</v>
      </c>
      <c r="S22">
        <v>5.7333002090454102</v>
      </c>
      <c r="T22">
        <v>6.9864997863769531</v>
      </c>
      <c r="U22">
        <v>8.3606996536254883</v>
      </c>
      <c r="V22">
        <v>0.2004999965429306</v>
      </c>
      <c r="W22">
        <v>0</v>
      </c>
      <c r="X22">
        <v>0</v>
      </c>
      <c r="Y22">
        <v>0</v>
      </c>
      <c r="Z22">
        <v>2.2936999797821045</v>
      </c>
      <c r="AA22">
        <v>11.792699813842773</v>
      </c>
      <c r="AB22">
        <v>12.917200088500977</v>
      </c>
      <c r="AC22">
        <v>4.0083999633789063</v>
      </c>
      <c r="AD22">
        <v>2.79999990016222E-3</v>
      </c>
      <c r="AE22">
        <v>3.9200000464916229E-2</v>
      </c>
      <c r="AF22">
        <v>0</v>
      </c>
      <c r="AG22">
        <v>0.5964999794960022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1.0408999919891357</v>
      </c>
      <c r="AP22">
        <v>9.1724004745483398</v>
      </c>
      <c r="AQ22">
        <v>9.1270999908447266</v>
      </c>
      <c r="AR22">
        <v>5.8428997993469238</v>
      </c>
      <c r="AS22">
        <v>8.9999998454004526E-4</v>
      </c>
      <c r="AT22">
        <v>0</v>
      </c>
      <c r="AU22">
        <v>0</v>
      </c>
      <c r="AV22">
        <v>0</v>
      </c>
      <c r="AW22">
        <v>0</v>
      </c>
      <c r="AX22">
        <v>1.6599999740719795E-2</v>
      </c>
      <c r="AY22">
        <v>0.18639999628067017</v>
      </c>
      <c r="AZ22">
        <v>0.36669999361038208</v>
      </c>
      <c r="BA22">
        <v>2.4399999529123306E-2</v>
      </c>
      <c r="BB22">
        <v>0</v>
      </c>
      <c r="BC22">
        <v>2.3982000350952148</v>
      </c>
      <c r="BD22">
        <v>0</v>
      </c>
      <c r="BE22">
        <v>0</v>
      </c>
      <c r="BF22">
        <v>0</v>
      </c>
      <c r="BG22">
        <v>1.6030000448226929</v>
      </c>
      <c r="BH22">
        <v>14.905699729919434</v>
      </c>
      <c r="BI22">
        <v>16.11359977722168</v>
      </c>
      <c r="BJ22">
        <v>14.20359992980957</v>
      </c>
      <c r="BK22">
        <v>0.21809999644756317</v>
      </c>
      <c r="BL22">
        <v>0</v>
      </c>
      <c r="BM22">
        <v>0</v>
      </c>
      <c r="BN22">
        <v>0</v>
      </c>
      <c r="BO22">
        <f t="shared" si="0"/>
        <v>0</v>
      </c>
      <c r="BP22">
        <f t="shared" si="1"/>
        <v>0</v>
      </c>
      <c r="BQ22">
        <f t="shared" si="2"/>
        <v>0</v>
      </c>
      <c r="BR22">
        <f t="shared" si="3"/>
        <v>0</v>
      </c>
      <c r="BS22">
        <f t="shared" si="4"/>
        <v>0</v>
      </c>
      <c r="BT22">
        <f t="shared" si="5"/>
        <v>0</v>
      </c>
      <c r="BU22">
        <f t="shared" si="6"/>
        <v>3.9200000464916229E-2</v>
      </c>
      <c r="BV22">
        <f t="shared" si="7"/>
        <v>1.0408999919891357</v>
      </c>
      <c r="BW22">
        <f t="shared" si="8"/>
        <v>0.56209999322891235</v>
      </c>
      <c r="BX22">
        <f t="shared" si="9"/>
        <v>2.2936999797821045</v>
      </c>
      <c r="BY22">
        <f t="shared" si="10"/>
        <v>0.22980000078678131</v>
      </c>
      <c r="BZ22">
        <f t="shared" si="11"/>
        <v>9.1890004742890596</v>
      </c>
      <c r="CA22">
        <f t="shared" si="12"/>
        <v>5.7333002090454102</v>
      </c>
      <c r="CB22">
        <f t="shared" si="13"/>
        <v>11.792699813842773</v>
      </c>
      <c r="CC22">
        <f t="shared" si="14"/>
        <v>3.5857000350952148</v>
      </c>
      <c r="CD22">
        <f t="shared" si="15"/>
        <v>9.3134999871253967</v>
      </c>
      <c r="CE22">
        <f t="shared" si="16"/>
        <v>6.9864997863769531</v>
      </c>
      <c r="CF22">
        <f t="shared" si="17"/>
        <v>12.917200088500977</v>
      </c>
      <c r="CG22">
        <f t="shared" si="18"/>
        <v>1.5304640579223634</v>
      </c>
      <c r="CH22">
        <f t="shared" si="19"/>
        <v>0.82409603118896491</v>
      </c>
      <c r="CI22">
        <f t="shared" si="20"/>
        <v>2.0602400779724119</v>
      </c>
      <c r="CJ22">
        <f t="shared" si="21"/>
        <v>1.4716000556945801</v>
      </c>
      <c r="CK22">
        <f t="shared" si="22"/>
        <v>6.2095997929573059</v>
      </c>
      <c r="CL22">
        <f t="shared" si="23"/>
        <v>8.3606996536254883</v>
      </c>
      <c r="CM22">
        <f t="shared" si="24"/>
        <v>4.0083999633789063</v>
      </c>
      <c r="CN22">
        <f t="shared" si="25"/>
        <v>2.6921999454498291</v>
      </c>
      <c r="CO22">
        <f t="shared" si="26"/>
        <v>0.62179997900966555</v>
      </c>
      <c r="CP22">
        <f t="shared" si="27"/>
        <v>1.8016999959945679</v>
      </c>
      <c r="CQ22">
        <f t="shared" si="28"/>
        <v>0.20329999644309282</v>
      </c>
      <c r="CR22">
        <f t="shared" si="29"/>
        <v>0.58520001173019409</v>
      </c>
      <c r="CS22">
        <f t="shared" si="30"/>
        <v>1.6421999856829643</v>
      </c>
    </row>
    <row r="23" spans="1:97" x14ac:dyDescent="0.3">
      <c r="A23" s="5">
        <v>43801.958333333336</v>
      </c>
      <c r="B23">
        <v>0.74739998579025269</v>
      </c>
      <c r="C23">
        <v>0.39449998736381531</v>
      </c>
      <c r="D23">
        <v>0.20970000326633453</v>
      </c>
      <c r="E23">
        <v>3.7147998809814453</v>
      </c>
      <c r="F23">
        <v>5.7842001914978027</v>
      </c>
      <c r="G23">
        <v>2.5390999317169189</v>
      </c>
      <c r="H23">
        <v>0.12240000069141388</v>
      </c>
      <c r="I23">
        <v>2.5390999317169189</v>
      </c>
      <c r="J23">
        <v>1.6818000078201294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0.56190001964569092</v>
      </c>
      <c r="S23">
        <v>6.1858000755310059</v>
      </c>
      <c r="T23">
        <v>6.978600025177002</v>
      </c>
      <c r="U23">
        <v>8.0991001129150391</v>
      </c>
      <c r="V23">
        <v>0.19249999523162842</v>
      </c>
      <c r="W23">
        <v>0</v>
      </c>
      <c r="X23">
        <v>0</v>
      </c>
      <c r="Y23">
        <v>0</v>
      </c>
      <c r="Z23">
        <v>2.2776999473571777</v>
      </c>
      <c r="AA23">
        <v>12.302499771118164</v>
      </c>
      <c r="AB23">
        <v>12.85319995880127</v>
      </c>
      <c r="AC23">
        <v>3.9124999046325684</v>
      </c>
      <c r="AD23">
        <v>2.7000000700354576E-3</v>
      </c>
      <c r="AE23">
        <v>4.010000079870224E-2</v>
      </c>
      <c r="AF23">
        <v>0</v>
      </c>
      <c r="AG23">
        <v>0.52560001611709595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1.0151000022888184</v>
      </c>
      <c r="AP23">
        <v>9.5309000015258789</v>
      </c>
      <c r="AQ23">
        <v>9.0068998336791992</v>
      </c>
      <c r="AR23">
        <v>5.9021000862121582</v>
      </c>
      <c r="AS23">
        <v>8.9999998454004526E-4</v>
      </c>
      <c r="AT23">
        <v>0</v>
      </c>
      <c r="AU23">
        <v>0</v>
      </c>
      <c r="AV23">
        <v>0</v>
      </c>
      <c r="AW23">
        <v>0</v>
      </c>
      <c r="AX23">
        <v>1.7100000753998756E-2</v>
      </c>
      <c r="AY23">
        <v>0.12970000505447388</v>
      </c>
      <c r="AZ23">
        <v>0.29789999127388</v>
      </c>
      <c r="BA23">
        <v>2.1900000050663948E-2</v>
      </c>
      <c r="BB23">
        <v>0</v>
      </c>
      <c r="BC23">
        <v>2.2074000835418701</v>
      </c>
      <c r="BD23">
        <v>0</v>
      </c>
      <c r="BE23">
        <v>0</v>
      </c>
      <c r="BF23">
        <v>0</v>
      </c>
      <c r="BG23">
        <v>1.5770000219345093</v>
      </c>
      <c r="BH23">
        <v>15.716699600219727</v>
      </c>
      <c r="BI23">
        <v>15.985500335693359</v>
      </c>
      <c r="BJ23">
        <v>14.001199722290039</v>
      </c>
      <c r="BK23">
        <v>0.20149999856948853</v>
      </c>
      <c r="BL23">
        <v>0</v>
      </c>
      <c r="BM23">
        <v>0</v>
      </c>
      <c r="BN23">
        <v>0</v>
      </c>
      <c r="BO23">
        <f t="shared" si="0"/>
        <v>0</v>
      </c>
      <c r="BP23">
        <f t="shared" si="1"/>
        <v>0</v>
      </c>
      <c r="BQ23">
        <f t="shared" si="2"/>
        <v>0</v>
      </c>
      <c r="BR23">
        <f t="shared" si="3"/>
        <v>0</v>
      </c>
      <c r="BS23">
        <f t="shared" si="4"/>
        <v>0</v>
      </c>
      <c r="BT23">
        <f t="shared" si="5"/>
        <v>0</v>
      </c>
      <c r="BU23">
        <f t="shared" si="6"/>
        <v>4.010000079870224E-2</v>
      </c>
      <c r="BV23">
        <f t="shared" si="7"/>
        <v>1.0151000022888184</v>
      </c>
      <c r="BW23">
        <f t="shared" si="8"/>
        <v>0.56190001964569092</v>
      </c>
      <c r="BX23">
        <f t="shared" si="9"/>
        <v>2.2776999473571777</v>
      </c>
      <c r="BY23">
        <f t="shared" si="10"/>
        <v>0.20970000326633453</v>
      </c>
      <c r="BZ23">
        <f t="shared" si="11"/>
        <v>9.5480000022798777</v>
      </c>
      <c r="CA23">
        <f t="shared" si="12"/>
        <v>6.1858000755310059</v>
      </c>
      <c r="CB23">
        <f t="shared" si="13"/>
        <v>12.302499771118164</v>
      </c>
      <c r="CC23">
        <f t="shared" si="14"/>
        <v>3.7147998809814453</v>
      </c>
      <c r="CD23">
        <f t="shared" si="15"/>
        <v>9.1365998387336731</v>
      </c>
      <c r="CE23">
        <f t="shared" si="16"/>
        <v>6.978600025177002</v>
      </c>
      <c r="CF23">
        <f t="shared" si="17"/>
        <v>12.85319995880127</v>
      </c>
      <c r="CG23">
        <f t="shared" si="18"/>
        <v>1.5038920497894288</v>
      </c>
      <c r="CH23">
        <f t="shared" si="19"/>
        <v>0.80978802680969242</v>
      </c>
      <c r="CI23">
        <f t="shared" si="20"/>
        <v>2.024470067024231</v>
      </c>
      <c r="CJ23">
        <f t="shared" si="21"/>
        <v>1.4460500478744507</v>
      </c>
      <c r="CK23">
        <f t="shared" si="22"/>
        <v>6.2000000774860382</v>
      </c>
      <c r="CL23">
        <f t="shared" si="23"/>
        <v>8.0991001129150391</v>
      </c>
      <c r="CM23">
        <f t="shared" si="24"/>
        <v>3.9124999046325684</v>
      </c>
      <c r="CN23">
        <f t="shared" si="25"/>
        <v>2.5390999317169189</v>
      </c>
      <c r="CO23">
        <f t="shared" si="26"/>
        <v>0.54840001615229994</v>
      </c>
      <c r="CP23">
        <f t="shared" si="27"/>
        <v>1.6818000078201294</v>
      </c>
      <c r="CQ23">
        <f t="shared" si="28"/>
        <v>0.19519999530166388</v>
      </c>
      <c r="CR23">
        <f t="shared" si="29"/>
        <v>0.51689998805522919</v>
      </c>
      <c r="CS23">
        <f t="shared" si="30"/>
        <v>1.6171000227332115</v>
      </c>
    </row>
    <row r="24" spans="1:97" x14ac:dyDescent="0.3">
      <c r="A24" s="5">
        <v>43802.958333333336</v>
      </c>
      <c r="B24">
        <v>0.74849998950958252</v>
      </c>
      <c r="C24">
        <v>0.43130001425743103</v>
      </c>
      <c r="D24">
        <v>0.24850000441074371</v>
      </c>
      <c r="E24">
        <v>3.5908000469207764</v>
      </c>
      <c r="F24">
        <v>5.7635998725891113</v>
      </c>
      <c r="G24">
        <v>2.8901998996734619</v>
      </c>
      <c r="H24">
        <v>0.11140000075101852</v>
      </c>
      <c r="I24">
        <v>2.8901998996734619</v>
      </c>
      <c r="J24">
        <v>1.9248000383377075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0.58850002288818359</v>
      </c>
      <c r="S24">
        <v>5.546299934387207</v>
      </c>
      <c r="T24">
        <v>6.8631000518798828</v>
      </c>
      <c r="U24">
        <v>8.5545997619628906</v>
      </c>
      <c r="V24">
        <v>0.19750000536441803</v>
      </c>
      <c r="W24">
        <v>0</v>
      </c>
      <c r="X24">
        <v>0</v>
      </c>
      <c r="Y24">
        <v>0</v>
      </c>
      <c r="Z24">
        <v>2.333899974822998</v>
      </c>
      <c r="AA24">
        <v>11.748700141906738</v>
      </c>
      <c r="AB24">
        <v>12.794899940490723</v>
      </c>
      <c r="AC24">
        <v>4.0869998931884766</v>
      </c>
      <c r="AD24">
        <v>3.5000001080334187E-3</v>
      </c>
      <c r="AE24">
        <v>3.9299998432397842E-2</v>
      </c>
      <c r="AF24">
        <v>0</v>
      </c>
      <c r="AG24">
        <v>0.58399999141693115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1.0698000192642212</v>
      </c>
      <c r="AP24">
        <v>8.8605003356933594</v>
      </c>
      <c r="AQ24">
        <v>8.8963003158569336</v>
      </c>
      <c r="AR24">
        <v>6.1750998497009277</v>
      </c>
      <c r="AS24">
        <v>8.9999998454004526E-4</v>
      </c>
      <c r="AT24">
        <v>0</v>
      </c>
      <c r="AU24">
        <v>0</v>
      </c>
      <c r="AV24">
        <v>0</v>
      </c>
      <c r="AW24">
        <v>0</v>
      </c>
      <c r="AX24">
        <v>1.9799999892711639E-2</v>
      </c>
      <c r="AY24">
        <v>0.18760000169277191</v>
      </c>
      <c r="AZ24">
        <v>0.40090000629425049</v>
      </c>
      <c r="BA24">
        <v>2.5399999693036079E-2</v>
      </c>
      <c r="BB24">
        <v>1.39999995008111E-3</v>
      </c>
      <c r="BC24">
        <v>2.5088000297546387</v>
      </c>
      <c r="BD24">
        <v>0</v>
      </c>
      <c r="BE24">
        <v>0</v>
      </c>
      <c r="BF24">
        <v>0</v>
      </c>
      <c r="BG24">
        <v>1.6583000421524048</v>
      </c>
      <c r="BH24">
        <v>14.406800270080566</v>
      </c>
      <c r="BI24">
        <v>15.759400367736816</v>
      </c>
      <c r="BJ24">
        <v>14.729700088500977</v>
      </c>
      <c r="BK24">
        <v>0.22820000350475311</v>
      </c>
      <c r="BL24">
        <v>0</v>
      </c>
      <c r="BM24">
        <v>0</v>
      </c>
      <c r="BN24">
        <v>0</v>
      </c>
      <c r="BO24">
        <f t="shared" si="0"/>
        <v>0</v>
      </c>
      <c r="BP24">
        <f t="shared" si="1"/>
        <v>0</v>
      </c>
      <c r="BQ24">
        <f t="shared" si="2"/>
        <v>0</v>
      </c>
      <c r="BR24">
        <f t="shared" si="3"/>
        <v>0</v>
      </c>
      <c r="BS24">
        <f t="shared" si="4"/>
        <v>0</v>
      </c>
      <c r="BT24">
        <f t="shared" si="5"/>
        <v>0</v>
      </c>
      <c r="BU24">
        <f t="shared" si="6"/>
        <v>3.9299998432397842E-2</v>
      </c>
      <c r="BV24">
        <f t="shared" si="7"/>
        <v>1.0698000192642212</v>
      </c>
      <c r="BW24">
        <f t="shared" si="8"/>
        <v>0.58850002288818359</v>
      </c>
      <c r="BX24">
        <f t="shared" si="9"/>
        <v>2.333899974822998</v>
      </c>
      <c r="BY24">
        <f t="shared" si="10"/>
        <v>0.24850000441074371</v>
      </c>
      <c r="BZ24">
        <f t="shared" si="11"/>
        <v>8.880300335586071</v>
      </c>
      <c r="CA24">
        <f t="shared" si="12"/>
        <v>5.546299934387207</v>
      </c>
      <c r="CB24">
        <f t="shared" si="13"/>
        <v>11.748700141906738</v>
      </c>
      <c r="CC24">
        <f t="shared" si="14"/>
        <v>3.5908000469207764</v>
      </c>
      <c r="CD24">
        <f t="shared" si="15"/>
        <v>9.0839003175497055</v>
      </c>
      <c r="CE24">
        <f t="shared" si="16"/>
        <v>6.8631000518798828</v>
      </c>
      <c r="CF24">
        <f t="shared" si="17"/>
        <v>12.794899940490723</v>
      </c>
      <c r="CG24">
        <f t="shared" si="18"/>
        <v>1.498535966873169</v>
      </c>
      <c r="CH24">
        <f t="shared" si="19"/>
        <v>0.80690398216247561</v>
      </c>
      <c r="CI24">
        <f t="shared" si="20"/>
        <v>2.017259955406189</v>
      </c>
      <c r="CJ24">
        <f t="shared" si="21"/>
        <v>1.4408999681472778</v>
      </c>
      <c r="CK24">
        <f t="shared" si="22"/>
        <v>6.5759998559951782</v>
      </c>
      <c r="CL24">
        <f t="shared" si="23"/>
        <v>8.5545997619628906</v>
      </c>
      <c r="CM24">
        <f t="shared" si="24"/>
        <v>4.0869998931884766</v>
      </c>
      <c r="CN24">
        <f t="shared" si="25"/>
        <v>2.8901998996734619</v>
      </c>
      <c r="CO24">
        <f t="shared" si="26"/>
        <v>0.61029999109450728</v>
      </c>
      <c r="CP24">
        <f t="shared" si="27"/>
        <v>1.9248000383377075</v>
      </c>
      <c r="CQ24">
        <f t="shared" si="28"/>
        <v>0.20100000547245145</v>
      </c>
      <c r="CR24">
        <f t="shared" si="29"/>
        <v>0.54270001500844955</v>
      </c>
      <c r="CS24">
        <f t="shared" si="30"/>
        <v>1.6976000405848026</v>
      </c>
    </row>
    <row r="25" spans="1:97" x14ac:dyDescent="0.3">
      <c r="A25" s="5">
        <v>43803.958333333336</v>
      </c>
      <c r="B25">
        <v>0.74900001287460327</v>
      </c>
      <c r="C25">
        <v>0.3562999963760376</v>
      </c>
      <c r="D25">
        <v>0.25870001316070557</v>
      </c>
      <c r="E25">
        <v>3.8691000938415527</v>
      </c>
      <c r="F25">
        <v>5.8614997863769531</v>
      </c>
      <c r="G25">
        <v>2.2353999614715576</v>
      </c>
      <c r="H25">
        <v>7.680000364780426E-2</v>
      </c>
      <c r="I25">
        <v>2.2353999614715576</v>
      </c>
      <c r="J25">
        <v>2.2262001037597656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0.61260002851486206</v>
      </c>
      <c r="S25">
        <v>5.6859002113342285</v>
      </c>
      <c r="T25">
        <v>6.8790998458862305</v>
      </c>
      <c r="U25">
        <v>8.1807003021240234</v>
      </c>
      <c r="V25">
        <v>0.19810000061988831</v>
      </c>
      <c r="W25">
        <v>0</v>
      </c>
      <c r="X25">
        <v>0</v>
      </c>
      <c r="Y25">
        <v>0</v>
      </c>
      <c r="Z25">
        <v>2.4825000762939453</v>
      </c>
      <c r="AA25">
        <v>13.192700386047363</v>
      </c>
      <c r="AB25">
        <v>13.468199729919434</v>
      </c>
      <c r="AC25">
        <v>4.1609001159667969</v>
      </c>
      <c r="AD25">
        <v>2.6000000070780516E-3</v>
      </c>
      <c r="AE25">
        <v>4.6100001782178879E-2</v>
      </c>
      <c r="AF25">
        <v>0</v>
      </c>
      <c r="AG25">
        <v>0.51800000667572021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1.04830002784729</v>
      </c>
      <c r="AP25">
        <v>9.0447998046875</v>
      </c>
      <c r="AQ25">
        <v>8.77239990234375</v>
      </c>
      <c r="AR25">
        <v>5.2435998916625977</v>
      </c>
      <c r="AS25">
        <v>1.7999999690800905E-3</v>
      </c>
      <c r="AT25">
        <v>0</v>
      </c>
      <c r="AU25">
        <v>0</v>
      </c>
      <c r="AV25">
        <v>0</v>
      </c>
      <c r="AW25">
        <v>0</v>
      </c>
      <c r="AX25">
        <v>1.7300000414252281E-2</v>
      </c>
      <c r="AY25">
        <v>0.13619999587535858</v>
      </c>
      <c r="AZ25">
        <v>0.31040000915527344</v>
      </c>
      <c r="BA25">
        <v>1.360000018030405E-2</v>
      </c>
      <c r="BB25">
        <v>8.9999998454004526E-4</v>
      </c>
      <c r="BC25">
        <v>2.7441999912261963</v>
      </c>
      <c r="BD25">
        <v>0</v>
      </c>
      <c r="BE25">
        <v>0</v>
      </c>
      <c r="BF25">
        <v>0</v>
      </c>
      <c r="BG25">
        <v>1.6608999967575073</v>
      </c>
      <c r="BH25">
        <v>14.73069953918457</v>
      </c>
      <c r="BI25">
        <v>15.65149974822998</v>
      </c>
      <c r="BJ25">
        <v>13.424300193786621</v>
      </c>
      <c r="BK25">
        <v>0.18359999358654022</v>
      </c>
      <c r="BL25">
        <v>0</v>
      </c>
      <c r="BM25">
        <v>0</v>
      </c>
      <c r="BN25">
        <v>0</v>
      </c>
      <c r="BO25">
        <f t="shared" si="0"/>
        <v>0</v>
      </c>
      <c r="BP25">
        <f t="shared" si="1"/>
        <v>0</v>
      </c>
      <c r="BQ25">
        <f t="shared" si="2"/>
        <v>0</v>
      </c>
      <c r="BR25">
        <f t="shared" si="3"/>
        <v>0</v>
      </c>
      <c r="BS25">
        <f t="shared" si="4"/>
        <v>0</v>
      </c>
      <c r="BT25">
        <f t="shared" si="5"/>
        <v>0</v>
      </c>
      <c r="BU25">
        <f t="shared" si="6"/>
        <v>4.6100001782178879E-2</v>
      </c>
      <c r="BV25">
        <f t="shared" si="7"/>
        <v>1.04830002784729</v>
      </c>
      <c r="BW25">
        <f t="shared" si="8"/>
        <v>0.61260002851486206</v>
      </c>
      <c r="BX25">
        <f t="shared" si="9"/>
        <v>2.4825000762939453</v>
      </c>
      <c r="BY25">
        <f t="shared" si="10"/>
        <v>0.25870001316070557</v>
      </c>
      <c r="BZ25">
        <f t="shared" si="11"/>
        <v>9.0620998051017523</v>
      </c>
      <c r="CA25">
        <f t="shared" si="12"/>
        <v>5.6859002113342285</v>
      </c>
      <c r="CB25">
        <f t="shared" si="13"/>
        <v>13.192700386047363</v>
      </c>
      <c r="CC25">
        <f t="shared" si="14"/>
        <v>3.8691000938415527</v>
      </c>
      <c r="CD25">
        <f t="shared" si="15"/>
        <v>8.9085998982191086</v>
      </c>
      <c r="CE25">
        <f t="shared" si="16"/>
        <v>6.8790998458862305</v>
      </c>
      <c r="CF25">
        <f t="shared" si="17"/>
        <v>13.468199729919434</v>
      </c>
      <c r="CG25">
        <f t="shared" si="18"/>
        <v>1.5239899444580078</v>
      </c>
      <c r="CH25">
        <f t="shared" si="19"/>
        <v>0.82060997009277348</v>
      </c>
      <c r="CI25">
        <f t="shared" si="20"/>
        <v>2.0515249252319334</v>
      </c>
      <c r="CJ25">
        <f t="shared" si="21"/>
        <v>1.4653749465942383</v>
      </c>
      <c r="CK25">
        <f t="shared" si="22"/>
        <v>5.5539999008178711</v>
      </c>
      <c r="CL25">
        <f t="shared" si="23"/>
        <v>8.1807003021240234</v>
      </c>
      <c r="CM25">
        <f t="shared" si="24"/>
        <v>4.1609001159667969</v>
      </c>
      <c r="CN25">
        <f t="shared" si="25"/>
        <v>2.2353999614715576</v>
      </c>
      <c r="CO25">
        <f t="shared" si="26"/>
        <v>0.53340000682510436</v>
      </c>
      <c r="CP25">
        <f t="shared" si="27"/>
        <v>2.2262001037597656</v>
      </c>
      <c r="CQ25">
        <f t="shared" si="28"/>
        <v>0.20070000062696636</v>
      </c>
      <c r="CR25">
        <f t="shared" si="29"/>
        <v>0.43310000002384186</v>
      </c>
      <c r="CS25">
        <f t="shared" si="30"/>
        <v>1.707000058144331</v>
      </c>
    </row>
    <row r="26" spans="1:97" x14ac:dyDescent="0.3">
      <c r="A26" s="5">
        <v>43804.958333333336</v>
      </c>
      <c r="B26">
        <v>0.75080001354217529</v>
      </c>
      <c r="C26">
        <v>0.24989999830722809</v>
      </c>
      <c r="D26">
        <v>0.30959999561309814</v>
      </c>
      <c r="E26">
        <v>3.8101000785827637</v>
      </c>
      <c r="F26">
        <v>5.8864002227783203</v>
      </c>
      <c r="G26">
        <v>2.6863000392913818</v>
      </c>
      <c r="H26">
        <v>2.3099999874830246E-2</v>
      </c>
      <c r="I26">
        <v>2.6863000392913818</v>
      </c>
      <c r="J26">
        <v>1.6424000263214111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0.71390002965927124</v>
      </c>
      <c r="S26">
        <v>5.3350000381469727</v>
      </c>
      <c r="T26">
        <v>6.8846001625061035</v>
      </c>
      <c r="U26">
        <v>7.8864002227783203</v>
      </c>
      <c r="V26">
        <v>0.18170000612735748</v>
      </c>
      <c r="W26">
        <v>0</v>
      </c>
      <c r="X26">
        <v>0</v>
      </c>
      <c r="Y26">
        <v>0</v>
      </c>
      <c r="Z26">
        <v>2.7994999885559082</v>
      </c>
      <c r="AA26">
        <v>13.092599868774414</v>
      </c>
      <c r="AB26">
        <v>14.104800224304199</v>
      </c>
      <c r="AC26">
        <v>4.3376998901367188</v>
      </c>
      <c r="AD26">
        <v>3.9999998989515007E-4</v>
      </c>
      <c r="AE26">
        <v>5.4600000381469727E-2</v>
      </c>
      <c r="AF26">
        <v>0</v>
      </c>
      <c r="AG26">
        <v>0.56650000810623169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1.2020000219345093</v>
      </c>
      <c r="AP26">
        <v>7.9794001579284668</v>
      </c>
      <c r="AQ26">
        <v>8.6851997375488281</v>
      </c>
      <c r="AR26">
        <v>5.8741002082824707</v>
      </c>
      <c r="AS26">
        <v>1.0000000474974513E-3</v>
      </c>
      <c r="AT26">
        <v>0</v>
      </c>
      <c r="AU26">
        <v>0</v>
      </c>
      <c r="AV26">
        <v>0</v>
      </c>
      <c r="AW26">
        <v>0</v>
      </c>
      <c r="AX26">
        <v>2.1199999377131462E-2</v>
      </c>
      <c r="AY26">
        <v>0.14669999480247498</v>
      </c>
      <c r="AZ26">
        <v>0.41119998693466187</v>
      </c>
      <c r="BA26">
        <v>1.0900000110268593E-2</v>
      </c>
      <c r="BB26">
        <v>6.99999975040555E-4</v>
      </c>
      <c r="BC26">
        <v>2.208899974822998</v>
      </c>
      <c r="BD26">
        <v>0</v>
      </c>
      <c r="BE26">
        <v>0</v>
      </c>
      <c r="BF26">
        <v>0</v>
      </c>
      <c r="BG26">
        <v>1.9158999919891357</v>
      </c>
      <c r="BH26">
        <v>13.314399719238281</v>
      </c>
      <c r="BI26">
        <v>15.56980037689209</v>
      </c>
      <c r="BJ26">
        <v>13.760499954223633</v>
      </c>
      <c r="BK26">
        <v>0.17059999704360962</v>
      </c>
      <c r="BL26">
        <v>0</v>
      </c>
      <c r="BM26">
        <v>0</v>
      </c>
      <c r="BN26">
        <v>0</v>
      </c>
      <c r="BO26">
        <f t="shared" si="0"/>
        <v>0</v>
      </c>
      <c r="BP26">
        <f t="shared" si="1"/>
        <v>0</v>
      </c>
      <c r="BQ26">
        <f t="shared" si="2"/>
        <v>0</v>
      </c>
      <c r="BR26">
        <f t="shared" si="3"/>
        <v>0</v>
      </c>
      <c r="BS26">
        <f t="shared" si="4"/>
        <v>0</v>
      </c>
      <c r="BT26">
        <f t="shared" si="5"/>
        <v>0</v>
      </c>
      <c r="BU26">
        <f t="shared" si="6"/>
        <v>5.4600000381469727E-2</v>
      </c>
      <c r="BV26">
        <f t="shared" si="7"/>
        <v>1.2020000219345093</v>
      </c>
      <c r="BW26">
        <f t="shared" si="8"/>
        <v>0.71390002965927124</v>
      </c>
      <c r="BX26">
        <f t="shared" si="9"/>
        <v>2.7994999885559082</v>
      </c>
      <c r="BY26">
        <f t="shared" si="10"/>
        <v>0.30959999561309814</v>
      </c>
      <c r="BZ26">
        <f t="shared" si="11"/>
        <v>8.0006001573055983</v>
      </c>
      <c r="CA26">
        <f t="shared" si="12"/>
        <v>5.3350000381469727</v>
      </c>
      <c r="CB26">
        <f t="shared" si="13"/>
        <v>13.092599868774414</v>
      </c>
      <c r="CC26">
        <f t="shared" si="14"/>
        <v>3.8101000785827637</v>
      </c>
      <c r="CD26">
        <f t="shared" si="15"/>
        <v>8.8318997323513031</v>
      </c>
      <c r="CE26">
        <f t="shared" si="16"/>
        <v>6.8846001625061035</v>
      </c>
      <c r="CF26">
        <f t="shared" si="17"/>
        <v>14.104800224304199</v>
      </c>
      <c r="CG26">
        <f t="shared" si="18"/>
        <v>1.5304640579223634</v>
      </c>
      <c r="CH26">
        <f t="shared" si="19"/>
        <v>0.82409603118896491</v>
      </c>
      <c r="CI26">
        <f t="shared" si="20"/>
        <v>2.0602400779724119</v>
      </c>
      <c r="CJ26">
        <f t="shared" si="21"/>
        <v>1.4716000556945801</v>
      </c>
      <c r="CK26">
        <f t="shared" si="22"/>
        <v>6.2853001952171326</v>
      </c>
      <c r="CL26">
        <f t="shared" si="23"/>
        <v>7.8864002227783203</v>
      </c>
      <c r="CM26">
        <f t="shared" si="24"/>
        <v>4.3376998901367188</v>
      </c>
      <c r="CN26">
        <f t="shared" si="25"/>
        <v>2.6863000392913818</v>
      </c>
      <c r="CO26">
        <f t="shared" si="26"/>
        <v>0.57840000826399773</v>
      </c>
      <c r="CP26">
        <f t="shared" si="27"/>
        <v>1.6424000263214111</v>
      </c>
      <c r="CQ26">
        <f t="shared" si="28"/>
        <v>0.18210000611725263</v>
      </c>
      <c r="CR26">
        <f t="shared" si="29"/>
        <v>0.27299999818205833</v>
      </c>
      <c r="CS26">
        <f t="shared" si="30"/>
        <v>1.9705000519752502</v>
      </c>
    </row>
    <row r="27" spans="1:97" x14ac:dyDescent="0.3">
      <c r="A27" s="5">
        <v>43805.958333333336</v>
      </c>
      <c r="B27">
        <v>0.74949997663497925</v>
      </c>
      <c r="C27">
        <v>0.31970000267028809</v>
      </c>
      <c r="D27">
        <v>0.25229999423027039</v>
      </c>
      <c r="E27">
        <v>4.0110998153686523</v>
      </c>
      <c r="F27">
        <v>5.8744001388549805</v>
      </c>
      <c r="G27">
        <v>2.2005000114440918</v>
      </c>
      <c r="H27">
        <v>7.5599998235702515E-2</v>
      </c>
      <c r="I27">
        <v>2.2005000114440918</v>
      </c>
      <c r="J27">
        <v>2.2109000682830811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0.62000000476837158</v>
      </c>
      <c r="S27">
        <v>5.6578998565673828</v>
      </c>
      <c r="T27">
        <v>6.3691000938415527</v>
      </c>
      <c r="U27">
        <v>8.1163997650146484</v>
      </c>
      <c r="V27">
        <v>0.19670000672340393</v>
      </c>
      <c r="W27">
        <v>0</v>
      </c>
      <c r="X27">
        <v>0</v>
      </c>
      <c r="Y27">
        <v>0</v>
      </c>
      <c r="Z27">
        <v>2.6410999298095703</v>
      </c>
      <c r="AA27">
        <v>13.541500091552734</v>
      </c>
      <c r="AB27">
        <v>13.284199714660645</v>
      </c>
      <c r="AC27">
        <v>4.2438998222351074</v>
      </c>
      <c r="AD27">
        <v>2.79999990016222E-3</v>
      </c>
      <c r="AE27">
        <v>4.8799999058246613E-2</v>
      </c>
      <c r="AF27">
        <v>0</v>
      </c>
      <c r="AG27">
        <v>0.50349998474121094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1.0271999835968018</v>
      </c>
      <c r="AP27">
        <v>8.6688003540039063</v>
      </c>
      <c r="AQ27">
        <v>8.3787002563476563</v>
      </c>
      <c r="AR27">
        <v>4.9405999183654785</v>
      </c>
      <c r="AS27">
        <v>8.9999998454004526E-4</v>
      </c>
      <c r="AT27">
        <v>0</v>
      </c>
      <c r="AU27">
        <v>0</v>
      </c>
      <c r="AV27">
        <v>0</v>
      </c>
      <c r="AW27">
        <v>0</v>
      </c>
      <c r="AX27">
        <v>1.7799999564886093E-2</v>
      </c>
      <c r="AY27">
        <v>1.0354000329971313</v>
      </c>
      <c r="AZ27">
        <v>0.21570000052452087</v>
      </c>
      <c r="BA27">
        <v>1.3000000268220901E-2</v>
      </c>
      <c r="BB27">
        <v>0</v>
      </c>
      <c r="BC27">
        <v>2.714400053024292</v>
      </c>
      <c r="BD27">
        <v>0</v>
      </c>
      <c r="BE27">
        <v>0</v>
      </c>
      <c r="BF27">
        <v>0</v>
      </c>
      <c r="BG27">
        <v>1.6471999883651733</v>
      </c>
      <c r="BH27">
        <v>14.326700210571289</v>
      </c>
      <c r="BI27">
        <v>14.747799873352051</v>
      </c>
      <c r="BJ27">
        <v>13.057000160217285</v>
      </c>
      <c r="BK27">
        <v>0.17630000412464142</v>
      </c>
      <c r="BL27">
        <v>0</v>
      </c>
      <c r="BM27">
        <v>0</v>
      </c>
      <c r="BN27">
        <v>0</v>
      </c>
      <c r="BO27">
        <f t="shared" si="0"/>
        <v>0</v>
      </c>
      <c r="BP27">
        <f t="shared" si="1"/>
        <v>0</v>
      </c>
      <c r="BQ27">
        <f t="shared" si="2"/>
        <v>0</v>
      </c>
      <c r="BR27">
        <f t="shared" si="3"/>
        <v>0</v>
      </c>
      <c r="BS27">
        <f t="shared" si="4"/>
        <v>0</v>
      </c>
      <c r="BT27">
        <f t="shared" si="5"/>
        <v>0</v>
      </c>
      <c r="BU27">
        <f t="shared" si="6"/>
        <v>4.8799999058246613E-2</v>
      </c>
      <c r="BV27">
        <f t="shared" si="7"/>
        <v>1.0271999835968018</v>
      </c>
      <c r="BW27">
        <f t="shared" si="8"/>
        <v>0.62000000476837158</v>
      </c>
      <c r="BX27">
        <f t="shared" si="9"/>
        <v>2.6410999298095703</v>
      </c>
      <c r="BY27">
        <f t="shared" si="10"/>
        <v>0.25229999423027039</v>
      </c>
      <c r="BZ27">
        <f t="shared" si="11"/>
        <v>8.6866003535687923</v>
      </c>
      <c r="CA27">
        <f t="shared" si="12"/>
        <v>5.6578998565673828</v>
      </c>
      <c r="CB27">
        <f t="shared" si="13"/>
        <v>13.541500091552734</v>
      </c>
      <c r="CC27">
        <f t="shared" si="14"/>
        <v>4.0110998153686523</v>
      </c>
      <c r="CD27">
        <f t="shared" si="15"/>
        <v>9.4141002893447876</v>
      </c>
      <c r="CE27">
        <f t="shared" si="16"/>
        <v>6.3691000938415527</v>
      </c>
      <c r="CF27">
        <f t="shared" si="17"/>
        <v>13.284199714660645</v>
      </c>
      <c r="CG27">
        <f t="shared" si="18"/>
        <v>1.527344036102295</v>
      </c>
      <c r="CH27">
        <f t="shared" si="19"/>
        <v>0.82241601943969733</v>
      </c>
      <c r="CI27">
        <f t="shared" si="20"/>
        <v>2.0560400485992432</v>
      </c>
      <c r="CJ27">
        <f t="shared" si="21"/>
        <v>1.4686000347137451</v>
      </c>
      <c r="CK27">
        <f t="shared" si="22"/>
        <v>5.1562999188899994</v>
      </c>
      <c r="CL27">
        <f t="shared" si="23"/>
        <v>8.1163997650146484</v>
      </c>
      <c r="CM27">
        <f t="shared" si="24"/>
        <v>4.2438998222351074</v>
      </c>
      <c r="CN27">
        <f t="shared" si="25"/>
        <v>2.2005000114440918</v>
      </c>
      <c r="CO27">
        <f t="shared" si="26"/>
        <v>0.51739998499397188</v>
      </c>
      <c r="CP27">
        <f t="shared" si="27"/>
        <v>2.2109000682830811</v>
      </c>
      <c r="CQ27">
        <f t="shared" si="28"/>
        <v>0.19950000662356615</v>
      </c>
      <c r="CR27">
        <f t="shared" si="29"/>
        <v>0.3953000009059906</v>
      </c>
      <c r="CS27">
        <f t="shared" si="30"/>
        <v>1.69599998742342</v>
      </c>
    </row>
    <row r="28" spans="1:97" x14ac:dyDescent="0.3">
      <c r="A28" s="5">
        <v>43806.958333333336</v>
      </c>
      <c r="B28">
        <v>0.74959999322891235</v>
      </c>
      <c r="C28">
        <v>0.32300001382827759</v>
      </c>
      <c r="D28">
        <v>0.24420000612735748</v>
      </c>
      <c r="E28">
        <v>3.9818999767303467</v>
      </c>
      <c r="F28">
        <v>5.8421998023986816</v>
      </c>
      <c r="G28">
        <v>2.601099967956543</v>
      </c>
      <c r="H28">
        <v>7.5599998235702515E-2</v>
      </c>
      <c r="I28">
        <v>2.2005000114440918</v>
      </c>
      <c r="J28">
        <v>1.4352999925613403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0.62959998846054077</v>
      </c>
      <c r="S28">
        <v>5.6676998138427734</v>
      </c>
      <c r="T28">
        <v>6.9088997840881348</v>
      </c>
      <c r="U28">
        <v>7.7381000518798828</v>
      </c>
      <c r="V28">
        <v>0.19959999620914459</v>
      </c>
      <c r="W28">
        <v>0</v>
      </c>
      <c r="X28">
        <v>0</v>
      </c>
      <c r="Y28">
        <v>0</v>
      </c>
      <c r="Z28">
        <v>2.6552000045776367</v>
      </c>
      <c r="AA28">
        <v>14.04319953918457</v>
      </c>
      <c r="AB28">
        <v>13.97029972076416</v>
      </c>
      <c r="AC28">
        <v>4.2329001426696777</v>
      </c>
      <c r="AD28">
        <v>3.1999999191612005E-3</v>
      </c>
      <c r="AE28">
        <v>4.9100000411272049E-2</v>
      </c>
      <c r="AF28">
        <v>0</v>
      </c>
      <c r="AG28">
        <v>0.50569999217987061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1.0453000068664551</v>
      </c>
      <c r="AP28">
        <v>8.6765003204345703</v>
      </c>
      <c r="AQ28">
        <v>8.5003995895385742</v>
      </c>
      <c r="AR28">
        <v>4.922299861907959</v>
      </c>
      <c r="AS28">
        <v>7.9999997979030013E-4</v>
      </c>
      <c r="AT28">
        <v>0</v>
      </c>
      <c r="AU28">
        <v>0</v>
      </c>
      <c r="AV28">
        <v>0</v>
      </c>
      <c r="AW28">
        <v>0</v>
      </c>
      <c r="AX28">
        <v>1.810000091791153E-2</v>
      </c>
      <c r="AY28">
        <v>6.7299999296665192E-2</v>
      </c>
      <c r="AZ28">
        <v>0.21089999377727509</v>
      </c>
      <c r="BA28">
        <v>1.4399999752640724E-2</v>
      </c>
      <c r="BB28">
        <v>0</v>
      </c>
      <c r="BC28">
        <v>1.9409999847412109</v>
      </c>
      <c r="BD28">
        <v>0</v>
      </c>
      <c r="BE28">
        <v>0</v>
      </c>
      <c r="BF28">
        <v>0</v>
      </c>
      <c r="BG28">
        <v>1.6749000549316406</v>
      </c>
      <c r="BH28">
        <v>14.344200134277344</v>
      </c>
      <c r="BI28">
        <v>15.409299850463867</v>
      </c>
      <c r="BJ28">
        <v>12.660400390625</v>
      </c>
      <c r="BK28">
        <v>0.17190000414848328</v>
      </c>
      <c r="BL28">
        <v>0</v>
      </c>
      <c r="BM28">
        <v>0</v>
      </c>
      <c r="BN28">
        <v>0</v>
      </c>
      <c r="BO28">
        <f t="shared" si="0"/>
        <v>0</v>
      </c>
      <c r="BP28">
        <f t="shared" si="1"/>
        <v>0</v>
      </c>
      <c r="BQ28">
        <f t="shared" si="2"/>
        <v>0</v>
      </c>
      <c r="BR28">
        <f t="shared" si="3"/>
        <v>0</v>
      </c>
      <c r="BS28">
        <f t="shared" si="4"/>
        <v>0</v>
      </c>
      <c r="BT28">
        <f t="shared" si="5"/>
        <v>0</v>
      </c>
      <c r="BU28">
        <f t="shared" si="6"/>
        <v>4.9100000411272049E-2</v>
      </c>
      <c r="BV28">
        <f t="shared" si="7"/>
        <v>1.0453000068664551</v>
      </c>
      <c r="BW28">
        <f t="shared" si="8"/>
        <v>0.62959998846054077</v>
      </c>
      <c r="BX28">
        <f t="shared" si="9"/>
        <v>2.6552000045776367</v>
      </c>
      <c r="BY28">
        <f t="shared" si="10"/>
        <v>0.24420000612735748</v>
      </c>
      <c r="BZ28">
        <f t="shared" si="11"/>
        <v>8.6946003213524818</v>
      </c>
      <c r="CA28">
        <f t="shared" si="12"/>
        <v>5.6676998138427734</v>
      </c>
      <c r="CB28">
        <f t="shared" si="13"/>
        <v>14.04319953918457</v>
      </c>
      <c r="CC28">
        <f t="shared" si="14"/>
        <v>3.9818999767303467</v>
      </c>
      <c r="CD28">
        <f t="shared" si="15"/>
        <v>8.5676995888352394</v>
      </c>
      <c r="CE28">
        <f t="shared" si="16"/>
        <v>6.9088997840881348</v>
      </c>
      <c r="CF28">
        <f t="shared" si="17"/>
        <v>13.97029972076416</v>
      </c>
      <c r="CG28">
        <f t="shared" si="18"/>
        <v>1.5189719486236573</v>
      </c>
      <c r="CH28">
        <f t="shared" si="19"/>
        <v>0.81790797233581547</v>
      </c>
      <c r="CI28">
        <f t="shared" si="20"/>
        <v>2.0447699308395384</v>
      </c>
      <c r="CJ28">
        <f t="shared" si="21"/>
        <v>1.4605499505996704</v>
      </c>
      <c r="CK28">
        <f t="shared" si="22"/>
        <v>5.1331998556852341</v>
      </c>
      <c r="CL28">
        <f t="shared" si="23"/>
        <v>7.7381000518798828</v>
      </c>
      <c r="CM28">
        <f t="shared" si="24"/>
        <v>4.2329001426696777</v>
      </c>
      <c r="CN28">
        <f t="shared" si="25"/>
        <v>2.601099967956543</v>
      </c>
      <c r="CO28">
        <f t="shared" si="26"/>
        <v>0.52089999191230163</v>
      </c>
      <c r="CP28">
        <f t="shared" si="27"/>
        <v>1.4352999925613403</v>
      </c>
      <c r="CQ28">
        <f t="shared" si="28"/>
        <v>0.20279999612830579</v>
      </c>
      <c r="CR28">
        <f t="shared" si="29"/>
        <v>0.3986000120639801</v>
      </c>
      <c r="CS28">
        <f t="shared" si="30"/>
        <v>1.7239999957382679</v>
      </c>
    </row>
    <row r="29" spans="1:97" x14ac:dyDescent="0.3">
      <c r="A29" s="5">
        <v>43807.958333333336</v>
      </c>
      <c r="B29">
        <v>0.74980002641677856</v>
      </c>
      <c r="C29">
        <v>0.3052000105381012</v>
      </c>
      <c r="D29">
        <v>0.24909999966621399</v>
      </c>
      <c r="E29">
        <v>4.0780000686645508</v>
      </c>
      <c r="F29">
        <v>5.9081001281738281</v>
      </c>
      <c r="G29">
        <v>2.571199893951416</v>
      </c>
      <c r="H29">
        <v>6.379999965429306E-2</v>
      </c>
      <c r="I29">
        <v>2.2005000114440918</v>
      </c>
      <c r="J29">
        <v>1.4157999753952026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0.63959997892379761</v>
      </c>
      <c r="S29">
        <v>5.6605000495910645</v>
      </c>
      <c r="T29">
        <v>6.8825998306274414</v>
      </c>
      <c r="U29">
        <v>7.6493000984191895</v>
      </c>
      <c r="V29">
        <v>0.19230000674724579</v>
      </c>
      <c r="W29">
        <v>0</v>
      </c>
      <c r="X29">
        <v>0</v>
      </c>
      <c r="Y29">
        <v>0</v>
      </c>
      <c r="Z29">
        <v>2.697700023651123</v>
      </c>
      <c r="AA29">
        <v>14.23390007019043</v>
      </c>
      <c r="AB29">
        <v>14.043899536132813</v>
      </c>
      <c r="AC29">
        <v>4.2150001525878906</v>
      </c>
      <c r="AD29">
        <v>3.7000000011175871E-3</v>
      </c>
      <c r="AE29">
        <v>5.0700001418590546E-2</v>
      </c>
      <c r="AF29">
        <v>0</v>
      </c>
      <c r="AG29">
        <v>0.49239999055862427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1.0537999868392944</v>
      </c>
      <c r="AP29">
        <v>8.6891002655029297</v>
      </c>
      <c r="AQ29">
        <v>8.4485998153686523</v>
      </c>
      <c r="AR29">
        <v>4.8814997673034668</v>
      </c>
      <c r="AS29">
        <v>7.9999997979030013E-4</v>
      </c>
      <c r="AT29">
        <v>0</v>
      </c>
      <c r="AU29">
        <v>0</v>
      </c>
      <c r="AV29">
        <v>0</v>
      </c>
      <c r="AW29">
        <v>0</v>
      </c>
      <c r="AX29">
        <v>1.7799999564886093E-2</v>
      </c>
      <c r="AY29">
        <v>6.679999828338623E-2</v>
      </c>
      <c r="AZ29">
        <v>0.21490000188350677</v>
      </c>
      <c r="BA29">
        <v>1.0499999858438969E-2</v>
      </c>
      <c r="BB29">
        <v>0</v>
      </c>
      <c r="BC29">
        <v>1.9082000255584717</v>
      </c>
      <c r="BD29">
        <v>0</v>
      </c>
      <c r="BE29">
        <v>0</v>
      </c>
      <c r="BF29">
        <v>0</v>
      </c>
      <c r="BG29">
        <v>1.6934000253677368</v>
      </c>
      <c r="BH29">
        <v>14.349599838256836</v>
      </c>
      <c r="BI29">
        <v>15.331199645996094</v>
      </c>
      <c r="BJ29">
        <v>12.530799865722656</v>
      </c>
      <c r="BK29">
        <v>0.17139999568462372</v>
      </c>
      <c r="BL29">
        <v>0</v>
      </c>
      <c r="BM29">
        <v>0</v>
      </c>
      <c r="BN29">
        <v>0</v>
      </c>
      <c r="BO29">
        <f t="shared" si="0"/>
        <v>0</v>
      </c>
      <c r="BP29">
        <f t="shared" si="1"/>
        <v>0</v>
      </c>
      <c r="BQ29">
        <f t="shared" si="2"/>
        <v>0</v>
      </c>
      <c r="BR29">
        <f t="shared" si="3"/>
        <v>0</v>
      </c>
      <c r="BS29">
        <f t="shared" si="4"/>
        <v>0</v>
      </c>
      <c r="BT29">
        <f t="shared" si="5"/>
        <v>0</v>
      </c>
      <c r="BU29">
        <f t="shared" si="6"/>
        <v>5.0700001418590546E-2</v>
      </c>
      <c r="BV29">
        <f t="shared" si="7"/>
        <v>1.0537999868392944</v>
      </c>
      <c r="BW29">
        <f t="shared" si="8"/>
        <v>0.63959997892379761</v>
      </c>
      <c r="BX29">
        <f t="shared" si="9"/>
        <v>2.697700023651123</v>
      </c>
      <c r="BY29">
        <f t="shared" si="10"/>
        <v>0.24909999966621399</v>
      </c>
      <c r="BZ29">
        <f t="shared" si="11"/>
        <v>8.7069002650678158</v>
      </c>
      <c r="CA29">
        <f t="shared" si="12"/>
        <v>5.6605000495910645</v>
      </c>
      <c r="CB29">
        <f t="shared" si="13"/>
        <v>14.23390007019043</v>
      </c>
      <c r="CC29">
        <f t="shared" si="14"/>
        <v>4.0780000686645508</v>
      </c>
      <c r="CD29">
        <f t="shared" si="15"/>
        <v>8.5153998136520386</v>
      </c>
      <c r="CE29">
        <f t="shared" si="16"/>
        <v>6.8825998306274414</v>
      </c>
      <c r="CF29">
        <f t="shared" si="17"/>
        <v>14.043899536132813</v>
      </c>
      <c r="CG29">
        <f t="shared" si="18"/>
        <v>1.5361060333251955</v>
      </c>
      <c r="CH29">
        <f t="shared" si="19"/>
        <v>0.82713401794433605</v>
      </c>
      <c r="CI29">
        <f t="shared" si="20"/>
        <v>2.0678350448608396</v>
      </c>
      <c r="CJ29">
        <f t="shared" si="21"/>
        <v>1.477025032043457</v>
      </c>
      <c r="CK29">
        <f t="shared" si="22"/>
        <v>5.0963997691869736</v>
      </c>
      <c r="CL29">
        <f t="shared" si="23"/>
        <v>7.6493000984191895</v>
      </c>
      <c r="CM29">
        <f t="shared" si="24"/>
        <v>4.2150001525878906</v>
      </c>
      <c r="CN29">
        <f t="shared" si="25"/>
        <v>2.571199893951416</v>
      </c>
      <c r="CO29">
        <f t="shared" si="26"/>
        <v>0.50369999039685354</v>
      </c>
      <c r="CP29">
        <f t="shared" si="27"/>
        <v>1.4157999753952026</v>
      </c>
      <c r="CQ29">
        <f t="shared" si="28"/>
        <v>0.19600000674836338</v>
      </c>
      <c r="CR29">
        <f t="shared" si="29"/>
        <v>0.36900001019239426</v>
      </c>
      <c r="CS29">
        <f t="shared" si="30"/>
        <v>1.7440999671816826</v>
      </c>
    </row>
    <row r="30" spans="1:97" x14ac:dyDescent="0.3">
      <c r="A30" s="5">
        <v>43808.958333333336</v>
      </c>
      <c r="B30">
        <v>0.75029999017715454</v>
      </c>
      <c r="C30">
        <v>0.30790001153945923</v>
      </c>
      <c r="D30">
        <v>0.26829999685287476</v>
      </c>
      <c r="E30">
        <v>4.0896000862121582</v>
      </c>
      <c r="F30">
        <v>5.8060998916625977</v>
      </c>
      <c r="G30">
        <v>2.600600004196167</v>
      </c>
      <c r="H30">
        <v>6.289999932050705E-2</v>
      </c>
      <c r="I30">
        <v>2.2005000114440918</v>
      </c>
      <c r="J30">
        <v>1.4385000467300415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0.68140000104904175</v>
      </c>
      <c r="S30">
        <v>5.5571999549865723</v>
      </c>
      <c r="T30">
        <v>6.8538999557495117</v>
      </c>
      <c r="U30">
        <v>7.4899997711181641</v>
      </c>
      <c r="V30">
        <v>0.19740000367164612</v>
      </c>
      <c r="W30">
        <v>0</v>
      </c>
      <c r="X30">
        <v>0</v>
      </c>
      <c r="Y30">
        <v>0</v>
      </c>
      <c r="Z30">
        <v>2.7829000949859619</v>
      </c>
      <c r="AA30">
        <v>14.282600402832031</v>
      </c>
      <c r="AB30">
        <v>14.024800300598145</v>
      </c>
      <c r="AC30">
        <v>4.2259998321533203</v>
      </c>
      <c r="AD30">
        <v>2.0000000949949026E-3</v>
      </c>
      <c r="AE30">
        <v>5.5199999362230301E-2</v>
      </c>
      <c r="AF30">
        <v>0</v>
      </c>
      <c r="AG30">
        <v>0.48890000581741333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1.1026999950408936</v>
      </c>
      <c r="AP30">
        <v>8.4919004440307617</v>
      </c>
      <c r="AQ30">
        <v>8.3234996795654297</v>
      </c>
      <c r="AR30">
        <v>5.133699893951416</v>
      </c>
      <c r="AS30">
        <v>2.199999988079071E-3</v>
      </c>
      <c r="AT30">
        <v>0</v>
      </c>
      <c r="AU30">
        <v>0</v>
      </c>
      <c r="AV30">
        <v>0</v>
      </c>
      <c r="AW30">
        <v>0</v>
      </c>
      <c r="AX30">
        <v>1.8500000238418579E-2</v>
      </c>
      <c r="AY30">
        <v>6.7100003361701965E-2</v>
      </c>
      <c r="AZ30">
        <v>0.22360000014305115</v>
      </c>
      <c r="BA30">
        <v>1.1599999852478504E-2</v>
      </c>
      <c r="BB30">
        <v>0</v>
      </c>
      <c r="BC30">
        <v>1.9273999929428101</v>
      </c>
      <c r="BD30">
        <v>0</v>
      </c>
      <c r="BE30">
        <v>0</v>
      </c>
      <c r="BF30">
        <v>0</v>
      </c>
      <c r="BG30">
        <v>1.7841000556945801</v>
      </c>
      <c r="BH30">
        <v>14.049099922180176</v>
      </c>
      <c r="BI30">
        <v>15.177399635314941</v>
      </c>
      <c r="BJ30">
        <v>12.623700141906738</v>
      </c>
      <c r="BK30">
        <v>0.17759999632835388</v>
      </c>
      <c r="BL30">
        <v>0</v>
      </c>
      <c r="BM30">
        <v>0</v>
      </c>
      <c r="BN30">
        <v>0</v>
      </c>
      <c r="BO30">
        <f t="shared" si="0"/>
        <v>0</v>
      </c>
      <c r="BP30">
        <f t="shared" si="1"/>
        <v>0</v>
      </c>
      <c r="BQ30">
        <f t="shared" si="2"/>
        <v>0</v>
      </c>
      <c r="BR30">
        <f t="shared" si="3"/>
        <v>0</v>
      </c>
      <c r="BS30">
        <f t="shared" si="4"/>
        <v>0</v>
      </c>
      <c r="BT30">
        <f t="shared" si="5"/>
        <v>0</v>
      </c>
      <c r="BU30">
        <f t="shared" si="6"/>
        <v>5.5199999362230301E-2</v>
      </c>
      <c r="BV30">
        <f t="shared" si="7"/>
        <v>1.1026999950408936</v>
      </c>
      <c r="BW30">
        <f t="shared" si="8"/>
        <v>0.68140000104904175</v>
      </c>
      <c r="BX30">
        <f t="shared" si="9"/>
        <v>2.7829000949859619</v>
      </c>
      <c r="BY30">
        <f t="shared" si="10"/>
        <v>0.26829999685287476</v>
      </c>
      <c r="BZ30">
        <f t="shared" si="11"/>
        <v>8.5104004442691803</v>
      </c>
      <c r="CA30">
        <f t="shared" si="12"/>
        <v>5.5571999549865723</v>
      </c>
      <c r="CB30">
        <f t="shared" si="13"/>
        <v>14.282600402832031</v>
      </c>
      <c r="CC30">
        <f t="shared" si="14"/>
        <v>4.0896000862121582</v>
      </c>
      <c r="CD30">
        <f t="shared" si="15"/>
        <v>8.3905996829271317</v>
      </c>
      <c r="CE30">
        <f t="shared" si="16"/>
        <v>6.8538999557495117</v>
      </c>
      <c r="CF30">
        <f t="shared" si="17"/>
        <v>14.024800300598145</v>
      </c>
      <c r="CG30">
        <f t="shared" si="18"/>
        <v>1.5095859718322755</v>
      </c>
      <c r="CH30">
        <f t="shared" si="19"/>
        <v>0.81285398483276372</v>
      </c>
      <c r="CI30">
        <f t="shared" si="20"/>
        <v>2.0321349620819089</v>
      </c>
      <c r="CJ30">
        <f t="shared" si="21"/>
        <v>1.4515249729156494</v>
      </c>
      <c r="CK30">
        <f t="shared" si="22"/>
        <v>5.3572998940944672</v>
      </c>
      <c r="CL30">
        <f t="shared" si="23"/>
        <v>7.4899997711181641</v>
      </c>
      <c r="CM30">
        <f t="shared" si="24"/>
        <v>4.2259998321533203</v>
      </c>
      <c r="CN30">
        <f t="shared" si="25"/>
        <v>2.600600004196167</v>
      </c>
      <c r="CO30">
        <f t="shared" si="26"/>
        <v>0.50270000565797091</v>
      </c>
      <c r="CP30">
        <f t="shared" si="27"/>
        <v>1.4385000467300415</v>
      </c>
      <c r="CQ30">
        <f t="shared" si="28"/>
        <v>0.19940000376664102</v>
      </c>
      <c r="CR30">
        <f t="shared" si="29"/>
        <v>0.37080001085996628</v>
      </c>
      <c r="CS30">
        <f t="shared" si="30"/>
        <v>1.8392999954521656</v>
      </c>
    </row>
    <row r="31" spans="1:97" x14ac:dyDescent="0.3">
      <c r="A31" s="5">
        <v>43809.958333333336</v>
      </c>
      <c r="B31">
        <v>0.74989998340606689</v>
      </c>
      <c r="C31">
        <v>0.3052000105381012</v>
      </c>
      <c r="D31">
        <v>0.26289999485015869</v>
      </c>
      <c r="E31">
        <v>4.0678000450134277</v>
      </c>
      <c r="F31">
        <v>5.7869000434875488</v>
      </c>
      <c r="G31">
        <v>2.5504999160766602</v>
      </c>
      <c r="H31">
        <v>5.9300001710653305E-2</v>
      </c>
      <c r="I31">
        <v>2.2005000114440918</v>
      </c>
      <c r="J31">
        <v>1.4218000173568726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0.67269998788833618</v>
      </c>
      <c r="S31">
        <v>5.6501002311706543</v>
      </c>
      <c r="T31">
        <v>6.7936000823974609</v>
      </c>
      <c r="U31">
        <v>7.5511999130249023</v>
      </c>
      <c r="V31">
        <v>0.19300000369548798</v>
      </c>
      <c r="W31">
        <v>0</v>
      </c>
      <c r="X31">
        <v>0</v>
      </c>
      <c r="Y31">
        <v>0</v>
      </c>
      <c r="Z31">
        <v>2.739300012588501</v>
      </c>
      <c r="AA31">
        <v>14.35990047454834</v>
      </c>
      <c r="AB31">
        <v>14.034600257873535</v>
      </c>
      <c r="AC31">
        <v>4.2151999473571777</v>
      </c>
      <c r="AD31">
        <v>3.0000001424923539E-4</v>
      </c>
      <c r="AE31">
        <v>5.3800001740455627E-2</v>
      </c>
      <c r="AF31">
        <v>0</v>
      </c>
      <c r="AG31">
        <v>0.48660001158714294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1.0858000516891479</v>
      </c>
      <c r="AP31">
        <v>8.6485996246337891</v>
      </c>
      <c r="AQ31">
        <v>8.358799934387207</v>
      </c>
      <c r="AR31">
        <v>5.0139999389648438</v>
      </c>
      <c r="AS31">
        <v>7.9999997979030013E-4</v>
      </c>
      <c r="AT31">
        <v>0</v>
      </c>
      <c r="AU31">
        <v>0</v>
      </c>
      <c r="AV31">
        <v>0</v>
      </c>
      <c r="AW31">
        <v>0</v>
      </c>
      <c r="AX31">
        <v>1.8400000408291817E-2</v>
      </c>
      <c r="AY31">
        <v>6.7000001668930054E-2</v>
      </c>
      <c r="AZ31">
        <v>0.22190000116825104</v>
      </c>
      <c r="BA31">
        <v>1.0900000110268593E-2</v>
      </c>
      <c r="BB31">
        <v>0</v>
      </c>
      <c r="BC31">
        <v>1.9084000587463379</v>
      </c>
      <c r="BD31">
        <v>0</v>
      </c>
      <c r="BE31">
        <v>0</v>
      </c>
      <c r="BF31">
        <v>0</v>
      </c>
      <c r="BG31">
        <v>1.7584999799728394</v>
      </c>
      <c r="BH31">
        <v>14.298700332641602</v>
      </c>
      <c r="BI31">
        <v>15.152400016784668</v>
      </c>
      <c r="BJ31">
        <v>12.565199851989746</v>
      </c>
      <c r="BK31">
        <v>0.16840000450611115</v>
      </c>
      <c r="BL31">
        <v>0</v>
      </c>
      <c r="BM31">
        <v>0</v>
      </c>
      <c r="BN31">
        <v>0</v>
      </c>
      <c r="BO31">
        <f t="shared" si="0"/>
        <v>0</v>
      </c>
      <c r="BP31">
        <f t="shared" si="1"/>
        <v>0</v>
      </c>
      <c r="BQ31">
        <f t="shared" si="2"/>
        <v>0</v>
      </c>
      <c r="BR31">
        <f t="shared" si="3"/>
        <v>0</v>
      </c>
      <c r="BS31">
        <f t="shared" si="4"/>
        <v>0</v>
      </c>
      <c r="BT31">
        <f t="shared" si="5"/>
        <v>0</v>
      </c>
      <c r="BU31">
        <f t="shared" si="6"/>
        <v>5.3800001740455627E-2</v>
      </c>
      <c r="BV31">
        <f t="shared" si="7"/>
        <v>1.0858000516891479</v>
      </c>
      <c r="BW31">
        <f t="shared" si="8"/>
        <v>0.67269998788833618</v>
      </c>
      <c r="BX31">
        <f t="shared" si="9"/>
        <v>2.739300012588501</v>
      </c>
      <c r="BY31">
        <f t="shared" si="10"/>
        <v>0.26289999485015869</v>
      </c>
      <c r="BZ31">
        <f t="shared" si="11"/>
        <v>8.6669996250420809</v>
      </c>
      <c r="CA31">
        <f t="shared" si="12"/>
        <v>5.6501002311706543</v>
      </c>
      <c r="CB31">
        <f t="shared" si="13"/>
        <v>14.35990047454834</v>
      </c>
      <c r="CC31">
        <f t="shared" si="14"/>
        <v>4.0678000450134277</v>
      </c>
      <c r="CD31">
        <f t="shared" si="15"/>
        <v>8.4257999360561371</v>
      </c>
      <c r="CE31">
        <f t="shared" si="16"/>
        <v>6.7936000823974609</v>
      </c>
      <c r="CF31">
        <f t="shared" si="17"/>
        <v>14.034600257873535</v>
      </c>
      <c r="CG31">
        <f t="shared" si="18"/>
        <v>1.5045940113067628</v>
      </c>
      <c r="CH31">
        <f t="shared" si="19"/>
        <v>0.81016600608825695</v>
      </c>
      <c r="CI31">
        <f t="shared" si="20"/>
        <v>2.0254150152206418</v>
      </c>
      <c r="CJ31">
        <f t="shared" si="21"/>
        <v>1.4467250108718872</v>
      </c>
      <c r="CK31">
        <f t="shared" si="22"/>
        <v>5.2358999401330948</v>
      </c>
      <c r="CL31">
        <f t="shared" si="23"/>
        <v>7.5511999130249023</v>
      </c>
      <c r="CM31">
        <f t="shared" si="24"/>
        <v>4.2151999473571777</v>
      </c>
      <c r="CN31">
        <f t="shared" si="25"/>
        <v>2.5504999160766602</v>
      </c>
      <c r="CO31">
        <f t="shared" si="26"/>
        <v>0.49830001167720184</v>
      </c>
      <c r="CP31">
        <f t="shared" si="27"/>
        <v>1.4218000173568726</v>
      </c>
      <c r="CQ31">
        <f t="shared" si="28"/>
        <v>0.19330000370973721</v>
      </c>
      <c r="CR31">
        <f t="shared" si="29"/>
        <v>0.3645000122487545</v>
      </c>
      <c r="CS31">
        <f t="shared" si="30"/>
        <v>1.8123000413179398</v>
      </c>
    </row>
    <row r="32" spans="1:97" x14ac:dyDescent="0.3">
      <c r="A32" s="5">
        <v>43810.958333333336</v>
      </c>
      <c r="B32">
        <v>0.75</v>
      </c>
      <c r="C32">
        <v>0.28790000081062317</v>
      </c>
      <c r="D32">
        <v>0.26230001449584961</v>
      </c>
      <c r="E32">
        <v>4.0590000152587891</v>
      </c>
      <c r="F32">
        <v>5.8245000839233398</v>
      </c>
      <c r="G32">
        <v>2.537100076675415</v>
      </c>
      <c r="H32">
        <v>3.5399999469518661E-2</v>
      </c>
      <c r="I32">
        <v>2.2005000114440918</v>
      </c>
      <c r="J32">
        <v>1.419700026512146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0.67350000143051147</v>
      </c>
      <c r="S32">
        <v>5.620999813079834</v>
      </c>
      <c r="T32">
        <v>6.7379999160766602</v>
      </c>
      <c r="U32">
        <v>7.9896001815795898</v>
      </c>
      <c r="V32">
        <v>0.18860000371932983</v>
      </c>
      <c r="W32">
        <v>0</v>
      </c>
      <c r="X32">
        <v>0</v>
      </c>
      <c r="Y32">
        <v>0</v>
      </c>
      <c r="Z32">
        <v>2.7342000007629395</v>
      </c>
      <c r="AA32">
        <v>14.330699920654297</v>
      </c>
      <c r="AB32">
        <v>14.10830020904541</v>
      </c>
      <c r="AC32">
        <v>4.0995998382568359</v>
      </c>
      <c r="AD32">
        <v>1.9999999494757503E-4</v>
      </c>
      <c r="AE32">
        <v>5.3100001066923141E-2</v>
      </c>
      <c r="AF32">
        <v>0</v>
      </c>
      <c r="AG32">
        <v>0.48420000076293945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1.0893000364303589</v>
      </c>
      <c r="AP32">
        <v>8.605799674987793</v>
      </c>
      <c r="AQ32">
        <v>8.3780002593994141</v>
      </c>
      <c r="AR32">
        <v>5.0713000297546387</v>
      </c>
      <c r="AS32">
        <v>7.9999997979030013E-4</v>
      </c>
      <c r="AT32">
        <v>0</v>
      </c>
      <c r="AU32">
        <v>0</v>
      </c>
      <c r="AV32">
        <v>0</v>
      </c>
      <c r="AW32">
        <v>0</v>
      </c>
      <c r="AX32">
        <v>1.8500000238418579E-2</v>
      </c>
      <c r="AY32">
        <v>0.14200000464916229</v>
      </c>
      <c r="AZ32">
        <v>0.36800000071525574</v>
      </c>
      <c r="BA32">
        <v>1.0099999606609344E-2</v>
      </c>
      <c r="BB32">
        <v>0</v>
      </c>
      <c r="BC32">
        <v>1.9039000272750854</v>
      </c>
      <c r="BD32">
        <v>0</v>
      </c>
      <c r="BE32">
        <v>0</v>
      </c>
      <c r="BF32">
        <v>0</v>
      </c>
      <c r="BG32">
        <v>1.7627999782562256</v>
      </c>
      <c r="BH32">
        <v>14.226799964904785</v>
      </c>
      <c r="BI32">
        <v>15.116000175476074</v>
      </c>
      <c r="BJ32">
        <v>13.06089973449707</v>
      </c>
      <c r="BK32">
        <v>0.16050000488758087</v>
      </c>
      <c r="BL32">
        <v>0</v>
      </c>
      <c r="BM32">
        <v>0</v>
      </c>
      <c r="BN32">
        <v>0</v>
      </c>
      <c r="BO32">
        <f t="shared" si="0"/>
        <v>0</v>
      </c>
      <c r="BP32">
        <f t="shared" si="1"/>
        <v>0</v>
      </c>
      <c r="BQ32">
        <f t="shared" si="2"/>
        <v>0</v>
      </c>
      <c r="BR32">
        <f t="shared" si="3"/>
        <v>0</v>
      </c>
      <c r="BS32">
        <f t="shared" si="4"/>
        <v>0</v>
      </c>
      <c r="BT32">
        <f t="shared" si="5"/>
        <v>0</v>
      </c>
      <c r="BU32">
        <f t="shared" si="6"/>
        <v>5.3100001066923141E-2</v>
      </c>
      <c r="BV32">
        <f t="shared" si="7"/>
        <v>1.0893000364303589</v>
      </c>
      <c r="BW32">
        <f t="shared" si="8"/>
        <v>0.67350000143051147</v>
      </c>
      <c r="BX32">
        <f t="shared" si="9"/>
        <v>2.7342000007629395</v>
      </c>
      <c r="BY32">
        <f t="shared" si="10"/>
        <v>0.26230001449584961</v>
      </c>
      <c r="BZ32">
        <f t="shared" si="11"/>
        <v>8.6242996752262115</v>
      </c>
      <c r="CA32">
        <f t="shared" si="12"/>
        <v>5.620999813079834</v>
      </c>
      <c r="CB32">
        <f t="shared" si="13"/>
        <v>14.330699920654297</v>
      </c>
      <c r="CC32">
        <f t="shared" si="14"/>
        <v>4.0590000152587891</v>
      </c>
      <c r="CD32">
        <f t="shared" si="15"/>
        <v>8.5200002640485764</v>
      </c>
      <c r="CE32">
        <f t="shared" si="16"/>
        <v>6.7379999160766602</v>
      </c>
      <c r="CF32">
        <f t="shared" si="17"/>
        <v>14.10830020904541</v>
      </c>
      <c r="CG32">
        <f t="shared" si="18"/>
        <v>1.5143700218200684</v>
      </c>
      <c r="CH32">
        <f t="shared" si="19"/>
        <v>0.81543001174926766</v>
      </c>
      <c r="CI32">
        <f t="shared" si="20"/>
        <v>2.038575029373169</v>
      </c>
      <c r="CJ32">
        <f t="shared" si="21"/>
        <v>1.456125020980835</v>
      </c>
      <c r="CK32">
        <f t="shared" si="22"/>
        <v>5.4393000304698944</v>
      </c>
      <c r="CL32">
        <f t="shared" si="23"/>
        <v>7.9896001815795898</v>
      </c>
      <c r="CM32">
        <f t="shared" si="24"/>
        <v>4.0995998382568359</v>
      </c>
      <c r="CN32">
        <f t="shared" si="25"/>
        <v>2.537100076675415</v>
      </c>
      <c r="CO32">
        <f t="shared" si="26"/>
        <v>0.4951000003493391</v>
      </c>
      <c r="CP32">
        <f t="shared" si="27"/>
        <v>1.419700026512146</v>
      </c>
      <c r="CQ32">
        <f t="shared" si="28"/>
        <v>0.18880000371427741</v>
      </c>
      <c r="CR32">
        <f t="shared" si="29"/>
        <v>0.32330000028014183</v>
      </c>
      <c r="CS32">
        <f t="shared" si="30"/>
        <v>1.8159000389277935</v>
      </c>
    </row>
    <row r="33" spans="1:97" x14ac:dyDescent="0.3">
      <c r="A33" s="5">
        <v>43811.958333333336</v>
      </c>
      <c r="B33">
        <v>0.74989998340606689</v>
      </c>
      <c r="C33">
        <v>0.29399999976158142</v>
      </c>
      <c r="D33">
        <v>0.25870001316070557</v>
      </c>
      <c r="E33">
        <v>4.0450000762939453</v>
      </c>
      <c r="F33">
        <v>5.8196001052856445</v>
      </c>
      <c r="G33">
        <v>2.4807999134063721</v>
      </c>
      <c r="H33">
        <v>5.5399999022483826E-2</v>
      </c>
      <c r="I33">
        <v>2.4807999134063721</v>
      </c>
      <c r="J33">
        <v>1.6687999963760376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0.6624000072479248</v>
      </c>
      <c r="S33">
        <v>5.6108999252319336</v>
      </c>
      <c r="T33">
        <v>6.8207998275756836</v>
      </c>
      <c r="U33">
        <v>8.0032997131347656</v>
      </c>
      <c r="V33">
        <v>0.19269999861717224</v>
      </c>
      <c r="W33">
        <v>0</v>
      </c>
      <c r="X33">
        <v>0</v>
      </c>
      <c r="Y33">
        <v>0</v>
      </c>
      <c r="Z33">
        <v>2.7177000045776367</v>
      </c>
      <c r="AA33">
        <v>14.239199638366699</v>
      </c>
      <c r="AB33">
        <v>14.080400466918945</v>
      </c>
      <c r="AC33">
        <v>4.2323999404907227</v>
      </c>
      <c r="AD33">
        <v>2.7000000700354576E-3</v>
      </c>
      <c r="AE33">
        <v>5.2200000733137131E-2</v>
      </c>
      <c r="AF33">
        <v>0</v>
      </c>
      <c r="AG33">
        <v>0.48899999260902405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1.0825999975204468</v>
      </c>
      <c r="AP33">
        <v>8.631500244140625</v>
      </c>
      <c r="AQ33">
        <v>8.41510009765625</v>
      </c>
      <c r="AR33">
        <v>5.026400089263916</v>
      </c>
      <c r="AS33">
        <v>1.9000000320374966E-3</v>
      </c>
      <c r="AT33">
        <v>0</v>
      </c>
      <c r="AU33">
        <v>0</v>
      </c>
      <c r="AV33">
        <v>0</v>
      </c>
      <c r="AW33">
        <v>0</v>
      </c>
      <c r="AX33">
        <v>1.7899999395012856E-2</v>
      </c>
      <c r="AY33">
        <v>6.679999828338623E-2</v>
      </c>
      <c r="AZ33">
        <v>0.22050000727176666</v>
      </c>
      <c r="BA33">
        <v>1.080000028014183E-2</v>
      </c>
      <c r="BB33">
        <v>0</v>
      </c>
      <c r="BC33">
        <v>2.1577999591827393</v>
      </c>
      <c r="BD33">
        <v>0</v>
      </c>
      <c r="BE33">
        <v>0</v>
      </c>
      <c r="BF33">
        <v>0</v>
      </c>
      <c r="BG33">
        <v>1.7450000047683716</v>
      </c>
      <c r="BH33">
        <v>14.242400169372559</v>
      </c>
      <c r="BI33">
        <v>15.235899925231934</v>
      </c>
      <c r="BJ33">
        <v>13.02970027923584</v>
      </c>
      <c r="BK33">
        <v>0.16369999945163727</v>
      </c>
      <c r="BL33">
        <v>0</v>
      </c>
      <c r="BM33">
        <v>0</v>
      </c>
      <c r="BN33">
        <v>0</v>
      </c>
      <c r="BO33">
        <f t="shared" si="0"/>
        <v>0</v>
      </c>
      <c r="BP33">
        <f t="shared" si="1"/>
        <v>0</v>
      </c>
      <c r="BQ33">
        <f t="shared" si="2"/>
        <v>0</v>
      </c>
      <c r="BR33">
        <f t="shared" si="3"/>
        <v>0</v>
      </c>
      <c r="BS33">
        <f t="shared" si="4"/>
        <v>0</v>
      </c>
      <c r="BT33">
        <f t="shared" si="5"/>
        <v>0</v>
      </c>
      <c r="BU33">
        <f t="shared" si="6"/>
        <v>5.2200000733137131E-2</v>
      </c>
      <c r="BV33">
        <f t="shared" si="7"/>
        <v>1.0825999975204468</v>
      </c>
      <c r="BW33">
        <f t="shared" si="8"/>
        <v>0.6624000072479248</v>
      </c>
      <c r="BX33">
        <f t="shared" si="9"/>
        <v>2.7177000045776367</v>
      </c>
      <c r="BY33">
        <f t="shared" si="10"/>
        <v>0.25870001316070557</v>
      </c>
      <c r="BZ33">
        <f t="shared" si="11"/>
        <v>8.6494002435356379</v>
      </c>
      <c r="CA33">
        <f t="shared" si="12"/>
        <v>5.6108999252319336</v>
      </c>
      <c r="CB33">
        <f t="shared" si="13"/>
        <v>14.239199638366699</v>
      </c>
      <c r="CC33">
        <f t="shared" si="14"/>
        <v>4.0450000762939453</v>
      </c>
      <c r="CD33">
        <f t="shared" si="15"/>
        <v>8.4819000959396362</v>
      </c>
      <c r="CE33">
        <f t="shared" si="16"/>
        <v>6.8207998275756836</v>
      </c>
      <c r="CF33">
        <f t="shared" si="17"/>
        <v>14.080400466918945</v>
      </c>
      <c r="CG33">
        <f t="shared" si="18"/>
        <v>1.5130960273742677</v>
      </c>
      <c r="CH33">
        <f t="shared" si="19"/>
        <v>0.81474401473999036</v>
      </c>
      <c r="CI33">
        <f t="shared" si="20"/>
        <v>2.0368600368499754</v>
      </c>
      <c r="CJ33">
        <f t="shared" si="21"/>
        <v>1.4549000263214111</v>
      </c>
      <c r="CK33">
        <f t="shared" si="22"/>
        <v>5.2469000965356827</v>
      </c>
      <c r="CL33">
        <f t="shared" si="23"/>
        <v>8.0032997131347656</v>
      </c>
      <c r="CM33">
        <f t="shared" si="24"/>
        <v>4.2323999404907227</v>
      </c>
      <c r="CN33">
        <f t="shared" si="25"/>
        <v>2.4807999134063721</v>
      </c>
      <c r="CO33">
        <f t="shared" si="26"/>
        <v>0.50169999292120337</v>
      </c>
      <c r="CP33">
        <f t="shared" si="27"/>
        <v>1.6687999963760376</v>
      </c>
      <c r="CQ33">
        <f t="shared" si="28"/>
        <v>0.1953999986872077</v>
      </c>
      <c r="CR33">
        <f t="shared" si="29"/>
        <v>0.34939999878406525</v>
      </c>
      <c r="CS33">
        <f t="shared" si="30"/>
        <v>1.7972000055015087</v>
      </c>
    </row>
    <row r="34" spans="1:97" x14ac:dyDescent="0.3">
      <c r="A34" s="5">
        <v>43812.958333333336</v>
      </c>
      <c r="B34">
        <v>0.75089997053146362</v>
      </c>
      <c r="C34">
        <v>0.31709998846054077</v>
      </c>
      <c r="D34">
        <v>0.27410000562667847</v>
      </c>
      <c r="E34">
        <v>4.2329001426696777</v>
      </c>
      <c r="F34">
        <v>5.8657999038696289</v>
      </c>
      <c r="G34">
        <v>2.7163000106811523</v>
      </c>
      <c r="H34">
        <v>5.7599999010562897E-2</v>
      </c>
      <c r="I34">
        <v>2.7163000106811523</v>
      </c>
      <c r="J34">
        <v>1.5401999950408936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0.68830001354217529</v>
      </c>
      <c r="S34">
        <v>5.339900016784668</v>
      </c>
      <c r="T34">
        <v>6.7472000122070313</v>
      </c>
      <c r="U34">
        <v>7.9579000473022461</v>
      </c>
      <c r="V34">
        <v>0.20299999415874481</v>
      </c>
      <c r="W34">
        <v>0</v>
      </c>
      <c r="X34">
        <v>0</v>
      </c>
      <c r="Y34">
        <v>0</v>
      </c>
      <c r="Z34">
        <v>2.7911999225616455</v>
      </c>
      <c r="AA34">
        <v>13.751999855041504</v>
      </c>
      <c r="AB34">
        <v>14.021599769592285</v>
      </c>
      <c r="AC34">
        <v>4.1852002143859863</v>
      </c>
      <c r="AD34">
        <v>2.199999988079071E-3</v>
      </c>
      <c r="AE34">
        <v>5.4499998688697815E-2</v>
      </c>
      <c r="AF34">
        <v>0</v>
      </c>
      <c r="AG34">
        <v>0.50669997930526733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1.1253000497817993</v>
      </c>
      <c r="AP34">
        <v>8.009699821472168</v>
      </c>
      <c r="AQ34">
        <v>8.3129997253417969</v>
      </c>
      <c r="AR34">
        <v>5.5067000389099121</v>
      </c>
      <c r="AS34">
        <v>2.099999925121665E-3</v>
      </c>
      <c r="AT34">
        <v>0</v>
      </c>
      <c r="AU34">
        <v>0</v>
      </c>
      <c r="AV34">
        <v>0</v>
      </c>
      <c r="AW34">
        <v>0</v>
      </c>
      <c r="AX34">
        <v>1.7300000414252281E-2</v>
      </c>
      <c r="AY34">
        <v>6.7400000989437103E-2</v>
      </c>
      <c r="AZ34">
        <v>0.40250000357627869</v>
      </c>
      <c r="BA34">
        <v>1.1699999682605267E-2</v>
      </c>
      <c r="BB34">
        <v>0</v>
      </c>
      <c r="BC34">
        <v>2.0469000339508057</v>
      </c>
      <c r="BD34">
        <v>0</v>
      </c>
      <c r="BE34">
        <v>0</v>
      </c>
      <c r="BF34">
        <v>0</v>
      </c>
      <c r="BG34">
        <v>1.8135999441146851</v>
      </c>
      <c r="BH34">
        <v>13.349599838256836</v>
      </c>
      <c r="BI34">
        <v>15.060199737548828</v>
      </c>
      <c r="BJ34">
        <v>13.464599609375</v>
      </c>
      <c r="BK34">
        <v>0.18009999394416809</v>
      </c>
      <c r="BL34">
        <v>0</v>
      </c>
      <c r="BM34">
        <v>0</v>
      </c>
      <c r="BN34">
        <v>0</v>
      </c>
      <c r="BO34">
        <f t="shared" si="0"/>
        <v>0</v>
      </c>
      <c r="BP34">
        <f t="shared" si="1"/>
        <v>0</v>
      </c>
      <c r="BQ34">
        <f t="shared" si="2"/>
        <v>0</v>
      </c>
      <c r="BR34">
        <f t="shared" si="3"/>
        <v>0</v>
      </c>
      <c r="BS34">
        <f t="shared" si="4"/>
        <v>0</v>
      </c>
      <c r="BT34">
        <f t="shared" si="5"/>
        <v>0</v>
      </c>
      <c r="BU34">
        <f t="shared" si="6"/>
        <v>5.4499998688697815E-2</v>
      </c>
      <c r="BV34">
        <f t="shared" si="7"/>
        <v>1.1253000497817993</v>
      </c>
      <c r="BW34">
        <f t="shared" si="8"/>
        <v>0.68830001354217529</v>
      </c>
      <c r="BX34">
        <f t="shared" si="9"/>
        <v>2.7911999225616455</v>
      </c>
      <c r="BY34">
        <f t="shared" si="10"/>
        <v>0.27410000562667847</v>
      </c>
      <c r="BZ34">
        <f t="shared" si="11"/>
        <v>8.0269998218864202</v>
      </c>
      <c r="CA34">
        <f t="shared" si="12"/>
        <v>5.339900016784668</v>
      </c>
      <c r="CB34">
        <f t="shared" si="13"/>
        <v>13.751999855041504</v>
      </c>
      <c r="CC34">
        <f t="shared" si="14"/>
        <v>4.2329001426696777</v>
      </c>
      <c r="CD34">
        <f t="shared" si="15"/>
        <v>8.380399726331234</v>
      </c>
      <c r="CE34">
        <f t="shared" si="16"/>
        <v>6.7472000122070313</v>
      </c>
      <c r="CF34">
        <f t="shared" si="17"/>
        <v>14.021599769592285</v>
      </c>
      <c r="CG34">
        <f t="shared" si="18"/>
        <v>1.5251079750061036</v>
      </c>
      <c r="CH34">
        <f t="shared" si="19"/>
        <v>0.8212119865417481</v>
      </c>
      <c r="CI34">
        <f t="shared" si="20"/>
        <v>2.0530299663543699</v>
      </c>
      <c r="CJ34">
        <f t="shared" si="21"/>
        <v>1.4664499759674072</v>
      </c>
      <c r="CK34">
        <f t="shared" si="22"/>
        <v>5.9092000424861908</v>
      </c>
      <c r="CL34">
        <f t="shared" si="23"/>
        <v>7.9579000473022461</v>
      </c>
      <c r="CM34">
        <f t="shared" si="24"/>
        <v>4.1852002143859863</v>
      </c>
      <c r="CN34">
        <f t="shared" si="25"/>
        <v>2.7163000106811523</v>
      </c>
      <c r="CO34">
        <f t="shared" si="26"/>
        <v>0.52049997891299427</v>
      </c>
      <c r="CP34">
        <f t="shared" si="27"/>
        <v>1.5401999950408936</v>
      </c>
      <c r="CQ34">
        <f t="shared" si="28"/>
        <v>0.20519999414682388</v>
      </c>
      <c r="CR34">
        <f t="shared" si="29"/>
        <v>0.37469998747110367</v>
      </c>
      <c r="CS34">
        <f t="shared" si="30"/>
        <v>1.8681000620126724</v>
      </c>
    </row>
    <row r="35" spans="1:97" x14ac:dyDescent="0.3">
      <c r="A35" s="5">
        <v>43813.958333333336</v>
      </c>
      <c r="B35">
        <v>0.75089997053146362</v>
      </c>
      <c r="C35">
        <v>0.29890000820159912</v>
      </c>
      <c r="D35">
        <v>0.26579999923706055</v>
      </c>
      <c r="E35">
        <v>4.3983001708984375</v>
      </c>
      <c r="F35">
        <v>5.9552001953125</v>
      </c>
      <c r="G35">
        <v>2.6524999141693115</v>
      </c>
      <c r="H35">
        <v>4.9199998378753662E-2</v>
      </c>
      <c r="I35">
        <v>2.6524999141693115</v>
      </c>
      <c r="J35">
        <v>1.4882999658584595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0.65719997882843018</v>
      </c>
      <c r="S35">
        <v>5.342400074005127</v>
      </c>
      <c r="T35">
        <v>6.8214001655578613</v>
      </c>
      <c r="U35">
        <v>7.8154001235961914</v>
      </c>
      <c r="V35">
        <v>0.1956000030040741</v>
      </c>
      <c r="W35">
        <v>0</v>
      </c>
      <c r="X35">
        <v>0</v>
      </c>
      <c r="Y35">
        <v>0</v>
      </c>
      <c r="Z35">
        <v>2.7163999080657959</v>
      </c>
      <c r="AA35">
        <v>13.891200065612793</v>
      </c>
      <c r="AB35">
        <v>14.074000358581543</v>
      </c>
      <c r="AC35">
        <v>4.1642999649047852</v>
      </c>
      <c r="AD35">
        <v>1.0000000474974513E-3</v>
      </c>
      <c r="AE35">
        <v>5.2099999040365219E-2</v>
      </c>
      <c r="AF35">
        <v>0</v>
      </c>
      <c r="AG35">
        <v>0.50139999389648438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1.0734000205993652</v>
      </c>
      <c r="AP35">
        <v>8.1415996551513672</v>
      </c>
      <c r="AQ35">
        <v>8.3318996429443359</v>
      </c>
      <c r="AR35">
        <v>5.4644999504089355</v>
      </c>
      <c r="AS35">
        <v>1.3000000035390258E-3</v>
      </c>
      <c r="AT35">
        <v>0</v>
      </c>
      <c r="AU35">
        <v>0</v>
      </c>
      <c r="AV35">
        <v>0</v>
      </c>
      <c r="AW35">
        <v>0</v>
      </c>
      <c r="AX35">
        <v>1.7699999734759331E-2</v>
      </c>
      <c r="AY35">
        <v>6.7900002002716064E-2</v>
      </c>
      <c r="AZ35">
        <v>0.32490000128746033</v>
      </c>
      <c r="BA35">
        <v>1.0200000368058681E-2</v>
      </c>
      <c r="BB35">
        <v>0</v>
      </c>
      <c r="BC35">
        <v>1.9896999597549438</v>
      </c>
      <c r="BD35">
        <v>0</v>
      </c>
      <c r="BE35">
        <v>0</v>
      </c>
      <c r="BF35">
        <v>0</v>
      </c>
      <c r="BG35">
        <v>1.7305999994277954</v>
      </c>
      <c r="BH35">
        <v>13.484000205993652</v>
      </c>
      <c r="BI35">
        <v>15.153300285339355</v>
      </c>
      <c r="BJ35">
        <v>13.279899597167969</v>
      </c>
      <c r="BK35">
        <v>0.16850000619888306</v>
      </c>
      <c r="BL35">
        <v>0</v>
      </c>
      <c r="BM35">
        <v>0</v>
      </c>
      <c r="BN35">
        <v>0</v>
      </c>
      <c r="BO35">
        <f t="shared" si="0"/>
        <v>0</v>
      </c>
      <c r="BP35">
        <f t="shared" si="1"/>
        <v>0</v>
      </c>
      <c r="BQ35">
        <f t="shared" si="2"/>
        <v>0</v>
      </c>
      <c r="BR35">
        <f t="shared" si="3"/>
        <v>0</v>
      </c>
      <c r="BS35">
        <f t="shared" si="4"/>
        <v>0</v>
      </c>
      <c r="BT35">
        <f t="shared" si="5"/>
        <v>0</v>
      </c>
      <c r="BU35">
        <f t="shared" si="6"/>
        <v>5.2099999040365219E-2</v>
      </c>
      <c r="BV35">
        <f t="shared" si="7"/>
        <v>1.0734000205993652</v>
      </c>
      <c r="BW35">
        <f t="shared" si="8"/>
        <v>0.65719997882843018</v>
      </c>
      <c r="BX35">
        <f t="shared" si="9"/>
        <v>2.7163999080657959</v>
      </c>
      <c r="BY35">
        <f t="shared" si="10"/>
        <v>0.26579999923706055</v>
      </c>
      <c r="BZ35">
        <f t="shared" si="11"/>
        <v>8.1592996548861265</v>
      </c>
      <c r="CA35">
        <f t="shared" si="12"/>
        <v>5.342400074005127</v>
      </c>
      <c r="CB35">
        <f t="shared" si="13"/>
        <v>13.891200065612793</v>
      </c>
      <c r="CC35">
        <f t="shared" si="14"/>
        <v>4.3983001708984375</v>
      </c>
      <c r="CD35">
        <f t="shared" si="15"/>
        <v>8.399799644947052</v>
      </c>
      <c r="CE35">
        <f t="shared" si="16"/>
        <v>6.8214001655578613</v>
      </c>
      <c r="CF35">
        <f t="shared" si="17"/>
        <v>14.074000358581543</v>
      </c>
      <c r="CG35">
        <f t="shared" si="18"/>
        <v>1.54835205078125</v>
      </c>
      <c r="CH35">
        <f t="shared" si="19"/>
        <v>0.83372802734375007</v>
      </c>
      <c r="CI35">
        <f t="shared" si="20"/>
        <v>2.084320068359375</v>
      </c>
      <c r="CJ35">
        <f t="shared" si="21"/>
        <v>1.488800048828125</v>
      </c>
      <c r="CK35">
        <f t="shared" si="22"/>
        <v>5.7893999516963959</v>
      </c>
      <c r="CL35">
        <f t="shared" si="23"/>
        <v>7.8154001235961914</v>
      </c>
      <c r="CM35">
        <f t="shared" si="24"/>
        <v>4.1642999649047852</v>
      </c>
      <c r="CN35">
        <f t="shared" si="25"/>
        <v>2.6524999141693115</v>
      </c>
      <c r="CO35">
        <f t="shared" si="26"/>
        <v>0.51289999426808208</v>
      </c>
      <c r="CP35">
        <f t="shared" si="27"/>
        <v>1.4882999658584595</v>
      </c>
      <c r="CQ35">
        <f t="shared" si="28"/>
        <v>0.19660000305157155</v>
      </c>
      <c r="CR35">
        <f t="shared" si="29"/>
        <v>0.34810000658035278</v>
      </c>
      <c r="CS35">
        <f t="shared" si="30"/>
        <v>1.7826999984681606</v>
      </c>
    </row>
    <row r="36" spans="1:97" x14ac:dyDescent="0.3">
      <c r="A36" s="5">
        <v>43814.958333333336</v>
      </c>
      <c r="B36">
        <v>0.75050002336502075</v>
      </c>
      <c r="C36">
        <v>0.31709998846054077</v>
      </c>
      <c r="D36">
        <v>0.26199999451637268</v>
      </c>
      <c r="E36">
        <v>4.1420998573303223</v>
      </c>
      <c r="F36">
        <v>5.8962001800537109</v>
      </c>
      <c r="G36">
        <v>2.7407999038696289</v>
      </c>
      <c r="H36">
        <v>6.719999760389328E-2</v>
      </c>
      <c r="I36">
        <v>2.7407999038696289</v>
      </c>
      <c r="J36">
        <v>1.5519000291824341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0.65130001306533813</v>
      </c>
      <c r="S36">
        <v>5.331200122833252</v>
      </c>
      <c r="T36">
        <v>6.7996001243591309</v>
      </c>
      <c r="U36">
        <v>8.1337995529174805</v>
      </c>
      <c r="V36">
        <v>0.20479999482631683</v>
      </c>
      <c r="W36">
        <v>0</v>
      </c>
      <c r="X36">
        <v>0</v>
      </c>
      <c r="Y36">
        <v>0</v>
      </c>
      <c r="Z36">
        <v>2.6919000148773193</v>
      </c>
      <c r="AA36">
        <v>13.63029956817627</v>
      </c>
      <c r="AB36">
        <v>14.017800331115723</v>
      </c>
      <c r="AC36">
        <v>4.1861000061035156</v>
      </c>
      <c r="AD36">
        <v>1.2000000569969416E-3</v>
      </c>
      <c r="AE36">
        <v>5.0500001758337021E-2</v>
      </c>
      <c r="AF36">
        <v>0</v>
      </c>
      <c r="AG36">
        <v>0.52740001678466797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1.0829000473022461</v>
      </c>
      <c r="AP36">
        <v>8.1428003311157227</v>
      </c>
      <c r="AQ36">
        <v>8.4644002914428711</v>
      </c>
      <c r="AR36">
        <v>5.3467001914978027</v>
      </c>
      <c r="AS36">
        <v>1.5999999595806003E-3</v>
      </c>
      <c r="AT36">
        <v>0</v>
      </c>
      <c r="AU36">
        <v>0</v>
      </c>
      <c r="AV36">
        <v>0</v>
      </c>
      <c r="AW36">
        <v>0</v>
      </c>
      <c r="AX36">
        <v>1.7300000414252281E-2</v>
      </c>
      <c r="AY36">
        <v>6.719999760389328E-2</v>
      </c>
      <c r="AZ36">
        <v>0.38609999418258667</v>
      </c>
      <c r="BA36">
        <v>1.2299999594688416E-2</v>
      </c>
      <c r="BB36">
        <v>0</v>
      </c>
      <c r="BC36">
        <v>2.0792999267578125</v>
      </c>
      <c r="BD36">
        <v>0</v>
      </c>
      <c r="BE36">
        <v>0</v>
      </c>
      <c r="BF36">
        <v>0</v>
      </c>
      <c r="BG36">
        <v>1.7342000007629395</v>
      </c>
      <c r="BH36">
        <v>13.473999977111816</v>
      </c>
      <c r="BI36">
        <v>15.263999938964844</v>
      </c>
      <c r="BJ36">
        <v>13.480500221252441</v>
      </c>
      <c r="BK36">
        <v>0.18150000274181366</v>
      </c>
      <c r="BL36">
        <v>0</v>
      </c>
      <c r="BM36">
        <v>0</v>
      </c>
      <c r="BN36">
        <v>0</v>
      </c>
      <c r="BO36">
        <f t="shared" si="0"/>
        <v>0</v>
      </c>
      <c r="BP36">
        <f t="shared" si="1"/>
        <v>0</v>
      </c>
      <c r="BQ36">
        <f t="shared" si="2"/>
        <v>0</v>
      </c>
      <c r="BR36">
        <f t="shared" si="3"/>
        <v>0</v>
      </c>
      <c r="BS36">
        <f t="shared" si="4"/>
        <v>0</v>
      </c>
      <c r="BT36">
        <f t="shared" si="5"/>
        <v>0</v>
      </c>
      <c r="BU36">
        <f t="shared" si="6"/>
        <v>5.0500001758337021E-2</v>
      </c>
      <c r="BV36">
        <f t="shared" si="7"/>
        <v>1.0829000473022461</v>
      </c>
      <c r="BW36">
        <f t="shared" si="8"/>
        <v>0.65130001306533813</v>
      </c>
      <c r="BX36">
        <f t="shared" si="9"/>
        <v>2.6919000148773193</v>
      </c>
      <c r="BY36">
        <f t="shared" si="10"/>
        <v>0.26199999451637268</v>
      </c>
      <c r="BZ36">
        <f t="shared" si="11"/>
        <v>8.1601003315299749</v>
      </c>
      <c r="CA36">
        <f t="shared" si="12"/>
        <v>5.331200122833252</v>
      </c>
      <c r="CB36">
        <f t="shared" si="13"/>
        <v>13.63029956817627</v>
      </c>
      <c r="CC36">
        <f t="shared" si="14"/>
        <v>4.1420998573303223</v>
      </c>
      <c r="CD36">
        <f t="shared" si="15"/>
        <v>8.5316002890467644</v>
      </c>
      <c r="CE36">
        <f t="shared" si="16"/>
        <v>6.7996001243591309</v>
      </c>
      <c r="CF36">
        <f t="shared" si="17"/>
        <v>14.017800331115723</v>
      </c>
      <c r="CG36">
        <f t="shared" si="18"/>
        <v>1.533012046813965</v>
      </c>
      <c r="CH36">
        <f t="shared" si="19"/>
        <v>0.82546802520751961</v>
      </c>
      <c r="CI36">
        <f t="shared" si="20"/>
        <v>2.0636700630187987</v>
      </c>
      <c r="CJ36">
        <f t="shared" si="21"/>
        <v>1.4740500450134277</v>
      </c>
      <c r="CK36">
        <f t="shared" si="22"/>
        <v>5.7328001856803894</v>
      </c>
      <c r="CL36">
        <f t="shared" si="23"/>
        <v>8.1337995529174805</v>
      </c>
      <c r="CM36">
        <f t="shared" si="24"/>
        <v>4.1861000061035156</v>
      </c>
      <c r="CN36">
        <f t="shared" si="25"/>
        <v>2.7407999038696289</v>
      </c>
      <c r="CO36">
        <f t="shared" si="26"/>
        <v>0.54130001633893698</v>
      </c>
      <c r="CP36">
        <f t="shared" si="27"/>
        <v>1.5519000291824341</v>
      </c>
      <c r="CQ36">
        <f t="shared" si="28"/>
        <v>0.20599999488331378</v>
      </c>
      <c r="CR36">
        <f t="shared" si="29"/>
        <v>0.38429998606443405</v>
      </c>
      <c r="CS36">
        <f t="shared" si="30"/>
        <v>1.7847000621259212</v>
      </c>
    </row>
    <row r="37" spans="1:97" x14ac:dyDescent="0.3">
      <c r="A37" s="5">
        <v>43815.958333333336</v>
      </c>
      <c r="B37">
        <v>0.75089997053146362</v>
      </c>
      <c r="C37">
        <v>0.35670000314712524</v>
      </c>
      <c r="D37">
        <v>0.2572999894618988</v>
      </c>
      <c r="E37">
        <v>3.937999963760376</v>
      </c>
      <c r="F37">
        <v>5.7680997848510742</v>
      </c>
      <c r="G37">
        <v>2.8617000579833984</v>
      </c>
      <c r="H37">
        <v>7.5199998915195465E-2</v>
      </c>
      <c r="I37">
        <v>2.8617000579833984</v>
      </c>
      <c r="J37">
        <v>1.6345000267028809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0.65499997138977051</v>
      </c>
      <c r="S37">
        <v>5.2207999229431152</v>
      </c>
      <c r="T37">
        <v>6.6820001602172852</v>
      </c>
      <c r="U37">
        <v>8.0202999114990234</v>
      </c>
      <c r="V37">
        <v>0.21809999644756317</v>
      </c>
      <c r="W37">
        <v>0</v>
      </c>
      <c r="X37">
        <v>0</v>
      </c>
      <c r="Y37">
        <v>0</v>
      </c>
      <c r="Z37">
        <v>2.662600040435791</v>
      </c>
      <c r="AA37">
        <v>13.374699592590332</v>
      </c>
      <c r="AB37">
        <v>13.969599723815918</v>
      </c>
      <c r="AC37">
        <v>4.2691001892089844</v>
      </c>
      <c r="AD37">
        <v>1.7999999690800905E-3</v>
      </c>
      <c r="AE37">
        <v>5.000000074505806E-2</v>
      </c>
      <c r="AF37">
        <v>0</v>
      </c>
      <c r="AG37">
        <v>0.544700026512146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1.0774999856948853</v>
      </c>
      <c r="AP37">
        <v>7.8752999305725098</v>
      </c>
      <c r="AQ37">
        <v>8.3805999755859375</v>
      </c>
      <c r="AR37">
        <v>5.7957000732421875</v>
      </c>
      <c r="AS37">
        <v>2.7000000700354576E-3</v>
      </c>
      <c r="AT37">
        <v>0</v>
      </c>
      <c r="AU37">
        <v>0</v>
      </c>
      <c r="AV37">
        <v>0</v>
      </c>
      <c r="AW37">
        <v>0</v>
      </c>
      <c r="AX37">
        <v>1.6899999231100082E-2</v>
      </c>
      <c r="AY37">
        <v>6.7699998617172241E-2</v>
      </c>
      <c r="AZ37">
        <v>0.41530001163482666</v>
      </c>
      <c r="BA37">
        <v>1.4999999664723873E-2</v>
      </c>
      <c r="BB37">
        <v>0</v>
      </c>
      <c r="BC37">
        <v>2.1791999340057373</v>
      </c>
      <c r="BD37">
        <v>0</v>
      </c>
      <c r="BE37">
        <v>0</v>
      </c>
      <c r="BF37">
        <v>0</v>
      </c>
      <c r="BG37">
        <v>1.7324999570846558</v>
      </c>
      <c r="BH37">
        <v>13.096099853515625</v>
      </c>
      <c r="BI37">
        <v>15.062600135803223</v>
      </c>
      <c r="BJ37">
        <v>13.815999984741211</v>
      </c>
      <c r="BK37">
        <v>0.19959999620914459</v>
      </c>
      <c r="BL37">
        <v>0</v>
      </c>
      <c r="BM37">
        <v>0</v>
      </c>
      <c r="BN37">
        <v>0</v>
      </c>
      <c r="BO37">
        <f t="shared" si="0"/>
        <v>0</v>
      </c>
      <c r="BP37">
        <f t="shared" si="1"/>
        <v>0</v>
      </c>
      <c r="BQ37">
        <f t="shared" si="2"/>
        <v>0</v>
      </c>
      <c r="BR37">
        <f t="shared" si="3"/>
        <v>0</v>
      </c>
      <c r="BS37">
        <f t="shared" si="4"/>
        <v>0</v>
      </c>
      <c r="BT37">
        <f t="shared" si="5"/>
        <v>0</v>
      </c>
      <c r="BU37">
        <f t="shared" si="6"/>
        <v>5.000000074505806E-2</v>
      </c>
      <c r="BV37">
        <f t="shared" si="7"/>
        <v>1.0774999856948853</v>
      </c>
      <c r="BW37">
        <f t="shared" si="8"/>
        <v>0.65499997138977051</v>
      </c>
      <c r="BX37">
        <f t="shared" si="9"/>
        <v>2.662600040435791</v>
      </c>
      <c r="BY37">
        <f t="shared" si="10"/>
        <v>0.2572999894618988</v>
      </c>
      <c r="BZ37">
        <f t="shared" si="11"/>
        <v>7.8921999298036098</v>
      </c>
      <c r="CA37">
        <f t="shared" si="12"/>
        <v>5.2207999229431152</v>
      </c>
      <c r="CB37">
        <f t="shared" si="13"/>
        <v>13.374699592590332</v>
      </c>
      <c r="CC37">
        <f t="shared" si="14"/>
        <v>3.937999963760376</v>
      </c>
      <c r="CD37">
        <f t="shared" si="15"/>
        <v>8.4482999742031097</v>
      </c>
      <c r="CE37">
        <f t="shared" si="16"/>
        <v>6.6820001602172852</v>
      </c>
      <c r="CF37">
        <f t="shared" si="17"/>
        <v>13.969599723815918</v>
      </c>
      <c r="CG37">
        <f t="shared" si="18"/>
        <v>1.4997059440612794</v>
      </c>
      <c r="CH37">
        <f t="shared" si="19"/>
        <v>0.80753396987915049</v>
      </c>
      <c r="CI37">
        <f t="shared" si="20"/>
        <v>2.0188349246978761</v>
      </c>
      <c r="CJ37">
        <f t="shared" si="21"/>
        <v>1.4420249462127686</v>
      </c>
      <c r="CK37">
        <f t="shared" si="22"/>
        <v>6.2110000848770142</v>
      </c>
      <c r="CL37">
        <f t="shared" si="23"/>
        <v>8.0202999114990234</v>
      </c>
      <c r="CM37">
        <f t="shared" si="24"/>
        <v>4.2691001892089844</v>
      </c>
      <c r="CN37">
        <f t="shared" si="25"/>
        <v>2.8617000579833984</v>
      </c>
      <c r="CO37">
        <f t="shared" si="26"/>
        <v>0.56240002624690533</v>
      </c>
      <c r="CP37">
        <f t="shared" si="27"/>
        <v>1.6345000267028809</v>
      </c>
      <c r="CQ37">
        <f t="shared" si="28"/>
        <v>0.21989999641664326</v>
      </c>
      <c r="CR37">
        <f t="shared" si="29"/>
        <v>0.43190000206232071</v>
      </c>
      <c r="CS37">
        <f t="shared" si="30"/>
        <v>1.7824999578297138</v>
      </c>
    </row>
    <row r="38" spans="1:97" x14ac:dyDescent="0.3">
      <c r="A38" s="5">
        <v>43816.958333333336</v>
      </c>
      <c r="B38">
        <v>0.75069999694824219</v>
      </c>
      <c r="C38">
        <v>0.30950000882148743</v>
      </c>
      <c r="D38">
        <v>0.26600000262260437</v>
      </c>
      <c r="E38">
        <v>3.9049999713897705</v>
      </c>
      <c r="F38">
        <v>5.613800048828125</v>
      </c>
      <c r="G38">
        <v>2.765700101852417</v>
      </c>
      <c r="H38">
        <v>5.8400001376867294E-2</v>
      </c>
      <c r="I38">
        <v>2.765700101852417</v>
      </c>
      <c r="J38">
        <v>1.5851000547409058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0.66689997911453247</v>
      </c>
      <c r="S38">
        <v>5.2140998840332031</v>
      </c>
      <c r="T38">
        <v>6.8091998100280762</v>
      </c>
      <c r="U38">
        <v>7.9587998390197754</v>
      </c>
      <c r="V38">
        <v>0.20020000636577606</v>
      </c>
      <c r="W38">
        <v>0</v>
      </c>
      <c r="X38">
        <v>0</v>
      </c>
      <c r="Y38">
        <v>0</v>
      </c>
      <c r="Z38">
        <v>2.810499906539917</v>
      </c>
      <c r="AA38">
        <v>13.859100341796875</v>
      </c>
      <c r="AB38">
        <v>14.252099990844727</v>
      </c>
      <c r="AC38">
        <v>4.367800235748291</v>
      </c>
      <c r="AD38">
        <v>1.0000000474974513E-3</v>
      </c>
      <c r="AE38">
        <v>5.299999937415123E-2</v>
      </c>
      <c r="AF38">
        <v>0</v>
      </c>
      <c r="AG38">
        <v>0.49810001254081726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1.0947999954223633</v>
      </c>
      <c r="AP38">
        <v>7.9275999069213867</v>
      </c>
      <c r="AQ38">
        <v>8.2533998489379883</v>
      </c>
      <c r="AR38">
        <v>5.5907998085021973</v>
      </c>
      <c r="AS38">
        <v>7.9999997979030013E-4</v>
      </c>
      <c r="AT38">
        <v>0</v>
      </c>
      <c r="AU38">
        <v>0</v>
      </c>
      <c r="AV38">
        <v>0</v>
      </c>
      <c r="AW38">
        <v>0</v>
      </c>
      <c r="AX38">
        <v>1.6100000590085983E-2</v>
      </c>
      <c r="AY38">
        <v>7.1800000965595245E-2</v>
      </c>
      <c r="AZ38">
        <v>0.41420000791549683</v>
      </c>
      <c r="BA38">
        <v>1.2299999594688416E-2</v>
      </c>
      <c r="BB38">
        <v>0</v>
      </c>
      <c r="BC38">
        <v>2.0831999778747559</v>
      </c>
      <c r="BD38">
        <v>0</v>
      </c>
      <c r="BE38">
        <v>0</v>
      </c>
      <c r="BF38">
        <v>0</v>
      </c>
      <c r="BG38">
        <v>1.7617000341415405</v>
      </c>
      <c r="BH38">
        <v>13.14169979095459</v>
      </c>
      <c r="BI38">
        <v>15.062600135803223</v>
      </c>
      <c r="BJ38">
        <v>13.549599647521973</v>
      </c>
      <c r="BK38">
        <v>0.1737000048160553</v>
      </c>
      <c r="BL38">
        <v>0</v>
      </c>
      <c r="BM38">
        <v>0</v>
      </c>
      <c r="BN38">
        <v>0</v>
      </c>
      <c r="BO38">
        <f t="shared" si="0"/>
        <v>0</v>
      </c>
      <c r="BP38">
        <f t="shared" si="1"/>
        <v>0</v>
      </c>
      <c r="BQ38">
        <f t="shared" si="2"/>
        <v>0</v>
      </c>
      <c r="BR38">
        <f t="shared" si="3"/>
        <v>0</v>
      </c>
      <c r="BS38">
        <f t="shared" si="4"/>
        <v>0</v>
      </c>
      <c r="BT38">
        <f t="shared" si="5"/>
        <v>0</v>
      </c>
      <c r="BU38">
        <f t="shared" si="6"/>
        <v>5.299999937415123E-2</v>
      </c>
      <c r="BV38">
        <f t="shared" si="7"/>
        <v>1.0947999954223633</v>
      </c>
      <c r="BW38">
        <f t="shared" si="8"/>
        <v>0.66689997911453247</v>
      </c>
      <c r="BX38">
        <f t="shared" si="9"/>
        <v>2.810499906539917</v>
      </c>
      <c r="BY38">
        <f t="shared" si="10"/>
        <v>0.26600000262260437</v>
      </c>
      <c r="BZ38">
        <f t="shared" si="11"/>
        <v>7.9436999075114727</v>
      </c>
      <c r="CA38">
        <f t="shared" si="12"/>
        <v>5.2140998840332031</v>
      </c>
      <c r="CB38">
        <f t="shared" si="13"/>
        <v>13.859100341796875</v>
      </c>
      <c r="CC38">
        <f t="shared" si="14"/>
        <v>3.9049999713897705</v>
      </c>
      <c r="CD38">
        <f t="shared" si="15"/>
        <v>8.3251998499035835</v>
      </c>
      <c r="CE38">
        <f t="shared" si="16"/>
        <v>6.8091998100280762</v>
      </c>
      <c r="CF38">
        <f t="shared" si="17"/>
        <v>14.252099990844727</v>
      </c>
      <c r="CG38">
        <f t="shared" si="18"/>
        <v>1.4595880126953125</v>
      </c>
      <c r="CH38">
        <f t="shared" si="19"/>
        <v>0.78593200683593756</v>
      </c>
      <c r="CI38">
        <f t="shared" si="20"/>
        <v>1.9648300170898436</v>
      </c>
      <c r="CJ38">
        <f t="shared" si="21"/>
        <v>1.4034500122070313</v>
      </c>
      <c r="CK38">
        <f t="shared" si="22"/>
        <v>6.0049998164176941</v>
      </c>
      <c r="CL38">
        <f t="shared" si="23"/>
        <v>7.9587998390197754</v>
      </c>
      <c r="CM38">
        <f t="shared" si="24"/>
        <v>4.367800235748291</v>
      </c>
      <c r="CN38">
        <f t="shared" si="25"/>
        <v>2.765700101852417</v>
      </c>
      <c r="CO38">
        <f t="shared" si="26"/>
        <v>0.51120001211529598</v>
      </c>
      <c r="CP38">
        <f t="shared" si="27"/>
        <v>1.5851000547409058</v>
      </c>
      <c r="CQ38">
        <f t="shared" si="28"/>
        <v>0.20120000641327351</v>
      </c>
      <c r="CR38">
        <f t="shared" si="29"/>
        <v>0.36790001019835472</v>
      </c>
      <c r="CS38">
        <f t="shared" si="30"/>
        <v>1.814699973911047</v>
      </c>
    </row>
    <row r="39" spans="1:97" x14ac:dyDescent="0.3">
      <c r="A39" s="5">
        <v>43817.958333333336</v>
      </c>
      <c r="B39">
        <v>0.75180000066757202</v>
      </c>
      <c r="C39">
        <v>0.32129999995231628</v>
      </c>
      <c r="D39">
        <v>0.31400001049041748</v>
      </c>
      <c r="E39">
        <v>3.6194000244140625</v>
      </c>
      <c r="F39">
        <v>5.4169001579284668</v>
      </c>
      <c r="G39">
        <v>3.2857999801635742</v>
      </c>
      <c r="H39">
        <v>5.8299999684095383E-2</v>
      </c>
      <c r="I39">
        <v>3.2857999801635742</v>
      </c>
      <c r="J39">
        <v>1.9040999412536621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0.79769998788833618</v>
      </c>
      <c r="S39">
        <v>5.0176000595092773</v>
      </c>
      <c r="T39">
        <v>6.7027997970581055</v>
      </c>
      <c r="U39">
        <v>7.8933000564575195</v>
      </c>
      <c r="V39">
        <v>0.20630000531673431</v>
      </c>
      <c r="W39">
        <v>0</v>
      </c>
      <c r="X39">
        <v>0</v>
      </c>
      <c r="Y39">
        <v>0</v>
      </c>
      <c r="Z39">
        <v>3.2323999404907227</v>
      </c>
      <c r="AA39">
        <v>13.352899551391602</v>
      </c>
      <c r="AB39">
        <v>14.257100105285645</v>
      </c>
      <c r="AC39">
        <v>4.5275001525878906</v>
      </c>
      <c r="AD39">
        <v>1.9000000320374966E-3</v>
      </c>
      <c r="AE39">
        <v>6.3699997961521149E-2</v>
      </c>
      <c r="AF39">
        <v>0</v>
      </c>
      <c r="AG39">
        <v>0.48789998888969421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1.3169000148773193</v>
      </c>
      <c r="AP39">
        <v>7.1210999488830566</v>
      </c>
      <c r="AQ39">
        <v>8.0767002105712891</v>
      </c>
      <c r="AR39">
        <v>5.3751001358032227</v>
      </c>
      <c r="AS39">
        <v>8.9999998454004526E-4</v>
      </c>
      <c r="AT39">
        <v>0</v>
      </c>
      <c r="AU39">
        <v>0</v>
      </c>
      <c r="AV39">
        <v>0</v>
      </c>
      <c r="AW39">
        <v>0</v>
      </c>
      <c r="AX39">
        <v>1.4700000174343586E-2</v>
      </c>
      <c r="AY39">
        <v>7.4199996888637543E-2</v>
      </c>
      <c r="AZ39">
        <v>0.50849997997283936</v>
      </c>
      <c r="BA39">
        <v>1.2299999594688416E-2</v>
      </c>
      <c r="BB39">
        <v>0</v>
      </c>
      <c r="BC39">
        <v>2.3919999599456787</v>
      </c>
      <c r="BD39">
        <v>0</v>
      </c>
      <c r="BE39">
        <v>0</v>
      </c>
      <c r="BF39">
        <v>0</v>
      </c>
      <c r="BG39">
        <v>2.1145999431610107</v>
      </c>
      <c r="BH39">
        <v>12.138699531555176</v>
      </c>
      <c r="BI39">
        <v>14.779500007629395</v>
      </c>
      <c r="BJ39">
        <v>13.268400192260742</v>
      </c>
      <c r="BK39">
        <v>0.18039999902248383</v>
      </c>
      <c r="BL39">
        <v>0</v>
      </c>
      <c r="BM39">
        <v>0</v>
      </c>
      <c r="BN39">
        <v>0</v>
      </c>
      <c r="BO39">
        <f t="shared" si="0"/>
        <v>0</v>
      </c>
      <c r="BP39">
        <f t="shared" si="1"/>
        <v>0</v>
      </c>
      <c r="BQ39">
        <f t="shared" si="2"/>
        <v>0</v>
      </c>
      <c r="BR39">
        <f t="shared" si="3"/>
        <v>0</v>
      </c>
      <c r="BS39">
        <f t="shared" si="4"/>
        <v>0</v>
      </c>
      <c r="BT39">
        <f t="shared" si="5"/>
        <v>0</v>
      </c>
      <c r="BU39">
        <f t="shared" si="6"/>
        <v>6.3699997961521149E-2</v>
      </c>
      <c r="BV39">
        <f t="shared" si="7"/>
        <v>1.3169000148773193</v>
      </c>
      <c r="BW39">
        <f t="shared" si="8"/>
        <v>0.79769998788833618</v>
      </c>
      <c r="BX39">
        <f t="shared" si="9"/>
        <v>3.2323999404907227</v>
      </c>
      <c r="BY39">
        <f t="shared" si="10"/>
        <v>0.31400001049041748</v>
      </c>
      <c r="BZ39">
        <f t="shared" si="11"/>
        <v>7.1357999490574002</v>
      </c>
      <c r="CA39">
        <f t="shared" si="12"/>
        <v>5.0176000595092773</v>
      </c>
      <c r="CB39">
        <f t="shared" si="13"/>
        <v>13.352899551391602</v>
      </c>
      <c r="CC39">
        <f t="shared" si="14"/>
        <v>3.6194000244140625</v>
      </c>
      <c r="CD39">
        <f t="shared" si="15"/>
        <v>8.1509002074599266</v>
      </c>
      <c r="CE39">
        <f t="shared" si="16"/>
        <v>6.7027997970581055</v>
      </c>
      <c r="CF39">
        <f t="shared" si="17"/>
        <v>14.257100105285645</v>
      </c>
      <c r="CG39">
        <f t="shared" si="18"/>
        <v>1.4083940410614013</v>
      </c>
      <c r="CH39">
        <f t="shared" si="19"/>
        <v>0.75836602210998538</v>
      </c>
      <c r="CI39">
        <f t="shared" si="20"/>
        <v>1.8959150552749633</v>
      </c>
      <c r="CJ39">
        <f t="shared" si="21"/>
        <v>1.3542250394821167</v>
      </c>
      <c r="CK39">
        <f t="shared" si="22"/>
        <v>5.883600115776062</v>
      </c>
      <c r="CL39">
        <f t="shared" si="23"/>
        <v>7.8933000564575195</v>
      </c>
      <c r="CM39">
        <f t="shared" si="24"/>
        <v>4.5275001525878906</v>
      </c>
      <c r="CN39">
        <f t="shared" si="25"/>
        <v>3.2857999801635742</v>
      </c>
      <c r="CO39">
        <f t="shared" si="26"/>
        <v>0.50109998846892267</v>
      </c>
      <c r="CP39">
        <f t="shared" si="27"/>
        <v>1.9040999412536621</v>
      </c>
      <c r="CQ39">
        <f t="shared" si="28"/>
        <v>0.20820000534877181</v>
      </c>
      <c r="CR39">
        <f t="shared" si="29"/>
        <v>0.37959999963641167</v>
      </c>
      <c r="CS39">
        <f t="shared" si="30"/>
        <v>2.1783000007271767</v>
      </c>
    </row>
    <row r="40" spans="1:97" x14ac:dyDescent="0.3">
      <c r="A40" s="5">
        <v>43818.958333333336</v>
      </c>
      <c r="B40">
        <v>0.75029999017715454</v>
      </c>
      <c r="C40">
        <v>0.27709999680519104</v>
      </c>
      <c r="D40">
        <v>0.27300000190734863</v>
      </c>
      <c r="E40">
        <v>4.2137999534606934</v>
      </c>
      <c r="F40">
        <v>5.413599967956543</v>
      </c>
      <c r="G40">
        <v>2.3127000331878662</v>
      </c>
      <c r="H40">
        <v>4.9199998378753662E-2</v>
      </c>
      <c r="I40">
        <v>2.3127000331878662</v>
      </c>
      <c r="J40">
        <v>1.6398999691009521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0.69450002908706665</v>
      </c>
      <c r="S40">
        <v>5.7965998649597168</v>
      </c>
      <c r="T40">
        <v>6.7821002006530762</v>
      </c>
      <c r="U40">
        <v>7.7237000465393066</v>
      </c>
      <c r="V40">
        <v>0.17790000140666962</v>
      </c>
      <c r="W40">
        <v>0</v>
      </c>
      <c r="X40">
        <v>0</v>
      </c>
      <c r="Y40">
        <v>0</v>
      </c>
      <c r="Z40">
        <v>3.05430006980896</v>
      </c>
      <c r="AA40">
        <v>15.278499603271484</v>
      </c>
      <c r="AB40">
        <v>14.267600059509277</v>
      </c>
      <c r="AC40">
        <v>4.1655998229980469</v>
      </c>
      <c r="AD40">
        <v>1.5999999595806003E-3</v>
      </c>
      <c r="AE40">
        <v>5.5900000035762787E-2</v>
      </c>
      <c r="AF40">
        <v>0</v>
      </c>
      <c r="AG40">
        <v>0.41130000352859497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1.1353000402450562</v>
      </c>
      <c r="AP40">
        <v>8.6139001846313477</v>
      </c>
      <c r="AQ40">
        <v>8.0258998870849609</v>
      </c>
      <c r="AR40">
        <v>4.4682998657226563</v>
      </c>
      <c r="AS40">
        <v>2.0000000949949026E-3</v>
      </c>
      <c r="AT40">
        <v>0</v>
      </c>
      <c r="AU40">
        <v>0</v>
      </c>
      <c r="AV40">
        <v>0</v>
      </c>
      <c r="AW40">
        <v>0</v>
      </c>
      <c r="AX40">
        <v>1.7599999904632568E-2</v>
      </c>
      <c r="AY40">
        <v>7.4699997901916504E-2</v>
      </c>
      <c r="AZ40">
        <v>0.44589999318122864</v>
      </c>
      <c r="BA40">
        <v>1.080000028014183E-2</v>
      </c>
      <c r="BB40">
        <v>0</v>
      </c>
      <c r="BC40">
        <v>2.0511999130249023</v>
      </c>
      <c r="BD40">
        <v>0</v>
      </c>
      <c r="BE40">
        <v>0</v>
      </c>
      <c r="BF40">
        <v>0</v>
      </c>
      <c r="BG40">
        <v>1.829800009727478</v>
      </c>
      <c r="BH40">
        <v>14.410499572753906</v>
      </c>
      <c r="BI40">
        <v>14.807999610900879</v>
      </c>
      <c r="BJ40">
        <v>12.192000389099121</v>
      </c>
      <c r="BK40">
        <v>0.15320000052452087</v>
      </c>
      <c r="BL40">
        <v>0</v>
      </c>
      <c r="BM40">
        <v>0</v>
      </c>
      <c r="BN40">
        <v>0</v>
      </c>
      <c r="BO40">
        <f t="shared" si="0"/>
        <v>0</v>
      </c>
      <c r="BP40">
        <f t="shared" si="1"/>
        <v>0</v>
      </c>
      <c r="BQ40">
        <f t="shared" si="2"/>
        <v>0</v>
      </c>
      <c r="BR40">
        <f t="shared" si="3"/>
        <v>0</v>
      </c>
      <c r="BS40">
        <f t="shared" si="4"/>
        <v>0</v>
      </c>
      <c r="BT40">
        <f t="shared" si="5"/>
        <v>0</v>
      </c>
      <c r="BU40">
        <f t="shared" si="6"/>
        <v>5.5900000035762787E-2</v>
      </c>
      <c r="BV40">
        <f t="shared" si="7"/>
        <v>1.1353000402450562</v>
      </c>
      <c r="BW40">
        <f t="shared" si="8"/>
        <v>0.69450002908706665</v>
      </c>
      <c r="BX40">
        <f t="shared" si="9"/>
        <v>3.05430006980896</v>
      </c>
      <c r="BY40">
        <f t="shared" si="10"/>
        <v>0.27300000190734863</v>
      </c>
      <c r="BZ40">
        <f t="shared" si="11"/>
        <v>8.6315001845359802</v>
      </c>
      <c r="CA40">
        <f t="shared" si="12"/>
        <v>5.7965998649597168</v>
      </c>
      <c r="CB40">
        <f t="shared" si="13"/>
        <v>15.278499603271484</v>
      </c>
      <c r="CC40">
        <f t="shared" si="14"/>
        <v>4.2137999534606934</v>
      </c>
      <c r="CD40">
        <f t="shared" si="15"/>
        <v>8.1005998849868774</v>
      </c>
      <c r="CE40">
        <f t="shared" si="16"/>
        <v>6.7821002006530762</v>
      </c>
      <c r="CF40">
        <f t="shared" si="17"/>
        <v>14.267600059509277</v>
      </c>
      <c r="CG40">
        <f t="shared" si="18"/>
        <v>1.4075359916687011</v>
      </c>
      <c r="CH40">
        <f t="shared" si="19"/>
        <v>0.75790399551391607</v>
      </c>
      <c r="CI40">
        <f t="shared" si="20"/>
        <v>1.8947599887847899</v>
      </c>
      <c r="CJ40">
        <f t="shared" si="21"/>
        <v>1.3533999919891357</v>
      </c>
      <c r="CK40">
        <f t="shared" si="22"/>
        <v>4.9141998589038849</v>
      </c>
      <c r="CL40">
        <f t="shared" si="23"/>
        <v>7.7237000465393066</v>
      </c>
      <c r="CM40">
        <f t="shared" si="24"/>
        <v>4.1655998229980469</v>
      </c>
      <c r="CN40">
        <f t="shared" si="25"/>
        <v>2.3127000331878662</v>
      </c>
      <c r="CO40">
        <f t="shared" si="26"/>
        <v>0.4241000039037317</v>
      </c>
      <c r="CP40">
        <f t="shared" si="27"/>
        <v>1.6398999691009521</v>
      </c>
      <c r="CQ40">
        <f t="shared" si="28"/>
        <v>0.17950000136625022</v>
      </c>
      <c r="CR40">
        <f t="shared" si="29"/>
        <v>0.3262999951839447</v>
      </c>
      <c r="CS40">
        <f t="shared" si="30"/>
        <v>1.8857000693678856</v>
      </c>
    </row>
    <row r="41" spans="1:97" x14ac:dyDescent="0.3">
      <c r="A41" s="5">
        <v>43819.958333333336</v>
      </c>
      <c r="B41">
        <v>0.75089997053146362</v>
      </c>
      <c r="C41">
        <v>0.24400000274181366</v>
      </c>
      <c r="D41">
        <v>0.30630001425743103</v>
      </c>
      <c r="E41">
        <v>4.1114997863769531</v>
      </c>
      <c r="F41">
        <v>5.2800002098083496</v>
      </c>
      <c r="G41">
        <v>2.4665999412536621</v>
      </c>
      <c r="H41">
        <v>4.9100000411272049E-2</v>
      </c>
      <c r="I41">
        <v>2.4665999412536621</v>
      </c>
      <c r="J41">
        <v>1.427899956703186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0.76179999113082886</v>
      </c>
      <c r="S41">
        <v>5.5914998054504395</v>
      </c>
      <c r="T41">
        <v>6.6619000434875488</v>
      </c>
      <c r="U41">
        <v>7.5362000465393066</v>
      </c>
      <c r="V41">
        <v>0.17700000107288361</v>
      </c>
      <c r="W41">
        <v>0</v>
      </c>
      <c r="X41">
        <v>0</v>
      </c>
      <c r="Y41">
        <v>0</v>
      </c>
      <c r="Z41">
        <v>3.288100004196167</v>
      </c>
      <c r="AA41">
        <v>15.224200248718262</v>
      </c>
      <c r="AB41">
        <v>14.205100059509277</v>
      </c>
      <c r="AC41">
        <v>4.2575998306274414</v>
      </c>
      <c r="AD41">
        <v>1.9999999494757503E-4</v>
      </c>
      <c r="AE41">
        <v>6.1799999326467514E-2</v>
      </c>
      <c r="AF41">
        <v>0</v>
      </c>
      <c r="AG41">
        <v>0.40329998731613159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1.242400050163269</v>
      </c>
      <c r="AP41">
        <v>8.2609996795654297</v>
      </c>
      <c r="AQ41">
        <v>7.7814998626708984</v>
      </c>
      <c r="AR41">
        <v>4.9980001449584961</v>
      </c>
      <c r="AS41">
        <v>6.99999975040555E-4</v>
      </c>
      <c r="AT41">
        <v>0</v>
      </c>
      <c r="AU41">
        <v>0</v>
      </c>
      <c r="AV41">
        <v>0</v>
      </c>
      <c r="AW41">
        <v>0</v>
      </c>
      <c r="AX41">
        <v>1.7300000414252281E-2</v>
      </c>
      <c r="AY41">
        <v>7.3600001633167267E-2</v>
      </c>
      <c r="AZ41">
        <v>0.48769998550415039</v>
      </c>
      <c r="BA41">
        <v>9.8999999463558197E-3</v>
      </c>
      <c r="BB41">
        <v>0</v>
      </c>
      <c r="BC41">
        <v>1.8312000036239624</v>
      </c>
      <c r="BD41">
        <v>0</v>
      </c>
      <c r="BE41">
        <v>0</v>
      </c>
      <c r="BF41">
        <v>0</v>
      </c>
      <c r="BG41">
        <v>2.0041999816894531</v>
      </c>
      <c r="BH41">
        <v>13.852499961853027</v>
      </c>
      <c r="BI41">
        <v>14.443400382995605</v>
      </c>
      <c r="BJ41">
        <v>12.534199714660645</v>
      </c>
      <c r="BK41">
        <v>0.15449999272823334</v>
      </c>
      <c r="BL41">
        <v>0</v>
      </c>
      <c r="BM41">
        <v>0</v>
      </c>
      <c r="BN41">
        <v>0</v>
      </c>
      <c r="BO41">
        <f t="shared" si="0"/>
        <v>0</v>
      </c>
      <c r="BP41">
        <f t="shared" si="1"/>
        <v>0</v>
      </c>
      <c r="BQ41">
        <f t="shared" si="2"/>
        <v>0</v>
      </c>
      <c r="BR41">
        <f t="shared" si="3"/>
        <v>0</v>
      </c>
      <c r="BS41">
        <f t="shared" si="4"/>
        <v>0</v>
      </c>
      <c r="BT41">
        <f t="shared" si="5"/>
        <v>0</v>
      </c>
      <c r="BU41">
        <f t="shared" si="6"/>
        <v>6.1799999326467514E-2</v>
      </c>
      <c r="BV41">
        <f t="shared" si="7"/>
        <v>1.242400050163269</v>
      </c>
      <c r="BW41">
        <f t="shared" si="8"/>
        <v>0.76179999113082886</v>
      </c>
      <c r="BX41">
        <f t="shared" si="9"/>
        <v>3.288100004196167</v>
      </c>
      <c r="BY41">
        <f t="shared" si="10"/>
        <v>0.30630001425743103</v>
      </c>
      <c r="BZ41">
        <f t="shared" si="11"/>
        <v>8.278299679979682</v>
      </c>
      <c r="CA41">
        <f t="shared" si="12"/>
        <v>5.5914998054504395</v>
      </c>
      <c r="CB41">
        <f t="shared" si="13"/>
        <v>15.224200248718262</v>
      </c>
      <c r="CC41">
        <f t="shared" si="14"/>
        <v>4.1114997863769531</v>
      </c>
      <c r="CD41">
        <f t="shared" si="15"/>
        <v>7.8550998643040657</v>
      </c>
      <c r="CE41">
        <f t="shared" si="16"/>
        <v>6.6619000434875488</v>
      </c>
      <c r="CF41">
        <f t="shared" si="17"/>
        <v>14.205100059509277</v>
      </c>
      <c r="CG41">
        <f t="shared" si="18"/>
        <v>1.3728000545501708</v>
      </c>
      <c r="CH41">
        <f t="shared" si="19"/>
        <v>0.73920002937316898</v>
      </c>
      <c r="CI41">
        <f t="shared" si="20"/>
        <v>1.8480000734329223</v>
      </c>
      <c r="CJ41">
        <f t="shared" si="21"/>
        <v>1.3200000524520874</v>
      </c>
      <c r="CK41">
        <f t="shared" si="22"/>
        <v>5.4857001304626465</v>
      </c>
      <c r="CL41">
        <f t="shared" si="23"/>
        <v>7.5362000465393066</v>
      </c>
      <c r="CM41">
        <f t="shared" si="24"/>
        <v>4.2575998306274414</v>
      </c>
      <c r="CN41">
        <f t="shared" si="25"/>
        <v>2.4665999412536621</v>
      </c>
      <c r="CO41">
        <f t="shared" si="26"/>
        <v>0.41389998723752797</v>
      </c>
      <c r="CP41">
        <f t="shared" si="27"/>
        <v>1.427899956703186</v>
      </c>
      <c r="CQ41">
        <f t="shared" si="28"/>
        <v>0.17720000106783118</v>
      </c>
      <c r="CR41">
        <f t="shared" si="29"/>
        <v>0.29310000315308571</v>
      </c>
      <c r="CS41">
        <f t="shared" si="30"/>
        <v>2.0660000406205654</v>
      </c>
    </row>
    <row r="42" spans="1:97" x14ac:dyDescent="0.3">
      <c r="A42" s="5">
        <v>43820.958333333336</v>
      </c>
      <c r="B42">
        <v>0.75050002336502075</v>
      </c>
      <c r="C42">
        <v>0.29129999876022339</v>
      </c>
      <c r="D42">
        <v>0.30329999327659607</v>
      </c>
      <c r="E42">
        <v>3.9893999099731445</v>
      </c>
      <c r="F42">
        <v>5.4180998802185059</v>
      </c>
      <c r="G42">
        <v>2.4814999103546143</v>
      </c>
      <c r="H42">
        <v>4.8900000751018524E-2</v>
      </c>
      <c r="I42">
        <v>2.4814999103546143</v>
      </c>
      <c r="J42">
        <v>1.7580000162124634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0.66530001163482666</v>
      </c>
      <c r="S42">
        <v>5.5095000267028809</v>
      </c>
      <c r="T42">
        <v>6.6009998321533203</v>
      </c>
      <c r="U42">
        <v>7.9309000968933105</v>
      </c>
      <c r="V42">
        <v>0.18979999423027039</v>
      </c>
      <c r="W42">
        <v>0</v>
      </c>
      <c r="X42">
        <v>0</v>
      </c>
      <c r="Y42">
        <v>0</v>
      </c>
      <c r="Z42">
        <v>2.9591000080108643</v>
      </c>
      <c r="AA42">
        <v>14.962900161743164</v>
      </c>
      <c r="AB42">
        <v>14.279199600219727</v>
      </c>
      <c r="AC42">
        <v>4.4015002250671387</v>
      </c>
      <c r="AD42">
        <v>7.9999997979030013E-4</v>
      </c>
      <c r="AE42">
        <v>5.5300001055002213E-2</v>
      </c>
      <c r="AF42">
        <v>0</v>
      </c>
      <c r="AG42">
        <v>0.44490000605583191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1.0744999647140503</v>
      </c>
      <c r="AP42">
        <v>8.1918001174926758</v>
      </c>
      <c r="AQ42">
        <v>7.9600000381469727</v>
      </c>
      <c r="AR42">
        <v>4.9196000099182129</v>
      </c>
      <c r="AS42">
        <v>8.9999998454004526E-4</v>
      </c>
      <c r="AT42">
        <v>0</v>
      </c>
      <c r="AU42">
        <v>0</v>
      </c>
      <c r="AV42">
        <v>0</v>
      </c>
      <c r="AW42">
        <v>0</v>
      </c>
      <c r="AX42">
        <v>1.6899999231100082E-2</v>
      </c>
      <c r="AY42">
        <v>7.5300000607967377E-2</v>
      </c>
      <c r="AZ42">
        <v>0.47310000658035278</v>
      </c>
      <c r="BA42">
        <v>9.8999999463558197E-3</v>
      </c>
      <c r="BB42">
        <v>7.9999997979030013E-4</v>
      </c>
      <c r="BC42">
        <v>2.2028999328613281</v>
      </c>
      <c r="BD42">
        <v>0</v>
      </c>
      <c r="BE42">
        <v>0</v>
      </c>
      <c r="BF42">
        <v>0</v>
      </c>
      <c r="BG42">
        <v>1.739799976348877</v>
      </c>
      <c r="BH42">
        <v>13.701299667358398</v>
      </c>
      <c r="BI42">
        <v>14.560999870300293</v>
      </c>
      <c r="BJ42">
        <v>12.850500106811523</v>
      </c>
      <c r="BK42">
        <v>0.16200000047683716</v>
      </c>
      <c r="BL42">
        <v>0</v>
      </c>
      <c r="BM42">
        <v>0</v>
      </c>
      <c r="BN42">
        <v>0</v>
      </c>
      <c r="BO42">
        <f t="shared" si="0"/>
        <v>0</v>
      </c>
      <c r="BP42">
        <f t="shared" si="1"/>
        <v>0</v>
      </c>
      <c r="BQ42">
        <f t="shared" si="2"/>
        <v>0</v>
      </c>
      <c r="BR42">
        <f t="shared" si="3"/>
        <v>0</v>
      </c>
      <c r="BS42">
        <f t="shared" si="4"/>
        <v>0</v>
      </c>
      <c r="BT42">
        <f t="shared" si="5"/>
        <v>0</v>
      </c>
      <c r="BU42">
        <f t="shared" si="6"/>
        <v>5.5300001055002213E-2</v>
      </c>
      <c r="BV42">
        <f t="shared" si="7"/>
        <v>1.0744999647140503</v>
      </c>
      <c r="BW42">
        <f t="shared" si="8"/>
        <v>0.66530001163482666</v>
      </c>
      <c r="BX42">
        <f t="shared" si="9"/>
        <v>2.9591000080108643</v>
      </c>
      <c r="BY42">
        <f t="shared" si="10"/>
        <v>0.30329999327659607</v>
      </c>
      <c r="BZ42">
        <f t="shared" si="11"/>
        <v>8.2087001167237759</v>
      </c>
      <c r="CA42">
        <f t="shared" si="12"/>
        <v>5.5095000267028809</v>
      </c>
      <c r="CB42">
        <f t="shared" si="13"/>
        <v>14.962900161743164</v>
      </c>
      <c r="CC42">
        <f t="shared" si="14"/>
        <v>3.9893999099731445</v>
      </c>
      <c r="CD42">
        <f t="shared" si="15"/>
        <v>8.03530003875494</v>
      </c>
      <c r="CE42">
        <f t="shared" si="16"/>
        <v>6.6009998321533203</v>
      </c>
      <c r="CF42">
        <f t="shared" si="17"/>
        <v>14.279199600219727</v>
      </c>
      <c r="CG42">
        <f t="shared" si="18"/>
        <v>1.4087059688568115</v>
      </c>
      <c r="CH42">
        <f t="shared" si="19"/>
        <v>0.75853398323059085</v>
      </c>
      <c r="CI42">
        <f t="shared" si="20"/>
        <v>1.896334958076477</v>
      </c>
      <c r="CJ42">
        <f t="shared" si="21"/>
        <v>1.3545249700546265</v>
      </c>
      <c r="CK42">
        <f t="shared" si="22"/>
        <v>5.3927000164985657</v>
      </c>
      <c r="CL42">
        <f t="shared" si="23"/>
        <v>7.9309000968933105</v>
      </c>
      <c r="CM42">
        <f t="shared" si="24"/>
        <v>4.4015002250671387</v>
      </c>
      <c r="CN42">
        <f t="shared" si="25"/>
        <v>2.4814999103546143</v>
      </c>
      <c r="CO42">
        <f t="shared" si="26"/>
        <v>0.45570000598672777</v>
      </c>
      <c r="CP42">
        <f t="shared" si="27"/>
        <v>1.7580000162124634</v>
      </c>
      <c r="CQ42">
        <f t="shared" si="28"/>
        <v>0.19059999421006069</v>
      </c>
      <c r="CR42">
        <f t="shared" si="29"/>
        <v>0.34019999951124191</v>
      </c>
      <c r="CS42">
        <f t="shared" si="30"/>
        <v>1.7950999774038792</v>
      </c>
    </row>
    <row r="43" spans="1:97" x14ac:dyDescent="0.3">
      <c r="A43" s="5">
        <v>43821.958333333336</v>
      </c>
      <c r="B43">
        <v>0.75050002336502075</v>
      </c>
      <c r="C43">
        <v>0.321399986743927</v>
      </c>
      <c r="D43">
        <v>0.28229999542236328</v>
      </c>
      <c r="E43">
        <v>3.8417999744415283</v>
      </c>
      <c r="F43">
        <v>5.3776998519897461</v>
      </c>
      <c r="G43">
        <v>2.5992000102996826</v>
      </c>
      <c r="H43">
        <v>7.850000262260437E-2</v>
      </c>
      <c r="I43">
        <v>2.5992000102996826</v>
      </c>
      <c r="J43">
        <v>1.5109000205993652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0.65880000591278076</v>
      </c>
      <c r="S43">
        <v>5.3996000289916992</v>
      </c>
      <c r="T43">
        <v>6.5629000663757324</v>
      </c>
      <c r="U43">
        <v>7.9783000946044922</v>
      </c>
      <c r="V43">
        <v>0.19679999351501465</v>
      </c>
      <c r="W43">
        <v>0</v>
      </c>
      <c r="X43">
        <v>0</v>
      </c>
      <c r="Y43">
        <v>0</v>
      </c>
      <c r="Z43">
        <v>2.9175000190734863</v>
      </c>
      <c r="AA43">
        <v>14.70110034942627</v>
      </c>
      <c r="AB43">
        <v>14.199399948120117</v>
      </c>
      <c r="AC43">
        <v>4.6124000549316406</v>
      </c>
      <c r="AD43">
        <v>5.7999999262392521E-3</v>
      </c>
      <c r="AE43">
        <v>5.4099999368190765E-2</v>
      </c>
      <c r="AF43">
        <v>0</v>
      </c>
      <c r="AG43">
        <v>0.46200001239776611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1.06659996509552</v>
      </c>
      <c r="AP43">
        <v>8.0761003494262695</v>
      </c>
      <c r="AQ43">
        <v>7.9383997917175293</v>
      </c>
      <c r="AR43">
        <v>5.194699764251709</v>
      </c>
      <c r="AS43">
        <v>1.39999995008111E-3</v>
      </c>
      <c r="AT43">
        <v>0</v>
      </c>
      <c r="AU43">
        <v>0</v>
      </c>
      <c r="AV43">
        <v>0</v>
      </c>
      <c r="AW43">
        <v>0</v>
      </c>
      <c r="AX43">
        <v>1.6599999740719795E-2</v>
      </c>
      <c r="AY43">
        <v>7.5300000607967377E-2</v>
      </c>
      <c r="AZ43">
        <v>0.3312000036239624</v>
      </c>
      <c r="BA43">
        <v>1.4100000262260437E-2</v>
      </c>
      <c r="BB43">
        <v>5.0000002374872565E-4</v>
      </c>
      <c r="BC43">
        <v>1.9729000329971313</v>
      </c>
      <c r="BD43">
        <v>0</v>
      </c>
      <c r="BE43">
        <v>0</v>
      </c>
      <c r="BF43">
        <v>0</v>
      </c>
      <c r="BG43">
        <v>1.7253999710083008</v>
      </c>
      <c r="BH43">
        <v>13.475700378417969</v>
      </c>
      <c r="BI43">
        <v>14.501299858093262</v>
      </c>
      <c r="BJ43">
        <v>13.173000335693359</v>
      </c>
      <c r="BK43">
        <v>0.18160000443458557</v>
      </c>
      <c r="BL43">
        <v>0</v>
      </c>
      <c r="BM43">
        <v>0</v>
      </c>
      <c r="BN43">
        <v>0</v>
      </c>
      <c r="BO43">
        <f t="shared" si="0"/>
        <v>0</v>
      </c>
      <c r="BP43">
        <f t="shared" si="1"/>
        <v>0</v>
      </c>
      <c r="BQ43">
        <f t="shared" si="2"/>
        <v>0</v>
      </c>
      <c r="BR43">
        <f t="shared" si="3"/>
        <v>0</v>
      </c>
      <c r="BS43">
        <f t="shared" si="4"/>
        <v>0</v>
      </c>
      <c r="BT43">
        <f t="shared" si="5"/>
        <v>0</v>
      </c>
      <c r="BU43">
        <f t="shared" si="6"/>
        <v>5.4099999368190765E-2</v>
      </c>
      <c r="BV43">
        <f t="shared" si="7"/>
        <v>1.06659996509552</v>
      </c>
      <c r="BW43">
        <f t="shared" si="8"/>
        <v>0.65880000591278076</v>
      </c>
      <c r="BX43">
        <f t="shared" si="9"/>
        <v>2.9175000190734863</v>
      </c>
      <c r="BY43">
        <f t="shared" si="10"/>
        <v>0.28229999542236328</v>
      </c>
      <c r="BZ43">
        <f t="shared" si="11"/>
        <v>8.0927003491669893</v>
      </c>
      <c r="CA43">
        <f t="shared" si="12"/>
        <v>5.3996000289916992</v>
      </c>
      <c r="CB43">
        <f t="shared" si="13"/>
        <v>14.70110034942627</v>
      </c>
      <c r="CC43">
        <f t="shared" si="14"/>
        <v>3.8417999744415283</v>
      </c>
      <c r="CD43">
        <f t="shared" si="15"/>
        <v>8.0136997923254967</v>
      </c>
      <c r="CE43">
        <f t="shared" si="16"/>
        <v>6.5629000663757324</v>
      </c>
      <c r="CF43">
        <f t="shared" si="17"/>
        <v>14.199399948120117</v>
      </c>
      <c r="CG43">
        <f t="shared" si="18"/>
        <v>1.398201961517334</v>
      </c>
      <c r="CH43">
        <f t="shared" si="19"/>
        <v>0.75287797927856448</v>
      </c>
      <c r="CI43">
        <f t="shared" si="20"/>
        <v>1.8821949481964111</v>
      </c>
      <c r="CJ43">
        <f t="shared" si="21"/>
        <v>1.3444249629974365</v>
      </c>
      <c r="CK43">
        <f t="shared" si="22"/>
        <v>5.5258997678756714</v>
      </c>
      <c r="CL43">
        <f t="shared" si="23"/>
        <v>7.9783000946044922</v>
      </c>
      <c r="CM43">
        <f t="shared" si="24"/>
        <v>4.6124000549316406</v>
      </c>
      <c r="CN43">
        <f t="shared" si="25"/>
        <v>2.5992000102996826</v>
      </c>
      <c r="CO43">
        <f t="shared" si="26"/>
        <v>0.47750001261010766</v>
      </c>
      <c r="CP43">
        <f t="shared" si="27"/>
        <v>1.5109000205993652</v>
      </c>
      <c r="CQ43">
        <f t="shared" si="28"/>
        <v>0.2025999934412539</v>
      </c>
      <c r="CR43">
        <f t="shared" si="29"/>
        <v>0.39989998936653137</v>
      </c>
      <c r="CS43">
        <f t="shared" si="30"/>
        <v>1.7794999703764915</v>
      </c>
    </row>
    <row r="44" spans="1:97" x14ac:dyDescent="0.3">
      <c r="A44" s="5">
        <v>43822.958333333336</v>
      </c>
      <c r="B44">
        <v>0.75050002336502075</v>
      </c>
      <c r="C44">
        <v>0.2939000129699707</v>
      </c>
      <c r="D44">
        <v>0.29480001330375671</v>
      </c>
      <c r="E44">
        <v>3.8338000774383545</v>
      </c>
      <c r="F44">
        <v>5.3315000534057617</v>
      </c>
      <c r="G44">
        <v>2.5494999885559082</v>
      </c>
      <c r="H44">
        <v>6.2600001692771912E-2</v>
      </c>
      <c r="I44">
        <v>2.5494999885559082</v>
      </c>
      <c r="J44">
        <v>1.4873000383377075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0.6930999755859375</v>
      </c>
      <c r="S44">
        <v>5.4658999443054199</v>
      </c>
      <c r="T44">
        <v>6.5283999443054199</v>
      </c>
      <c r="U44">
        <v>7.9236001968383789</v>
      </c>
      <c r="V44">
        <v>0.18960000574588776</v>
      </c>
      <c r="W44">
        <v>0</v>
      </c>
      <c r="X44">
        <v>0</v>
      </c>
      <c r="Y44">
        <v>0</v>
      </c>
      <c r="Z44">
        <v>3.0065999031066895</v>
      </c>
      <c r="AA44">
        <v>14.810000419616699</v>
      </c>
      <c r="AB44">
        <v>14.22700023651123</v>
      </c>
      <c r="AC44">
        <v>4.416600227355957</v>
      </c>
      <c r="AD44">
        <v>1.9000000320374966E-3</v>
      </c>
      <c r="AE44">
        <v>5.7100001722574234E-2</v>
      </c>
      <c r="AF44">
        <v>0</v>
      </c>
      <c r="AG44">
        <v>0.44720000028610229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1.12090003490448</v>
      </c>
      <c r="AP44">
        <v>8.174799919128418</v>
      </c>
      <c r="AQ44">
        <v>7.9509000778198242</v>
      </c>
      <c r="AR44">
        <v>5.1484999656677246</v>
      </c>
      <c r="AS44">
        <v>8.9999998454004526E-4</v>
      </c>
      <c r="AT44">
        <v>0</v>
      </c>
      <c r="AU44">
        <v>0</v>
      </c>
      <c r="AV44">
        <v>0</v>
      </c>
      <c r="AW44">
        <v>0</v>
      </c>
      <c r="AX44">
        <v>1.6899999231100082E-2</v>
      </c>
      <c r="AY44">
        <v>0.15489999949932098</v>
      </c>
      <c r="AZ44">
        <v>0.48550000786781311</v>
      </c>
      <c r="BA44">
        <v>1.1099999770522118E-2</v>
      </c>
      <c r="BB44">
        <v>3.9999998989515007E-4</v>
      </c>
      <c r="BC44">
        <v>1.934499979019165</v>
      </c>
      <c r="BD44">
        <v>0</v>
      </c>
      <c r="BE44">
        <v>0</v>
      </c>
      <c r="BF44">
        <v>0</v>
      </c>
      <c r="BG44">
        <v>1.8140000104904175</v>
      </c>
      <c r="BH44">
        <v>13.640700340270996</v>
      </c>
      <c r="BI44">
        <v>14.479299545288086</v>
      </c>
      <c r="BJ44">
        <v>13.072099685668945</v>
      </c>
      <c r="BK44">
        <v>0.16380000114440918</v>
      </c>
      <c r="BL44">
        <v>0</v>
      </c>
      <c r="BM44">
        <v>0</v>
      </c>
      <c r="BN44">
        <v>0</v>
      </c>
      <c r="BO44">
        <f t="shared" si="0"/>
        <v>0</v>
      </c>
      <c r="BP44">
        <f t="shared" si="1"/>
        <v>0</v>
      </c>
      <c r="BQ44">
        <f t="shared" si="2"/>
        <v>0</v>
      </c>
      <c r="BR44">
        <f t="shared" si="3"/>
        <v>0</v>
      </c>
      <c r="BS44">
        <f t="shared" si="4"/>
        <v>0</v>
      </c>
      <c r="BT44">
        <f t="shared" si="5"/>
        <v>0</v>
      </c>
      <c r="BU44">
        <f t="shared" si="6"/>
        <v>5.7100001722574234E-2</v>
      </c>
      <c r="BV44">
        <f t="shared" si="7"/>
        <v>1.12090003490448</v>
      </c>
      <c r="BW44">
        <f t="shared" si="8"/>
        <v>0.6930999755859375</v>
      </c>
      <c r="BX44">
        <f t="shared" si="9"/>
        <v>3.0065999031066895</v>
      </c>
      <c r="BY44">
        <f t="shared" si="10"/>
        <v>0.29480001330375671</v>
      </c>
      <c r="BZ44">
        <f t="shared" si="11"/>
        <v>8.1916999183595181</v>
      </c>
      <c r="CA44">
        <f t="shared" si="12"/>
        <v>5.4658999443054199</v>
      </c>
      <c r="CB44">
        <f t="shared" si="13"/>
        <v>14.810000419616699</v>
      </c>
      <c r="CC44">
        <f t="shared" si="14"/>
        <v>3.8338000774383545</v>
      </c>
      <c r="CD44">
        <f t="shared" si="15"/>
        <v>8.1058000773191452</v>
      </c>
      <c r="CE44">
        <f t="shared" si="16"/>
        <v>6.5283999443054199</v>
      </c>
      <c r="CF44">
        <f t="shared" si="17"/>
        <v>14.22700023651123</v>
      </c>
      <c r="CG44">
        <f t="shared" si="18"/>
        <v>1.3861900138854981</v>
      </c>
      <c r="CH44">
        <f t="shared" si="19"/>
        <v>0.74641000747680675</v>
      </c>
      <c r="CI44">
        <f t="shared" si="20"/>
        <v>1.8660250186920164</v>
      </c>
      <c r="CJ44">
        <f t="shared" si="21"/>
        <v>1.3328750133514404</v>
      </c>
      <c r="CK44">
        <f t="shared" si="22"/>
        <v>5.6339999735355377</v>
      </c>
      <c r="CL44">
        <f t="shared" si="23"/>
        <v>7.9236001968383789</v>
      </c>
      <c r="CM44">
        <f t="shared" si="24"/>
        <v>4.416600227355957</v>
      </c>
      <c r="CN44">
        <f t="shared" si="25"/>
        <v>2.5494999885559082</v>
      </c>
      <c r="CO44">
        <f t="shared" si="26"/>
        <v>0.45920000004116446</v>
      </c>
      <c r="CP44">
        <f t="shared" si="27"/>
        <v>1.4873000383377075</v>
      </c>
      <c r="CQ44">
        <f t="shared" si="28"/>
        <v>0.19150000577792525</v>
      </c>
      <c r="CR44">
        <f t="shared" si="29"/>
        <v>0.35650001466274261</v>
      </c>
      <c r="CS44">
        <f t="shared" si="30"/>
        <v>1.8711000122129917</v>
      </c>
    </row>
    <row r="45" spans="1:97" x14ac:dyDescent="0.3">
      <c r="A45" s="5">
        <v>43823.958333333336</v>
      </c>
      <c r="B45">
        <v>0.75489997863769531</v>
      </c>
      <c r="C45">
        <v>0.21860000491142273</v>
      </c>
      <c r="D45">
        <v>0.18029999732971191</v>
      </c>
      <c r="E45">
        <v>4.2336997985839844</v>
      </c>
      <c r="F45">
        <v>6.9001002311706543</v>
      </c>
      <c r="G45">
        <v>2.2894999980926514</v>
      </c>
      <c r="H45">
        <v>4.1900001466274261E-2</v>
      </c>
      <c r="I45">
        <v>2.2894999980926514</v>
      </c>
      <c r="J45">
        <v>1.4230999946594238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0.34869998693466187</v>
      </c>
      <c r="S45">
        <v>5.5240001678466797</v>
      </c>
      <c r="T45">
        <v>6.7916998863220215</v>
      </c>
      <c r="U45">
        <v>6.5556001663208008</v>
      </c>
      <c r="V45">
        <v>0.18979999423027039</v>
      </c>
      <c r="W45">
        <v>0</v>
      </c>
      <c r="X45">
        <v>0</v>
      </c>
      <c r="Y45">
        <v>0</v>
      </c>
      <c r="Z45">
        <v>2.5899999141693115</v>
      </c>
      <c r="AA45">
        <v>18.436000823974609</v>
      </c>
      <c r="AB45">
        <v>17.209100723266602</v>
      </c>
      <c r="AC45">
        <v>3.4614999294281006</v>
      </c>
      <c r="AD45">
        <v>2.0000000949949026E-3</v>
      </c>
      <c r="AE45">
        <v>2.2900000214576721E-2</v>
      </c>
      <c r="AF45">
        <v>0</v>
      </c>
      <c r="AG45">
        <v>0.50789999961853027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0.64289999008178711</v>
      </c>
      <c r="AP45">
        <v>7.4895000457763672</v>
      </c>
      <c r="AQ45">
        <v>7.1550998687744141</v>
      </c>
      <c r="AR45">
        <v>3.3868999481201172</v>
      </c>
      <c r="AS45">
        <v>1.5999999595806003E-3</v>
      </c>
      <c r="AT45">
        <v>0</v>
      </c>
      <c r="AU45">
        <v>0</v>
      </c>
      <c r="AV45">
        <v>0</v>
      </c>
      <c r="AW45">
        <v>0</v>
      </c>
      <c r="AX45">
        <v>1.360000018030405E-2</v>
      </c>
      <c r="AY45">
        <v>6.4400002360343933E-2</v>
      </c>
      <c r="AZ45">
        <v>0.10859999805688858</v>
      </c>
      <c r="BA45">
        <v>7.6000001281499863E-3</v>
      </c>
      <c r="BB45">
        <v>0</v>
      </c>
      <c r="BC45">
        <v>1.9309999942779541</v>
      </c>
      <c r="BD45">
        <v>0</v>
      </c>
      <c r="BE45">
        <v>0</v>
      </c>
      <c r="BF45">
        <v>0</v>
      </c>
      <c r="BG45">
        <v>0.99159997701644897</v>
      </c>
      <c r="BH45">
        <v>13.013500213623047</v>
      </c>
      <c r="BI45">
        <v>13.946800231933594</v>
      </c>
      <c r="BJ45">
        <v>9.942500114440918</v>
      </c>
      <c r="BK45">
        <v>0.14579999446868896</v>
      </c>
      <c r="BL45">
        <v>0</v>
      </c>
      <c r="BM45">
        <v>0</v>
      </c>
      <c r="BN45">
        <v>0</v>
      </c>
      <c r="BO45">
        <f t="shared" si="0"/>
        <v>0</v>
      </c>
      <c r="BP45">
        <f t="shared" si="1"/>
        <v>0</v>
      </c>
      <c r="BQ45">
        <f t="shared" si="2"/>
        <v>0</v>
      </c>
      <c r="BR45">
        <f t="shared" si="3"/>
        <v>0</v>
      </c>
      <c r="BS45">
        <f t="shared" si="4"/>
        <v>0</v>
      </c>
      <c r="BT45">
        <f t="shared" si="5"/>
        <v>0</v>
      </c>
      <c r="BU45">
        <f t="shared" si="6"/>
        <v>2.2900000214576721E-2</v>
      </c>
      <c r="BV45">
        <f t="shared" si="7"/>
        <v>0.64289999008178711</v>
      </c>
      <c r="BW45">
        <f t="shared" si="8"/>
        <v>0.34869998693466187</v>
      </c>
      <c r="BX45">
        <f t="shared" si="9"/>
        <v>2.5899999141693115</v>
      </c>
      <c r="BY45">
        <f t="shared" si="10"/>
        <v>0.18029999732971191</v>
      </c>
      <c r="BZ45">
        <f t="shared" si="11"/>
        <v>7.5031000459566712</v>
      </c>
      <c r="CA45">
        <f t="shared" si="12"/>
        <v>5.5240001678466797</v>
      </c>
      <c r="CB45">
        <f t="shared" si="13"/>
        <v>18.436000823974609</v>
      </c>
      <c r="CC45">
        <f t="shared" si="14"/>
        <v>4.2336997985839844</v>
      </c>
      <c r="CD45">
        <f t="shared" si="15"/>
        <v>7.219499871134758</v>
      </c>
      <c r="CE45">
        <f t="shared" si="16"/>
        <v>6.7916998863220215</v>
      </c>
      <c r="CF45">
        <f t="shared" si="17"/>
        <v>17.209100723266602</v>
      </c>
      <c r="CG45">
        <f t="shared" si="18"/>
        <v>1.7940260601043703</v>
      </c>
      <c r="CH45">
        <f t="shared" si="19"/>
        <v>0.96601403236389172</v>
      </c>
      <c r="CI45">
        <f t="shared" si="20"/>
        <v>2.4150350809097287</v>
      </c>
      <c r="CJ45">
        <f t="shared" si="21"/>
        <v>1.7250250577926636</v>
      </c>
      <c r="CK45">
        <f t="shared" si="22"/>
        <v>3.4954999461770058</v>
      </c>
      <c r="CL45">
        <f t="shared" si="23"/>
        <v>6.5556001663208008</v>
      </c>
      <c r="CM45">
        <f t="shared" si="24"/>
        <v>3.4614999294281006</v>
      </c>
      <c r="CN45">
        <f t="shared" si="25"/>
        <v>2.2894999980926514</v>
      </c>
      <c r="CO45">
        <f t="shared" si="26"/>
        <v>0.51709999970626086</v>
      </c>
      <c r="CP45">
        <f t="shared" si="27"/>
        <v>1.4230999946594238</v>
      </c>
      <c r="CQ45">
        <f t="shared" si="28"/>
        <v>0.19179999432526529</v>
      </c>
      <c r="CR45">
        <f t="shared" si="29"/>
        <v>0.26050000637769699</v>
      </c>
      <c r="CS45">
        <f t="shared" si="30"/>
        <v>1.0144999772310257</v>
      </c>
    </row>
    <row r="46" spans="1:97" x14ac:dyDescent="0.3">
      <c r="A46" s="5">
        <v>43824.958333333336</v>
      </c>
      <c r="B46">
        <v>0.75480002164840698</v>
      </c>
      <c r="C46">
        <v>0.24629999697208405</v>
      </c>
      <c r="D46">
        <v>0.20980000495910645</v>
      </c>
      <c r="E46">
        <v>4.0994000434875488</v>
      </c>
      <c r="F46">
        <v>6.8744001388549805</v>
      </c>
      <c r="G46">
        <v>2.4251999855041504</v>
      </c>
      <c r="H46">
        <v>5.1800001412630081E-2</v>
      </c>
      <c r="I46">
        <v>2.4251999855041504</v>
      </c>
      <c r="J46">
        <v>1.4701999425888062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0.39590001106262207</v>
      </c>
      <c r="S46">
        <v>4.9394001960754395</v>
      </c>
      <c r="T46">
        <v>6.676300048828125</v>
      </c>
      <c r="U46">
        <v>7.1367001533508301</v>
      </c>
      <c r="V46">
        <v>0.20340000092983246</v>
      </c>
      <c r="W46">
        <v>0</v>
      </c>
      <c r="X46">
        <v>0</v>
      </c>
      <c r="Y46">
        <v>0</v>
      </c>
      <c r="Z46">
        <v>2.700200080871582</v>
      </c>
      <c r="AA46">
        <v>17.378299713134766</v>
      </c>
      <c r="AB46">
        <v>16.452299118041992</v>
      </c>
      <c r="AC46">
        <v>3.6510999202728271</v>
      </c>
      <c r="AD46">
        <v>1.9000000320374966E-3</v>
      </c>
      <c r="AE46">
        <v>2.6799999177455902E-2</v>
      </c>
      <c r="AF46">
        <v>0</v>
      </c>
      <c r="AG46">
        <v>0.5471000075340271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0.75040000677108765</v>
      </c>
      <c r="AP46">
        <v>7.4239997863769531</v>
      </c>
      <c r="AQ46">
        <v>7.134699821472168</v>
      </c>
      <c r="AR46">
        <v>3.7688999176025391</v>
      </c>
      <c r="AS46">
        <v>6.0000002849847078E-4</v>
      </c>
      <c r="AT46">
        <v>0</v>
      </c>
      <c r="AU46">
        <v>0</v>
      </c>
      <c r="AV46">
        <v>0</v>
      </c>
      <c r="AW46">
        <v>0</v>
      </c>
      <c r="AX46">
        <v>1.360000018030405E-2</v>
      </c>
      <c r="AY46">
        <v>6.4499996602535248E-2</v>
      </c>
      <c r="AZ46">
        <v>0.21439999341964722</v>
      </c>
      <c r="BA46">
        <v>9.6000004559755325E-3</v>
      </c>
      <c r="BB46">
        <v>1.9999999494757503E-4</v>
      </c>
      <c r="BC46">
        <v>2.0172998905181885</v>
      </c>
      <c r="BD46">
        <v>0</v>
      </c>
      <c r="BE46">
        <v>0</v>
      </c>
      <c r="BF46">
        <v>0</v>
      </c>
      <c r="BG46">
        <v>1.1462999582290649</v>
      </c>
      <c r="BH46">
        <v>12.363400459289551</v>
      </c>
      <c r="BI46">
        <v>13.810999870300293</v>
      </c>
      <c r="BJ46">
        <v>10.905599594116211</v>
      </c>
      <c r="BK46">
        <v>0.15659999847412109</v>
      </c>
      <c r="BL46">
        <v>0</v>
      </c>
      <c r="BM46">
        <v>0</v>
      </c>
      <c r="BN46">
        <v>0</v>
      </c>
      <c r="BO46">
        <f t="shared" si="0"/>
        <v>0</v>
      </c>
      <c r="BP46">
        <f t="shared" si="1"/>
        <v>0</v>
      </c>
      <c r="BQ46">
        <f t="shared" si="2"/>
        <v>0</v>
      </c>
      <c r="BR46">
        <f t="shared" si="3"/>
        <v>0</v>
      </c>
      <c r="BS46">
        <f t="shared" si="4"/>
        <v>0</v>
      </c>
      <c r="BT46">
        <f t="shared" si="5"/>
        <v>0</v>
      </c>
      <c r="BU46">
        <f t="shared" si="6"/>
        <v>2.6799999177455902E-2</v>
      </c>
      <c r="BV46">
        <f t="shared" si="7"/>
        <v>0.75040000677108765</v>
      </c>
      <c r="BW46">
        <f t="shared" si="8"/>
        <v>0.39590001106262207</v>
      </c>
      <c r="BX46">
        <f t="shared" si="9"/>
        <v>2.700200080871582</v>
      </c>
      <c r="BY46">
        <f t="shared" si="10"/>
        <v>0.20980000495910645</v>
      </c>
      <c r="BZ46">
        <f t="shared" si="11"/>
        <v>7.4375997865572572</v>
      </c>
      <c r="CA46">
        <f t="shared" si="12"/>
        <v>4.9394001960754395</v>
      </c>
      <c r="CB46">
        <f t="shared" si="13"/>
        <v>17.378299713134766</v>
      </c>
      <c r="CC46">
        <f t="shared" si="14"/>
        <v>4.0994000434875488</v>
      </c>
      <c r="CD46">
        <f t="shared" si="15"/>
        <v>7.1991998180747032</v>
      </c>
      <c r="CE46">
        <f t="shared" si="16"/>
        <v>6.676300048828125</v>
      </c>
      <c r="CF46">
        <f t="shared" si="17"/>
        <v>16.452299118041992</v>
      </c>
      <c r="CG46">
        <f t="shared" si="18"/>
        <v>1.787344036102295</v>
      </c>
      <c r="CH46">
        <f t="shared" si="19"/>
        <v>0.96241601943969735</v>
      </c>
      <c r="CI46">
        <f t="shared" si="20"/>
        <v>2.4060400485992428</v>
      </c>
      <c r="CJ46">
        <f t="shared" si="21"/>
        <v>1.7186000347137451</v>
      </c>
      <c r="CK46">
        <f t="shared" si="22"/>
        <v>3.9832999110221863</v>
      </c>
      <c r="CL46">
        <f t="shared" si="23"/>
        <v>7.1367001533508301</v>
      </c>
      <c r="CM46">
        <f t="shared" si="24"/>
        <v>3.6510999202728271</v>
      </c>
      <c r="CN46">
        <f t="shared" si="25"/>
        <v>2.4251999855041504</v>
      </c>
      <c r="CO46">
        <f t="shared" si="26"/>
        <v>0.5573000080185011</v>
      </c>
      <c r="CP46">
        <f t="shared" si="27"/>
        <v>1.4701999425888062</v>
      </c>
      <c r="CQ46">
        <f t="shared" si="28"/>
        <v>0.20530000096186996</v>
      </c>
      <c r="CR46">
        <f t="shared" si="29"/>
        <v>0.29809999838471413</v>
      </c>
      <c r="CS46">
        <f t="shared" si="30"/>
        <v>1.1731000170111656</v>
      </c>
    </row>
    <row r="47" spans="1:97" x14ac:dyDescent="0.3">
      <c r="A47" s="5">
        <v>43825.958333333336</v>
      </c>
      <c r="B47">
        <v>0.75540000200271606</v>
      </c>
      <c r="C47">
        <v>0.23939999938011169</v>
      </c>
      <c r="D47">
        <v>0.20020000636577606</v>
      </c>
      <c r="E47">
        <v>4.1241002082824707</v>
      </c>
      <c r="F47">
        <v>6.9182000160217285</v>
      </c>
      <c r="G47">
        <v>2.3752000331878662</v>
      </c>
      <c r="H47">
        <v>4.6700000762939453E-2</v>
      </c>
      <c r="I47">
        <v>2.3752000331878662</v>
      </c>
      <c r="J47">
        <v>1.5038000345230103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0.37619999051094055</v>
      </c>
      <c r="S47">
        <v>5.0327000617980957</v>
      </c>
      <c r="T47">
        <v>6.8393001556396484</v>
      </c>
      <c r="U47">
        <v>7.0490999221801758</v>
      </c>
      <c r="V47">
        <v>0.20119999349117279</v>
      </c>
      <c r="W47">
        <v>0</v>
      </c>
      <c r="X47">
        <v>0</v>
      </c>
      <c r="Y47">
        <v>0</v>
      </c>
      <c r="Z47">
        <v>2.6178998947143555</v>
      </c>
      <c r="AA47">
        <v>17.644500732421875</v>
      </c>
      <c r="AB47">
        <v>17.025600433349609</v>
      </c>
      <c r="AC47">
        <v>3.6921999454498291</v>
      </c>
      <c r="AD47">
        <v>2.199999988079071E-3</v>
      </c>
      <c r="AE47">
        <v>2.500000037252903E-2</v>
      </c>
      <c r="AF47">
        <v>0</v>
      </c>
      <c r="AG47">
        <v>0.54149997234344482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0.70130002498626709</v>
      </c>
      <c r="AP47">
        <v>7.4335999488830566</v>
      </c>
      <c r="AQ47">
        <v>7.1907000541687012</v>
      </c>
      <c r="AR47">
        <v>3.6321001052856445</v>
      </c>
      <c r="AS47">
        <v>1.7000000225380063E-3</v>
      </c>
      <c r="AT47">
        <v>0</v>
      </c>
      <c r="AU47">
        <v>0</v>
      </c>
      <c r="AV47">
        <v>0</v>
      </c>
      <c r="AW47">
        <v>0</v>
      </c>
      <c r="AX47">
        <v>1.3500000350177288E-2</v>
      </c>
      <c r="AY47">
        <v>6.4400002360343933E-2</v>
      </c>
      <c r="AZ47">
        <v>0.11370000243186951</v>
      </c>
      <c r="BA47">
        <v>8.6000002920627594E-3</v>
      </c>
      <c r="BB47">
        <v>0</v>
      </c>
      <c r="BC47">
        <v>2.0453000068664551</v>
      </c>
      <c r="BD47">
        <v>0</v>
      </c>
      <c r="BE47">
        <v>0</v>
      </c>
      <c r="BF47">
        <v>0</v>
      </c>
      <c r="BG47">
        <v>1.0774999856948853</v>
      </c>
      <c r="BH47">
        <v>12.466300010681152</v>
      </c>
      <c r="BI47">
        <v>14.029999732971191</v>
      </c>
      <c r="BJ47">
        <v>10.68120002746582</v>
      </c>
      <c r="BK47">
        <v>0.15090000629425049</v>
      </c>
      <c r="BL47">
        <v>0</v>
      </c>
      <c r="BM47">
        <v>0</v>
      </c>
      <c r="BN47">
        <v>0</v>
      </c>
      <c r="BO47">
        <f t="shared" si="0"/>
        <v>0</v>
      </c>
      <c r="BP47">
        <f t="shared" si="1"/>
        <v>0</v>
      </c>
      <c r="BQ47">
        <f t="shared" si="2"/>
        <v>0</v>
      </c>
      <c r="BR47">
        <f t="shared" si="3"/>
        <v>0</v>
      </c>
      <c r="BS47">
        <f t="shared" si="4"/>
        <v>0</v>
      </c>
      <c r="BT47">
        <f t="shared" si="5"/>
        <v>0</v>
      </c>
      <c r="BU47">
        <f t="shared" si="6"/>
        <v>2.500000037252903E-2</v>
      </c>
      <c r="BV47">
        <f t="shared" si="7"/>
        <v>0.70130002498626709</v>
      </c>
      <c r="BW47">
        <f t="shared" si="8"/>
        <v>0.37619999051094055</v>
      </c>
      <c r="BX47">
        <f t="shared" si="9"/>
        <v>2.6178998947143555</v>
      </c>
      <c r="BY47">
        <f t="shared" si="10"/>
        <v>0.20020000636577606</v>
      </c>
      <c r="BZ47">
        <f t="shared" si="11"/>
        <v>7.4470999492332339</v>
      </c>
      <c r="CA47">
        <f t="shared" si="12"/>
        <v>5.0327000617980957</v>
      </c>
      <c r="CB47">
        <f t="shared" si="13"/>
        <v>17.644500732421875</v>
      </c>
      <c r="CC47">
        <f t="shared" si="14"/>
        <v>4.1241002082824707</v>
      </c>
      <c r="CD47">
        <f t="shared" si="15"/>
        <v>7.2551000565290451</v>
      </c>
      <c r="CE47">
        <f t="shared" si="16"/>
        <v>6.8393001556396484</v>
      </c>
      <c r="CF47">
        <f t="shared" si="17"/>
        <v>17.025600433349609</v>
      </c>
      <c r="CG47">
        <f t="shared" si="18"/>
        <v>1.7987320041656494</v>
      </c>
      <c r="CH47">
        <f t="shared" si="19"/>
        <v>0.96854800224304205</v>
      </c>
      <c r="CI47">
        <f t="shared" si="20"/>
        <v>2.4213700056076046</v>
      </c>
      <c r="CJ47">
        <f t="shared" si="21"/>
        <v>1.7295500040054321</v>
      </c>
      <c r="CK47">
        <f t="shared" si="22"/>
        <v>3.745800107717514</v>
      </c>
      <c r="CL47">
        <f t="shared" si="23"/>
        <v>7.0490999221801758</v>
      </c>
      <c r="CM47">
        <f t="shared" si="24"/>
        <v>3.6921999454498291</v>
      </c>
      <c r="CN47">
        <f t="shared" si="25"/>
        <v>2.3752000331878662</v>
      </c>
      <c r="CO47">
        <f t="shared" si="26"/>
        <v>0.55179997265804559</v>
      </c>
      <c r="CP47">
        <f t="shared" si="27"/>
        <v>1.5038000345230103</v>
      </c>
      <c r="CQ47">
        <f t="shared" si="28"/>
        <v>0.20339999347925186</v>
      </c>
      <c r="CR47">
        <f t="shared" si="29"/>
        <v>0.28610000014305115</v>
      </c>
      <c r="CS47">
        <f t="shared" si="30"/>
        <v>1.1025000158697367</v>
      </c>
    </row>
    <row r="48" spans="1:97" x14ac:dyDescent="0.3">
      <c r="A48" s="5">
        <v>43826.958333333336</v>
      </c>
      <c r="B48">
        <v>0.75400000810623169</v>
      </c>
      <c r="C48">
        <v>0.20399999618530273</v>
      </c>
      <c r="D48">
        <v>0.16889999806880951</v>
      </c>
      <c r="E48">
        <v>4.1434001922607422</v>
      </c>
      <c r="F48">
        <v>6.9072999954223633</v>
      </c>
      <c r="G48">
        <v>2.4493999481201172</v>
      </c>
      <c r="H48">
        <v>3.6299999803304672E-2</v>
      </c>
      <c r="I48">
        <v>2.3752000331878662</v>
      </c>
      <c r="J48">
        <v>1.5391000509262085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0.34529998898506165</v>
      </c>
      <c r="S48">
        <v>5.4686999320983887</v>
      </c>
      <c r="T48">
        <v>6.9338998794555664</v>
      </c>
      <c r="U48">
        <v>6.890200138092041</v>
      </c>
      <c r="V48">
        <v>0.18950000405311584</v>
      </c>
      <c r="W48">
        <v>0</v>
      </c>
      <c r="X48">
        <v>0</v>
      </c>
      <c r="Y48">
        <v>0</v>
      </c>
      <c r="Z48">
        <v>2.4855000972747803</v>
      </c>
      <c r="AA48">
        <v>17.596599578857422</v>
      </c>
      <c r="AB48">
        <v>16.838899612426758</v>
      </c>
      <c r="AC48">
        <v>3.4907000064849854</v>
      </c>
      <c r="AD48">
        <v>1.7000000225380063E-3</v>
      </c>
      <c r="AE48">
        <v>2.3900000378489494E-2</v>
      </c>
      <c r="AF48">
        <v>0</v>
      </c>
      <c r="AG48">
        <v>0.51999998092651367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0.64249998331069946</v>
      </c>
      <c r="AP48">
        <v>7.6663999557495117</v>
      </c>
      <c r="AQ48">
        <v>7.4127001762390137</v>
      </c>
      <c r="AR48">
        <v>3.6507000923156738</v>
      </c>
      <c r="AS48">
        <v>5.0000002374872565E-4</v>
      </c>
      <c r="AT48">
        <v>0</v>
      </c>
      <c r="AU48">
        <v>0</v>
      </c>
      <c r="AV48">
        <v>0</v>
      </c>
      <c r="AW48">
        <v>0</v>
      </c>
      <c r="AX48">
        <v>1.269999984651804E-2</v>
      </c>
      <c r="AY48">
        <v>6.2600001692771912E-2</v>
      </c>
      <c r="AZ48">
        <v>0.10559999942779541</v>
      </c>
      <c r="BA48">
        <v>6.5000001341104507E-3</v>
      </c>
      <c r="BB48">
        <v>0</v>
      </c>
      <c r="BC48">
        <v>2.0590999126434326</v>
      </c>
      <c r="BD48">
        <v>0</v>
      </c>
      <c r="BE48">
        <v>0</v>
      </c>
      <c r="BF48">
        <v>0</v>
      </c>
      <c r="BG48">
        <v>0.9878000020980835</v>
      </c>
      <c r="BH48">
        <v>13.135100364685059</v>
      </c>
      <c r="BI48">
        <v>14.346599578857422</v>
      </c>
      <c r="BJ48">
        <v>10.540900230407715</v>
      </c>
      <c r="BK48">
        <v>0.14239999651908875</v>
      </c>
      <c r="BL48">
        <v>0</v>
      </c>
      <c r="BM48">
        <v>0</v>
      </c>
      <c r="BN48">
        <v>0</v>
      </c>
      <c r="BO48">
        <f t="shared" si="0"/>
        <v>0</v>
      </c>
      <c r="BP48">
        <f t="shared" si="1"/>
        <v>0</v>
      </c>
      <c r="BQ48">
        <f t="shared" si="2"/>
        <v>0</v>
      </c>
      <c r="BR48">
        <f t="shared" si="3"/>
        <v>0</v>
      </c>
      <c r="BS48">
        <f t="shared" si="4"/>
        <v>0</v>
      </c>
      <c r="BT48">
        <f t="shared" si="5"/>
        <v>0</v>
      </c>
      <c r="BU48">
        <f t="shared" si="6"/>
        <v>2.3900000378489494E-2</v>
      </c>
      <c r="BV48">
        <f t="shared" si="7"/>
        <v>0.64249998331069946</v>
      </c>
      <c r="BW48">
        <f t="shared" si="8"/>
        <v>0.34529998898506165</v>
      </c>
      <c r="BX48">
        <f t="shared" si="9"/>
        <v>2.4855000972747803</v>
      </c>
      <c r="BY48">
        <f t="shared" si="10"/>
        <v>0.16889999806880951</v>
      </c>
      <c r="BZ48">
        <f t="shared" si="11"/>
        <v>7.6790999555960298</v>
      </c>
      <c r="CA48">
        <f t="shared" si="12"/>
        <v>5.4686999320983887</v>
      </c>
      <c r="CB48">
        <f t="shared" si="13"/>
        <v>17.596599578857422</v>
      </c>
      <c r="CC48">
        <f t="shared" si="14"/>
        <v>4.1434001922607422</v>
      </c>
      <c r="CD48">
        <f t="shared" si="15"/>
        <v>7.4753001779317856</v>
      </c>
      <c r="CE48">
        <f t="shared" si="16"/>
        <v>6.9338998794555664</v>
      </c>
      <c r="CF48">
        <f t="shared" si="17"/>
        <v>16.838899612426758</v>
      </c>
      <c r="CG48">
        <f t="shared" si="18"/>
        <v>1.7958979988098145</v>
      </c>
      <c r="CH48">
        <f t="shared" si="19"/>
        <v>0.96702199935913091</v>
      </c>
      <c r="CI48">
        <f t="shared" si="20"/>
        <v>2.4175549983978271</v>
      </c>
      <c r="CJ48">
        <f t="shared" si="21"/>
        <v>1.7268249988555908</v>
      </c>
      <c r="CK48">
        <f t="shared" si="22"/>
        <v>3.7563000917434692</v>
      </c>
      <c r="CL48">
        <f t="shared" si="23"/>
        <v>6.890200138092041</v>
      </c>
      <c r="CM48">
        <f t="shared" si="24"/>
        <v>3.4907000064849854</v>
      </c>
      <c r="CN48">
        <f t="shared" si="25"/>
        <v>2.4493999481201172</v>
      </c>
      <c r="CO48">
        <f t="shared" si="26"/>
        <v>0.52699998108437285</v>
      </c>
      <c r="CP48">
        <f t="shared" si="27"/>
        <v>1.5391000509262085</v>
      </c>
      <c r="CQ48">
        <f t="shared" si="28"/>
        <v>0.19120000407565385</v>
      </c>
      <c r="CR48">
        <f t="shared" si="29"/>
        <v>0.24029999598860741</v>
      </c>
      <c r="CS48">
        <f t="shared" si="30"/>
        <v>1.0116999726742506</v>
      </c>
    </row>
    <row r="49" spans="1:97" x14ac:dyDescent="0.3">
      <c r="A49" s="5">
        <v>43827.958333333336</v>
      </c>
      <c r="B49">
        <v>0.75349998474121094</v>
      </c>
      <c r="C49">
        <v>0.18940000236034393</v>
      </c>
      <c r="D49">
        <v>0.16159999370574951</v>
      </c>
      <c r="E49">
        <v>4.1784000396728516</v>
      </c>
      <c r="F49">
        <v>7.0592999458312988</v>
      </c>
      <c r="G49">
        <v>2.3891000747680664</v>
      </c>
      <c r="H49">
        <v>2.5800000876188278E-2</v>
      </c>
      <c r="I49">
        <v>2.3752000331878662</v>
      </c>
      <c r="J49">
        <v>1.402400016784668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0.31299999356269836</v>
      </c>
      <c r="S49">
        <v>5.8685998916625977</v>
      </c>
      <c r="T49">
        <v>7.0380001068115234</v>
      </c>
      <c r="U49">
        <v>7.0293998718261719</v>
      </c>
      <c r="V49">
        <v>0.18119999766349792</v>
      </c>
      <c r="W49">
        <v>0</v>
      </c>
      <c r="X49">
        <v>0</v>
      </c>
      <c r="Y49">
        <v>0</v>
      </c>
      <c r="Z49">
        <v>2.3905000686645508</v>
      </c>
      <c r="AA49">
        <v>17.510700225830078</v>
      </c>
      <c r="AB49">
        <v>16.449199676513672</v>
      </c>
      <c r="AC49">
        <v>3.4484000205993652</v>
      </c>
      <c r="AD49">
        <v>0</v>
      </c>
      <c r="AE49">
        <v>2.0999999716877937E-2</v>
      </c>
      <c r="AF49">
        <v>0</v>
      </c>
      <c r="AG49">
        <v>0.49029999971389771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0.5875999927520752</v>
      </c>
      <c r="AP49">
        <v>7.7845001220703125</v>
      </c>
      <c r="AQ49">
        <v>7.7095999717712402</v>
      </c>
      <c r="AR49">
        <v>3.5813999176025391</v>
      </c>
      <c r="AS49">
        <v>2.099999925121665E-3</v>
      </c>
      <c r="AT49">
        <v>0</v>
      </c>
      <c r="AU49">
        <v>0</v>
      </c>
      <c r="AV49">
        <v>0</v>
      </c>
      <c r="AW49">
        <v>0</v>
      </c>
      <c r="AX49">
        <v>1.2400000356137753E-2</v>
      </c>
      <c r="AY49">
        <v>6.2600001692771912E-2</v>
      </c>
      <c r="AZ49">
        <v>0.10199999809265137</v>
      </c>
      <c r="BA49">
        <v>5.1000001840293407E-3</v>
      </c>
      <c r="BB49">
        <v>0</v>
      </c>
      <c r="BC49">
        <v>1.8926999568939209</v>
      </c>
      <c r="BD49">
        <v>0</v>
      </c>
      <c r="BE49">
        <v>0</v>
      </c>
      <c r="BF49">
        <v>0</v>
      </c>
      <c r="BG49">
        <v>0.90060001611709595</v>
      </c>
      <c r="BH49">
        <v>13.65310001373291</v>
      </c>
      <c r="BI49">
        <v>14.747599601745605</v>
      </c>
      <c r="BJ49">
        <v>10.610799789428711</v>
      </c>
      <c r="BK49">
        <v>0.13130000233650208</v>
      </c>
      <c r="BL49">
        <v>0</v>
      </c>
      <c r="BM49">
        <v>0</v>
      </c>
      <c r="BN49">
        <v>0</v>
      </c>
      <c r="BO49">
        <f t="shared" si="0"/>
        <v>0</v>
      </c>
      <c r="BP49">
        <f t="shared" si="1"/>
        <v>0</v>
      </c>
      <c r="BQ49">
        <f t="shared" si="2"/>
        <v>0</v>
      </c>
      <c r="BR49">
        <f t="shared" si="3"/>
        <v>0</v>
      </c>
      <c r="BS49">
        <f t="shared" si="4"/>
        <v>0</v>
      </c>
      <c r="BT49">
        <f t="shared" si="5"/>
        <v>0</v>
      </c>
      <c r="BU49">
        <f t="shared" si="6"/>
        <v>2.0999999716877937E-2</v>
      </c>
      <c r="BV49">
        <f t="shared" si="7"/>
        <v>0.5875999927520752</v>
      </c>
      <c r="BW49">
        <f t="shared" si="8"/>
        <v>0.31299999356269836</v>
      </c>
      <c r="BX49">
        <f t="shared" si="9"/>
        <v>2.3905000686645508</v>
      </c>
      <c r="BY49">
        <f t="shared" si="10"/>
        <v>0.16159999370574951</v>
      </c>
      <c r="BZ49">
        <f t="shared" si="11"/>
        <v>7.7969001224264503</v>
      </c>
      <c r="CA49">
        <f t="shared" si="12"/>
        <v>5.8685998916625977</v>
      </c>
      <c r="CB49">
        <f t="shared" si="13"/>
        <v>17.510700225830078</v>
      </c>
      <c r="CC49">
        <f t="shared" si="14"/>
        <v>4.1784000396728516</v>
      </c>
      <c r="CD49">
        <f t="shared" si="15"/>
        <v>7.7721999734640121</v>
      </c>
      <c r="CE49">
        <f t="shared" si="16"/>
        <v>7.0380001068115234</v>
      </c>
      <c r="CF49">
        <f t="shared" si="17"/>
        <v>16.449199676513672</v>
      </c>
      <c r="CG49">
        <f t="shared" si="18"/>
        <v>1.8354179859161377</v>
      </c>
      <c r="CH49">
        <f t="shared" si="19"/>
        <v>0.98830199241638195</v>
      </c>
      <c r="CI49">
        <f t="shared" si="20"/>
        <v>2.4707549810409546</v>
      </c>
      <c r="CJ49">
        <f t="shared" si="21"/>
        <v>1.7648249864578247</v>
      </c>
      <c r="CK49">
        <f t="shared" si="22"/>
        <v>3.6833999156951904</v>
      </c>
      <c r="CL49">
        <f t="shared" si="23"/>
        <v>7.0293998718261719</v>
      </c>
      <c r="CM49">
        <f t="shared" si="24"/>
        <v>3.4484000205993652</v>
      </c>
      <c r="CN49">
        <f t="shared" si="25"/>
        <v>2.3891000747680664</v>
      </c>
      <c r="CO49">
        <f t="shared" si="26"/>
        <v>0.49749999982304871</v>
      </c>
      <c r="CP49">
        <f t="shared" si="27"/>
        <v>1.402400016784668</v>
      </c>
      <c r="CQ49">
        <f t="shared" si="28"/>
        <v>0.18119999766349792</v>
      </c>
      <c r="CR49">
        <f t="shared" si="29"/>
        <v>0.21520000323653221</v>
      </c>
      <c r="CS49">
        <f t="shared" si="30"/>
        <v>0.9215999860316515</v>
      </c>
    </row>
    <row r="50" spans="1:97" x14ac:dyDescent="0.3">
      <c r="A50" s="5">
        <v>43828.958333333336</v>
      </c>
      <c r="B50">
        <v>0.75290000438690186</v>
      </c>
      <c r="C50">
        <v>0.18199999630451202</v>
      </c>
      <c r="D50">
        <v>0.14440000057220459</v>
      </c>
      <c r="E50">
        <v>4.0467000007629395</v>
      </c>
      <c r="F50">
        <v>7.1174001693725586</v>
      </c>
      <c r="G50">
        <v>2.4337999820709229</v>
      </c>
      <c r="H50">
        <v>2.6100000366568565E-2</v>
      </c>
      <c r="I50">
        <v>2.3752000331878662</v>
      </c>
      <c r="J50">
        <v>1.5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0.29249998927116394</v>
      </c>
      <c r="S50">
        <v>6.1140999794006348</v>
      </c>
      <c r="T50">
        <v>7.092400074005127</v>
      </c>
      <c r="U50">
        <v>7.4281997680664063</v>
      </c>
      <c r="V50">
        <v>0.17759999632835388</v>
      </c>
      <c r="W50">
        <v>0</v>
      </c>
      <c r="X50">
        <v>0</v>
      </c>
      <c r="Y50">
        <v>0</v>
      </c>
      <c r="Z50">
        <v>2.3204998970031738</v>
      </c>
      <c r="AA50">
        <v>16.887399673461914</v>
      </c>
      <c r="AB50">
        <v>16.145099639892578</v>
      </c>
      <c r="AC50">
        <v>3.52239990234375</v>
      </c>
      <c r="AD50">
        <v>0</v>
      </c>
      <c r="AE50">
        <v>1.8899999558925629E-2</v>
      </c>
      <c r="AF50">
        <v>0</v>
      </c>
      <c r="AG50">
        <v>0.48800000548362732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0.55409997701644897</v>
      </c>
      <c r="AP50">
        <v>7.8797998428344727</v>
      </c>
      <c r="AQ50">
        <v>7.7857999801635742</v>
      </c>
      <c r="AR50">
        <v>3.7672998905181885</v>
      </c>
      <c r="AS50">
        <v>1.7999999690800905E-3</v>
      </c>
      <c r="AT50">
        <v>0</v>
      </c>
      <c r="AU50">
        <v>0</v>
      </c>
      <c r="AV50">
        <v>0</v>
      </c>
      <c r="AW50">
        <v>0</v>
      </c>
      <c r="AX50">
        <v>1.2000000104308128E-2</v>
      </c>
      <c r="AY50">
        <v>5.9799998998641968E-2</v>
      </c>
      <c r="AZ50">
        <v>0.10270000249147415</v>
      </c>
      <c r="BA50">
        <v>4.8000002279877663E-3</v>
      </c>
      <c r="BB50">
        <v>0</v>
      </c>
      <c r="BC50">
        <v>1.9880000352859497</v>
      </c>
      <c r="BD50">
        <v>0</v>
      </c>
      <c r="BE50">
        <v>0</v>
      </c>
      <c r="BF50">
        <v>0</v>
      </c>
      <c r="BG50">
        <v>0.8465999960899353</v>
      </c>
      <c r="BH50">
        <v>13.993900299072266</v>
      </c>
      <c r="BI50">
        <v>14.878199577331543</v>
      </c>
      <c r="BJ50">
        <v>11.195500373840332</v>
      </c>
      <c r="BK50">
        <v>0.12749999761581421</v>
      </c>
      <c r="BL50">
        <v>0</v>
      </c>
      <c r="BM50">
        <v>0</v>
      </c>
      <c r="BN50">
        <v>0</v>
      </c>
      <c r="BO50">
        <f t="shared" si="0"/>
        <v>0</v>
      </c>
      <c r="BP50">
        <f t="shared" si="1"/>
        <v>0</v>
      </c>
      <c r="BQ50">
        <f t="shared" si="2"/>
        <v>0</v>
      </c>
      <c r="BR50">
        <f t="shared" si="3"/>
        <v>0</v>
      </c>
      <c r="BS50">
        <f t="shared" si="4"/>
        <v>0</v>
      </c>
      <c r="BT50">
        <f t="shared" si="5"/>
        <v>0</v>
      </c>
      <c r="BU50">
        <f t="shared" si="6"/>
        <v>1.8899999558925629E-2</v>
      </c>
      <c r="BV50">
        <f t="shared" si="7"/>
        <v>0.55409997701644897</v>
      </c>
      <c r="BW50">
        <f t="shared" si="8"/>
        <v>0.29249998927116394</v>
      </c>
      <c r="BX50">
        <f t="shared" si="9"/>
        <v>2.3204998970031738</v>
      </c>
      <c r="BY50">
        <f t="shared" si="10"/>
        <v>0.14440000057220459</v>
      </c>
      <c r="BZ50">
        <f t="shared" si="11"/>
        <v>7.8917998429387808</v>
      </c>
      <c r="CA50">
        <f t="shared" si="12"/>
        <v>6.1140999794006348</v>
      </c>
      <c r="CB50">
        <f t="shared" si="13"/>
        <v>16.887399673461914</v>
      </c>
      <c r="CC50">
        <f t="shared" si="14"/>
        <v>4.0467000007629395</v>
      </c>
      <c r="CD50">
        <f t="shared" si="15"/>
        <v>7.8455999791622162</v>
      </c>
      <c r="CE50">
        <f t="shared" si="16"/>
        <v>7.092400074005127</v>
      </c>
      <c r="CF50">
        <f t="shared" si="17"/>
        <v>16.145099639892578</v>
      </c>
      <c r="CG50">
        <f t="shared" si="18"/>
        <v>1.8505240440368653</v>
      </c>
      <c r="CH50">
        <f t="shared" si="19"/>
        <v>0.99643602371215834</v>
      </c>
      <c r="CI50">
        <f t="shared" si="20"/>
        <v>2.4910900592803955</v>
      </c>
      <c r="CJ50">
        <f t="shared" si="21"/>
        <v>1.7793500423431396</v>
      </c>
      <c r="CK50">
        <f t="shared" si="22"/>
        <v>3.8699998930096626</v>
      </c>
      <c r="CL50">
        <f t="shared" si="23"/>
        <v>7.4281997680664063</v>
      </c>
      <c r="CM50">
        <f t="shared" si="24"/>
        <v>3.52239990234375</v>
      </c>
      <c r="CN50">
        <f t="shared" si="25"/>
        <v>2.4337999820709229</v>
      </c>
      <c r="CO50">
        <f t="shared" si="26"/>
        <v>0.49460000568069518</v>
      </c>
      <c r="CP50">
        <f t="shared" si="27"/>
        <v>1.5</v>
      </c>
      <c r="CQ50">
        <f t="shared" si="28"/>
        <v>0.17759999632835388</v>
      </c>
      <c r="CR50">
        <f t="shared" si="29"/>
        <v>0.20809999667108059</v>
      </c>
      <c r="CS50">
        <f t="shared" si="30"/>
        <v>0.86549996584653854</v>
      </c>
    </row>
    <row r="51" spans="1:97" x14ac:dyDescent="0.3">
      <c r="A51" s="5">
        <v>43829.958333333336</v>
      </c>
      <c r="B51">
        <v>0.75349998474121094</v>
      </c>
      <c r="C51">
        <v>0.14090000092983246</v>
      </c>
      <c r="D51">
        <v>0.15880000591278076</v>
      </c>
      <c r="E51">
        <v>4.0851001739501953</v>
      </c>
      <c r="F51">
        <v>7.0742001533508301</v>
      </c>
      <c r="G51">
        <v>2.6349999904632568</v>
      </c>
      <c r="H51">
        <v>0</v>
      </c>
      <c r="I51">
        <v>2.3752000331878662</v>
      </c>
      <c r="J51">
        <v>1.5124000310897827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0.30169999599456787</v>
      </c>
      <c r="S51">
        <v>5.8940000534057617</v>
      </c>
      <c r="T51">
        <v>7.1182999610900879</v>
      </c>
      <c r="U51">
        <v>7.3933000564575195</v>
      </c>
      <c r="V51">
        <v>0.1664000004529953</v>
      </c>
      <c r="W51">
        <v>0</v>
      </c>
      <c r="X51">
        <v>0</v>
      </c>
      <c r="Y51">
        <v>0</v>
      </c>
      <c r="Z51">
        <v>2.3671998977661133</v>
      </c>
      <c r="AA51">
        <v>17.068899154663086</v>
      </c>
      <c r="AB51">
        <v>16.530899047851563</v>
      </c>
      <c r="AC51">
        <v>3.5388000011444092</v>
      </c>
      <c r="AD51">
        <v>0</v>
      </c>
      <c r="AE51">
        <v>1.9300000742077827E-2</v>
      </c>
      <c r="AF51">
        <v>0</v>
      </c>
      <c r="AG51">
        <v>0.48030000925064087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0.58350002765655518</v>
      </c>
      <c r="AP51">
        <v>7.7529001235961914</v>
      </c>
      <c r="AQ51">
        <v>7.7244000434875488</v>
      </c>
      <c r="AR51">
        <v>3.8185999393463135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1.1699999682605267E-2</v>
      </c>
      <c r="AY51">
        <v>5.8899998664855957E-2</v>
      </c>
      <c r="AZ51">
        <v>9.4200000166893005E-2</v>
      </c>
      <c r="BA51">
        <v>0</v>
      </c>
      <c r="BB51">
        <v>0</v>
      </c>
      <c r="BC51">
        <v>1.9926999807357788</v>
      </c>
      <c r="BD51">
        <v>0</v>
      </c>
      <c r="BE51">
        <v>0</v>
      </c>
      <c r="BF51">
        <v>0</v>
      </c>
      <c r="BG51">
        <v>0.88520002365112305</v>
      </c>
      <c r="BH51">
        <v>13.646900177001953</v>
      </c>
      <c r="BI51">
        <v>14.842700004577637</v>
      </c>
      <c r="BJ51">
        <v>11.211899757385254</v>
      </c>
      <c r="BK51">
        <v>0.12080000340938568</v>
      </c>
      <c r="BL51">
        <v>0</v>
      </c>
      <c r="BM51">
        <v>0</v>
      </c>
      <c r="BN51">
        <v>0</v>
      </c>
      <c r="BO51">
        <f t="shared" si="0"/>
        <v>0</v>
      </c>
      <c r="BP51">
        <f t="shared" si="1"/>
        <v>0</v>
      </c>
      <c r="BQ51">
        <f t="shared" si="2"/>
        <v>0</v>
      </c>
      <c r="BR51">
        <f t="shared" si="3"/>
        <v>0</v>
      </c>
      <c r="BS51">
        <f t="shared" si="4"/>
        <v>0</v>
      </c>
      <c r="BT51">
        <f t="shared" si="5"/>
        <v>0</v>
      </c>
      <c r="BU51">
        <f t="shared" si="6"/>
        <v>1.9300000742077827E-2</v>
      </c>
      <c r="BV51">
        <f t="shared" si="7"/>
        <v>0.58350002765655518</v>
      </c>
      <c r="BW51">
        <f t="shared" si="8"/>
        <v>0.30169999599456787</v>
      </c>
      <c r="BX51">
        <f t="shared" si="9"/>
        <v>2.3671998977661133</v>
      </c>
      <c r="BY51">
        <f t="shared" si="10"/>
        <v>0.15880000591278076</v>
      </c>
      <c r="BZ51">
        <f t="shared" si="11"/>
        <v>7.7646001232787967</v>
      </c>
      <c r="CA51">
        <f t="shared" si="12"/>
        <v>5.8940000534057617</v>
      </c>
      <c r="CB51">
        <f t="shared" si="13"/>
        <v>17.068899154663086</v>
      </c>
      <c r="CC51">
        <f t="shared" si="14"/>
        <v>4.0851001739501953</v>
      </c>
      <c r="CD51">
        <f t="shared" si="15"/>
        <v>7.7833000421524048</v>
      </c>
      <c r="CE51">
        <f t="shared" si="16"/>
        <v>7.1182999610900879</v>
      </c>
      <c r="CF51">
        <f t="shared" si="17"/>
        <v>16.530899047851563</v>
      </c>
      <c r="CG51">
        <f t="shared" si="18"/>
        <v>1.8392920398712158</v>
      </c>
      <c r="CH51">
        <f t="shared" si="19"/>
        <v>0.99038802146911631</v>
      </c>
      <c r="CI51">
        <f t="shared" si="20"/>
        <v>2.4759700536727904</v>
      </c>
      <c r="CJ51">
        <f t="shared" si="21"/>
        <v>1.7685500383377075</v>
      </c>
      <c r="CK51">
        <f t="shared" si="22"/>
        <v>3.9127999395132065</v>
      </c>
      <c r="CL51">
        <f t="shared" si="23"/>
        <v>7.3933000564575195</v>
      </c>
      <c r="CM51">
        <f t="shared" si="24"/>
        <v>3.5388000011444092</v>
      </c>
      <c r="CN51">
        <f t="shared" si="25"/>
        <v>2.6349999904632568</v>
      </c>
      <c r="CO51">
        <f t="shared" si="26"/>
        <v>0.48030000925064087</v>
      </c>
      <c r="CP51">
        <f t="shared" si="27"/>
        <v>1.5124000310897827</v>
      </c>
      <c r="CQ51">
        <f t="shared" si="28"/>
        <v>0.1664000004529953</v>
      </c>
      <c r="CR51">
        <f t="shared" si="29"/>
        <v>0.14090000092983246</v>
      </c>
      <c r="CS51">
        <f t="shared" si="30"/>
        <v>0.90450002439320087</v>
      </c>
    </row>
    <row r="52" spans="1:97" x14ac:dyDescent="0.3">
      <c r="A52" s="5">
        <v>43830.958333333336</v>
      </c>
      <c r="B52">
        <v>0.75260001420974731</v>
      </c>
      <c r="C52">
        <v>0.16599999368190765</v>
      </c>
      <c r="D52">
        <v>0.21979999542236328</v>
      </c>
      <c r="E52">
        <v>4.0638999938964844</v>
      </c>
      <c r="F52">
        <v>6.9973001480102539</v>
      </c>
      <c r="G52">
        <v>2.4704000949859619</v>
      </c>
      <c r="H52">
        <v>2.4299999698996544E-2</v>
      </c>
      <c r="I52">
        <v>2.3752000331878662</v>
      </c>
      <c r="J52">
        <v>1.4972000122070313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0.28529998660087585</v>
      </c>
      <c r="S52">
        <v>6.1522002220153809</v>
      </c>
      <c r="T52">
        <v>7.1999998092651367</v>
      </c>
      <c r="U52">
        <v>7.2832999229431152</v>
      </c>
      <c r="V52">
        <v>0.17260000109672546</v>
      </c>
      <c r="W52">
        <v>0</v>
      </c>
      <c r="X52">
        <v>0</v>
      </c>
      <c r="Y52">
        <v>0</v>
      </c>
      <c r="Z52">
        <v>2.3283998966217041</v>
      </c>
      <c r="AA52">
        <v>16.825799942016602</v>
      </c>
      <c r="AB52">
        <v>16.076299667358398</v>
      </c>
      <c r="AC52">
        <v>3.3986001014709473</v>
      </c>
      <c r="AD52">
        <v>1.39999995008111E-3</v>
      </c>
      <c r="AE52">
        <v>1.8799999728798866E-2</v>
      </c>
      <c r="AF52">
        <v>0</v>
      </c>
      <c r="AG52">
        <v>0.48930001258850098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0.55640000104904175</v>
      </c>
      <c r="AP52">
        <v>8.0152997970581055</v>
      </c>
      <c r="AQ52">
        <v>7.9892997741699219</v>
      </c>
      <c r="AR52">
        <v>3.7555999755859375</v>
      </c>
      <c r="AS52">
        <v>5.0000002374872565E-4</v>
      </c>
      <c r="AT52">
        <v>0</v>
      </c>
      <c r="AU52">
        <v>0</v>
      </c>
      <c r="AV52">
        <v>0</v>
      </c>
      <c r="AW52">
        <v>0</v>
      </c>
      <c r="AX52">
        <v>1.1699999682605267E-2</v>
      </c>
      <c r="AY52">
        <v>5.820000171661377E-2</v>
      </c>
      <c r="AZ52">
        <v>9.830000251531601E-2</v>
      </c>
      <c r="BA52">
        <v>0</v>
      </c>
      <c r="BB52">
        <v>1.3000000035390258E-3</v>
      </c>
      <c r="BC52">
        <v>1.9865000247955322</v>
      </c>
      <c r="BD52">
        <v>0</v>
      </c>
      <c r="BE52">
        <v>0</v>
      </c>
      <c r="BF52">
        <v>0</v>
      </c>
      <c r="BG52">
        <v>0.84170001745223999</v>
      </c>
      <c r="BH52">
        <v>14.167499542236328</v>
      </c>
      <c r="BI52">
        <v>15.189299583435059</v>
      </c>
      <c r="BJ52">
        <v>11.038900375366211</v>
      </c>
      <c r="BK52">
        <v>0.12880000472068787</v>
      </c>
      <c r="BL52">
        <v>0</v>
      </c>
      <c r="BM52">
        <v>0</v>
      </c>
      <c r="BN52">
        <v>0</v>
      </c>
      <c r="BO52">
        <f t="shared" si="0"/>
        <v>0</v>
      </c>
      <c r="BP52">
        <f t="shared" si="1"/>
        <v>0</v>
      </c>
      <c r="BQ52">
        <f t="shared" si="2"/>
        <v>0</v>
      </c>
      <c r="BR52">
        <f t="shared" si="3"/>
        <v>0</v>
      </c>
      <c r="BS52">
        <f t="shared" si="4"/>
        <v>0</v>
      </c>
      <c r="BT52">
        <f t="shared" si="5"/>
        <v>0</v>
      </c>
      <c r="BU52">
        <f t="shared" si="6"/>
        <v>1.8799999728798866E-2</v>
      </c>
      <c r="BV52">
        <f t="shared" si="7"/>
        <v>0.55640000104904175</v>
      </c>
      <c r="BW52">
        <f t="shared" si="8"/>
        <v>0.28529998660087585</v>
      </c>
      <c r="BX52">
        <f t="shared" si="9"/>
        <v>2.3283998966217041</v>
      </c>
      <c r="BY52">
        <f t="shared" si="10"/>
        <v>0.21979999542236328</v>
      </c>
      <c r="BZ52">
        <f t="shared" si="11"/>
        <v>8.0269997967407107</v>
      </c>
      <c r="CA52">
        <f t="shared" si="12"/>
        <v>6.1522002220153809</v>
      </c>
      <c r="CB52">
        <f t="shared" si="13"/>
        <v>16.825799942016602</v>
      </c>
      <c r="CC52">
        <f t="shared" si="14"/>
        <v>4.0638999938964844</v>
      </c>
      <c r="CD52">
        <f t="shared" si="15"/>
        <v>8.0474997758865356</v>
      </c>
      <c r="CE52">
        <f t="shared" si="16"/>
        <v>7.1999998092651367</v>
      </c>
      <c r="CF52">
        <f t="shared" si="17"/>
        <v>16.076299667358398</v>
      </c>
      <c r="CG52">
        <f t="shared" si="18"/>
        <v>1.819298038482666</v>
      </c>
      <c r="CH52">
        <f t="shared" si="19"/>
        <v>0.97962202072143567</v>
      </c>
      <c r="CI52">
        <f t="shared" si="20"/>
        <v>2.4490550518035885</v>
      </c>
      <c r="CJ52">
        <f t="shared" si="21"/>
        <v>1.7493250370025635</v>
      </c>
      <c r="CK52">
        <f t="shared" si="22"/>
        <v>3.8538999781012535</v>
      </c>
      <c r="CL52">
        <f t="shared" si="23"/>
        <v>7.2832999229431152</v>
      </c>
      <c r="CM52">
        <f t="shared" si="24"/>
        <v>3.3986001014709473</v>
      </c>
      <c r="CN52">
        <f t="shared" si="25"/>
        <v>2.4704000949859619</v>
      </c>
      <c r="CO52">
        <f t="shared" si="26"/>
        <v>0.4898000126122497</v>
      </c>
      <c r="CP52">
        <f t="shared" si="27"/>
        <v>1.4972000122070313</v>
      </c>
      <c r="CQ52">
        <f t="shared" si="28"/>
        <v>0.17400000104680657</v>
      </c>
      <c r="CR52">
        <f t="shared" si="29"/>
        <v>0.1902999933809042</v>
      </c>
      <c r="CS52">
        <f t="shared" si="30"/>
        <v>0.86049998737871647</v>
      </c>
    </row>
    <row r="53" spans="1:97" x14ac:dyDescent="0.3">
      <c r="A53" s="5">
        <v>43831.958333333336</v>
      </c>
      <c r="B53">
        <v>0.75169998407363892</v>
      </c>
      <c r="C53">
        <v>0.13969999551773071</v>
      </c>
      <c r="D53">
        <v>0.12960000336170197</v>
      </c>
      <c r="E53">
        <v>4.0956001281738281</v>
      </c>
      <c r="F53">
        <v>7.0567998886108398</v>
      </c>
      <c r="G53">
        <v>2.4549000263214111</v>
      </c>
      <c r="H53">
        <v>1.3799999840557575E-2</v>
      </c>
      <c r="I53">
        <v>2.3752000331878662</v>
      </c>
      <c r="J53">
        <v>1.4392999410629272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0.25290000438690186</v>
      </c>
      <c r="S53">
        <v>6.3482999801635742</v>
      </c>
      <c r="T53">
        <v>7.3116998672485352</v>
      </c>
      <c r="U53">
        <v>7.2256999015808105</v>
      </c>
      <c r="V53">
        <v>0.15999999642372131</v>
      </c>
      <c r="W53">
        <v>0</v>
      </c>
      <c r="X53">
        <v>0</v>
      </c>
      <c r="Y53">
        <v>0</v>
      </c>
      <c r="Z53">
        <v>2.1891999244689941</v>
      </c>
      <c r="AA53">
        <v>16.476499557495117</v>
      </c>
      <c r="AB53">
        <v>16.090900421142578</v>
      </c>
      <c r="AC53">
        <v>3.2909998893737793</v>
      </c>
      <c r="AD53">
        <v>0</v>
      </c>
      <c r="AE53">
        <v>1.5900000929832458E-2</v>
      </c>
      <c r="AF53">
        <v>0</v>
      </c>
      <c r="AG53">
        <v>0.4611000120639801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0.50269997119903564</v>
      </c>
      <c r="AP53">
        <v>8.3311004638671875</v>
      </c>
      <c r="AQ53">
        <v>8.2868003845214844</v>
      </c>
      <c r="AR53">
        <v>3.8224000930786133</v>
      </c>
      <c r="AS53">
        <v>3.9999998989515007E-4</v>
      </c>
      <c r="AT53">
        <v>0</v>
      </c>
      <c r="AU53">
        <v>0</v>
      </c>
      <c r="AV53">
        <v>0</v>
      </c>
      <c r="AW53">
        <v>0</v>
      </c>
      <c r="AX53">
        <v>1.1599999852478504E-2</v>
      </c>
      <c r="AY53">
        <v>5.7399999350309372E-2</v>
      </c>
      <c r="AZ53">
        <v>9.3900002539157867E-2</v>
      </c>
      <c r="BA53">
        <v>0</v>
      </c>
      <c r="BB53">
        <v>0</v>
      </c>
      <c r="BC53">
        <v>1.9004000425338745</v>
      </c>
      <c r="BD53">
        <v>0</v>
      </c>
      <c r="BE53">
        <v>0</v>
      </c>
      <c r="BF53">
        <v>0</v>
      </c>
      <c r="BG53">
        <v>0.7555999755859375</v>
      </c>
      <c r="BH53">
        <v>14.679400444030762</v>
      </c>
      <c r="BI53">
        <v>15.59850025177002</v>
      </c>
      <c r="BJ53">
        <v>11.048100471496582</v>
      </c>
      <c r="BK53">
        <v>0.1160999983549118</v>
      </c>
      <c r="BL53">
        <v>0</v>
      </c>
      <c r="BM53">
        <v>0</v>
      </c>
      <c r="BN53">
        <v>0</v>
      </c>
      <c r="BO53">
        <f t="shared" si="0"/>
        <v>0</v>
      </c>
      <c r="BP53">
        <f t="shared" si="1"/>
        <v>0</v>
      </c>
      <c r="BQ53">
        <f t="shared" si="2"/>
        <v>0</v>
      </c>
      <c r="BR53">
        <f t="shared" si="3"/>
        <v>0</v>
      </c>
      <c r="BS53">
        <f t="shared" si="4"/>
        <v>0</v>
      </c>
      <c r="BT53">
        <f t="shared" si="5"/>
        <v>0</v>
      </c>
      <c r="BU53">
        <f t="shared" si="6"/>
        <v>1.5900000929832458E-2</v>
      </c>
      <c r="BV53">
        <f t="shared" si="7"/>
        <v>0.50269997119903564</v>
      </c>
      <c r="BW53">
        <f t="shared" si="8"/>
        <v>0.25290000438690186</v>
      </c>
      <c r="BX53">
        <f t="shared" si="9"/>
        <v>2.1891999244689941</v>
      </c>
      <c r="BY53">
        <f t="shared" si="10"/>
        <v>0.12960000336170197</v>
      </c>
      <c r="BZ53">
        <f t="shared" si="11"/>
        <v>8.342700463719666</v>
      </c>
      <c r="CA53">
        <f t="shared" si="12"/>
        <v>6.3482999801635742</v>
      </c>
      <c r="CB53">
        <f t="shared" si="13"/>
        <v>16.476499557495117</v>
      </c>
      <c r="CC53">
        <f t="shared" si="14"/>
        <v>4.0956001281738281</v>
      </c>
      <c r="CD53">
        <f t="shared" si="15"/>
        <v>8.3442003838717937</v>
      </c>
      <c r="CE53">
        <f t="shared" si="16"/>
        <v>7.3116998672485352</v>
      </c>
      <c r="CF53">
        <f t="shared" si="17"/>
        <v>16.090900421142578</v>
      </c>
      <c r="CG53">
        <f t="shared" si="18"/>
        <v>1.8347679710388185</v>
      </c>
      <c r="CH53">
        <f t="shared" si="19"/>
        <v>0.98795198440551768</v>
      </c>
      <c r="CI53">
        <f t="shared" si="20"/>
        <v>2.4698799610137936</v>
      </c>
      <c r="CJ53">
        <f t="shared" si="21"/>
        <v>1.76419997215271</v>
      </c>
      <c r="CK53">
        <f t="shared" si="22"/>
        <v>3.9163000956177711</v>
      </c>
      <c r="CL53">
        <f t="shared" si="23"/>
        <v>7.2256999015808105</v>
      </c>
      <c r="CM53">
        <f t="shared" si="24"/>
        <v>3.2909998893737793</v>
      </c>
      <c r="CN53">
        <f t="shared" si="25"/>
        <v>2.4549000263214111</v>
      </c>
      <c r="CO53">
        <f t="shared" si="26"/>
        <v>0.46150001205387525</v>
      </c>
      <c r="CP53">
        <f t="shared" si="27"/>
        <v>1.4392999410629272</v>
      </c>
      <c r="CQ53">
        <f t="shared" si="28"/>
        <v>0.15999999642372131</v>
      </c>
      <c r="CR53">
        <f t="shared" si="29"/>
        <v>0.15349999535828829</v>
      </c>
      <c r="CS53">
        <f t="shared" si="30"/>
        <v>0.77149997651576996</v>
      </c>
    </row>
    <row r="54" spans="1:97" x14ac:dyDescent="0.3">
      <c r="A54" s="5">
        <v>43832.958333333336</v>
      </c>
      <c r="B54">
        <v>0.75209999084472656</v>
      </c>
      <c r="C54">
        <v>0.13379999995231628</v>
      </c>
      <c r="D54">
        <v>0.14460000395774841</v>
      </c>
      <c r="E54">
        <v>4.1129999160766602</v>
      </c>
      <c r="F54">
        <v>7.1578001976013184</v>
      </c>
      <c r="G54">
        <v>2.5457999706268311</v>
      </c>
      <c r="H54">
        <v>9.3999998643994331E-3</v>
      </c>
      <c r="I54">
        <v>2.3752000331878662</v>
      </c>
      <c r="J54">
        <v>1.4654999971389771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0.25799998641014099</v>
      </c>
      <c r="S54">
        <v>6.2249999046325684</v>
      </c>
      <c r="T54">
        <v>7.3372998237609863</v>
      </c>
      <c r="U54">
        <v>7.3166999816894531</v>
      </c>
      <c r="V54">
        <v>0.16390000283718109</v>
      </c>
      <c r="W54">
        <v>0</v>
      </c>
      <c r="X54">
        <v>0</v>
      </c>
      <c r="Y54">
        <v>0</v>
      </c>
      <c r="Z54">
        <v>2.2583000659942627</v>
      </c>
      <c r="AA54">
        <v>16.456899642944336</v>
      </c>
      <c r="AB54">
        <v>15.981399536132813</v>
      </c>
      <c r="AC54">
        <v>3.3292000293731689</v>
      </c>
      <c r="AD54">
        <v>1.9999999494757503E-4</v>
      </c>
      <c r="AE54">
        <v>1.5799999237060547E-2</v>
      </c>
      <c r="AF54">
        <v>0</v>
      </c>
      <c r="AG54">
        <v>0.47069999575614929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0.52340000867843628</v>
      </c>
      <c r="AP54">
        <v>8.1771001815795898</v>
      </c>
      <c r="AQ54">
        <v>8.227299690246582</v>
      </c>
      <c r="AR54">
        <v>3.8431000709533691</v>
      </c>
      <c r="AS54">
        <v>3.9999998989515007E-4</v>
      </c>
      <c r="AT54">
        <v>0</v>
      </c>
      <c r="AU54">
        <v>0</v>
      </c>
      <c r="AV54">
        <v>0</v>
      </c>
      <c r="AW54">
        <v>0</v>
      </c>
      <c r="AX54">
        <v>1.1099999770522118E-2</v>
      </c>
      <c r="AY54">
        <v>5.6499999016523361E-2</v>
      </c>
      <c r="AZ54">
        <v>9.3400001525878906E-2</v>
      </c>
      <c r="BA54">
        <v>0</v>
      </c>
      <c r="BB54">
        <v>0</v>
      </c>
      <c r="BC54">
        <v>1.9362000226974487</v>
      </c>
      <c r="BD54">
        <v>0</v>
      </c>
      <c r="BE54">
        <v>0</v>
      </c>
      <c r="BF54">
        <v>0</v>
      </c>
      <c r="BG54">
        <v>0.78140002489089966</v>
      </c>
      <c r="BH54">
        <v>14.402099609375</v>
      </c>
      <c r="BI54">
        <v>15.564599990844727</v>
      </c>
      <c r="BJ54">
        <v>11.159799575805664</v>
      </c>
      <c r="BK54">
        <v>0.11819999665021896</v>
      </c>
      <c r="BL54">
        <v>0</v>
      </c>
      <c r="BM54">
        <v>0</v>
      </c>
      <c r="BN54">
        <v>0</v>
      </c>
      <c r="BO54">
        <f t="shared" si="0"/>
        <v>0</v>
      </c>
      <c r="BP54">
        <f t="shared" si="1"/>
        <v>0</v>
      </c>
      <c r="BQ54">
        <f t="shared" si="2"/>
        <v>0</v>
      </c>
      <c r="BR54">
        <f t="shared" si="3"/>
        <v>0</v>
      </c>
      <c r="BS54">
        <f t="shared" si="4"/>
        <v>0</v>
      </c>
      <c r="BT54">
        <f t="shared" si="5"/>
        <v>0</v>
      </c>
      <c r="BU54">
        <f t="shared" si="6"/>
        <v>1.5799999237060547E-2</v>
      </c>
      <c r="BV54">
        <f t="shared" si="7"/>
        <v>0.52340000867843628</v>
      </c>
      <c r="BW54">
        <f t="shared" si="8"/>
        <v>0.25799998641014099</v>
      </c>
      <c r="BX54">
        <f t="shared" si="9"/>
        <v>2.2583000659942627</v>
      </c>
      <c r="BY54">
        <f t="shared" si="10"/>
        <v>0.14460000395774841</v>
      </c>
      <c r="BZ54">
        <f t="shared" si="11"/>
        <v>8.188200181350112</v>
      </c>
      <c r="CA54">
        <f t="shared" si="12"/>
        <v>6.2249999046325684</v>
      </c>
      <c r="CB54">
        <f t="shared" si="13"/>
        <v>16.456899642944336</v>
      </c>
      <c r="CC54">
        <f t="shared" si="14"/>
        <v>4.1129999160766602</v>
      </c>
      <c r="CD54">
        <f t="shared" si="15"/>
        <v>8.2837996892631054</v>
      </c>
      <c r="CE54">
        <f t="shared" si="16"/>
        <v>7.3372998237609863</v>
      </c>
      <c r="CF54">
        <f t="shared" si="17"/>
        <v>15.981399536132813</v>
      </c>
      <c r="CG54">
        <f t="shared" si="18"/>
        <v>1.8610280513763429</v>
      </c>
      <c r="CH54">
        <f t="shared" si="19"/>
        <v>1.0020920276641847</v>
      </c>
      <c r="CI54">
        <f t="shared" si="20"/>
        <v>2.5052300691604614</v>
      </c>
      <c r="CJ54">
        <f t="shared" si="21"/>
        <v>1.7894500494003296</v>
      </c>
      <c r="CK54">
        <f t="shared" si="22"/>
        <v>3.936500072479248</v>
      </c>
      <c r="CL54">
        <f t="shared" si="23"/>
        <v>7.3166999816894531</v>
      </c>
      <c r="CM54">
        <f t="shared" si="24"/>
        <v>3.3292000293731689</v>
      </c>
      <c r="CN54">
        <f t="shared" si="25"/>
        <v>2.5457999706268311</v>
      </c>
      <c r="CO54">
        <f t="shared" si="26"/>
        <v>0.47109999574604444</v>
      </c>
      <c r="CP54">
        <f t="shared" si="27"/>
        <v>1.4654999971389771</v>
      </c>
      <c r="CQ54">
        <f t="shared" si="28"/>
        <v>0.16410000283212867</v>
      </c>
      <c r="CR54">
        <f t="shared" si="29"/>
        <v>0.14319999981671572</v>
      </c>
      <c r="CS54">
        <f t="shared" si="30"/>
        <v>0.79719999432563782</v>
      </c>
    </row>
    <row r="55" spans="1:97" x14ac:dyDescent="0.3">
      <c r="A55" s="5">
        <v>43833.958333333336</v>
      </c>
      <c r="B55">
        <v>0.75129997730255127</v>
      </c>
      <c r="C55">
        <v>0.17000000178813934</v>
      </c>
      <c r="D55">
        <v>0.11900000274181366</v>
      </c>
      <c r="E55">
        <v>4.0194997787475586</v>
      </c>
      <c r="F55">
        <v>7.1723999977111816</v>
      </c>
      <c r="G55">
        <v>2.6340000629425049</v>
      </c>
      <c r="H55">
        <v>2.9500000178813934E-2</v>
      </c>
      <c r="I55">
        <v>2.6340000629425049</v>
      </c>
      <c r="J55">
        <v>1.5269999504089355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0.2199999988079071</v>
      </c>
      <c r="S55">
        <v>6.2347002029418945</v>
      </c>
      <c r="T55">
        <v>7.3558001518249512</v>
      </c>
      <c r="U55">
        <v>7.4267001152038574</v>
      </c>
      <c r="V55">
        <v>0.17870000004768372</v>
      </c>
      <c r="W55">
        <v>0</v>
      </c>
      <c r="X55">
        <v>0</v>
      </c>
      <c r="Y55">
        <v>0</v>
      </c>
      <c r="Z55">
        <v>2.0859000682830811</v>
      </c>
      <c r="AA55">
        <v>15.735500335693359</v>
      </c>
      <c r="AB55">
        <v>15.827300071716309</v>
      </c>
      <c r="AC55">
        <v>3.3222000598907471</v>
      </c>
      <c r="AD55">
        <v>1.5999999595806003E-3</v>
      </c>
      <c r="AE55">
        <v>1.2900000438094139E-2</v>
      </c>
      <c r="AF55">
        <v>0</v>
      </c>
      <c r="AG55">
        <v>0.49590000510215759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0.45989999175071716</v>
      </c>
      <c r="AP55">
        <v>8.2829999923706055</v>
      </c>
      <c r="AQ55">
        <v>8.5249996185302734</v>
      </c>
      <c r="AR55">
        <v>4.027400016784668</v>
      </c>
      <c r="AS55">
        <v>2.6000000070780516E-3</v>
      </c>
      <c r="AT55">
        <v>0</v>
      </c>
      <c r="AU55">
        <v>0</v>
      </c>
      <c r="AV55">
        <v>0</v>
      </c>
      <c r="AW55">
        <v>0</v>
      </c>
      <c r="AX55">
        <v>1.0499999858438969E-2</v>
      </c>
      <c r="AY55">
        <v>5.6699998676776886E-2</v>
      </c>
      <c r="AZ55">
        <v>9.4499997794628143E-2</v>
      </c>
      <c r="BA55">
        <v>0</v>
      </c>
      <c r="BB55">
        <v>0</v>
      </c>
      <c r="BC55">
        <v>2.0229001045227051</v>
      </c>
      <c r="BD55">
        <v>0</v>
      </c>
      <c r="BE55">
        <v>0</v>
      </c>
      <c r="BF55">
        <v>0</v>
      </c>
      <c r="BG55">
        <v>0.67989999055862427</v>
      </c>
      <c r="BH55">
        <v>14.5177001953125</v>
      </c>
      <c r="BI55">
        <v>15.880800247192383</v>
      </c>
      <c r="BJ55">
        <v>11.454099655151367</v>
      </c>
      <c r="BK55">
        <v>0.12540000677108765</v>
      </c>
      <c r="BL55">
        <v>0</v>
      </c>
      <c r="BM55">
        <v>0</v>
      </c>
      <c r="BN55">
        <v>0</v>
      </c>
      <c r="BO55">
        <f t="shared" si="0"/>
        <v>0</v>
      </c>
      <c r="BP55">
        <f t="shared" si="1"/>
        <v>0</v>
      </c>
      <c r="BQ55">
        <f t="shared" si="2"/>
        <v>0</v>
      </c>
      <c r="BR55">
        <f t="shared" si="3"/>
        <v>0</v>
      </c>
      <c r="BS55">
        <f t="shared" si="4"/>
        <v>0</v>
      </c>
      <c r="BT55">
        <f t="shared" si="5"/>
        <v>0</v>
      </c>
      <c r="BU55">
        <f t="shared" si="6"/>
        <v>1.2900000438094139E-2</v>
      </c>
      <c r="BV55">
        <f t="shared" si="7"/>
        <v>0.45989999175071716</v>
      </c>
      <c r="BW55">
        <f t="shared" si="8"/>
        <v>0.2199999988079071</v>
      </c>
      <c r="BX55">
        <f t="shared" si="9"/>
        <v>2.0859000682830811</v>
      </c>
      <c r="BY55">
        <f t="shared" si="10"/>
        <v>0.11900000274181366</v>
      </c>
      <c r="BZ55">
        <f t="shared" si="11"/>
        <v>8.2934999922290444</v>
      </c>
      <c r="CA55">
        <f t="shared" si="12"/>
        <v>6.2347002029418945</v>
      </c>
      <c r="CB55">
        <f t="shared" si="13"/>
        <v>15.735500335693359</v>
      </c>
      <c r="CC55">
        <f t="shared" si="14"/>
        <v>4.0194997787475586</v>
      </c>
      <c r="CD55">
        <f t="shared" si="15"/>
        <v>8.5816996172070503</v>
      </c>
      <c r="CE55">
        <f t="shared" si="16"/>
        <v>7.3558001518249512</v>
      </c>
      <c r="CF55">
        <f t="shared" si="17"/>
        <v>15.827300071716309</v>
      </c>
      <c r="CG55">
        <f t="shared" si="18"/>
        <v>1.8648239994049074</v>
      </c>
      <c r="CH55">
        <f t="shared" si="19"/>
        <v>1.0041359996795656</v>
      </c>
      <c r="CI55">
        <f t="shared" si="20"/>
        <v>2.5103399991989135</v>
      </c>
      <c r="CJ55">
        <f t="shared" si="21"/>
        <v>1.7930999994277954</v>
      </c>
      <c r="CK55">
        <f t="shared" si="22"/>
        <v>4.1219000145792961</v>
      </c>
      <c r="CL55">
        <f t="shared" si="23"/>
        <v>7.4267001152038574</v>
      </c>
      <c r="CM55">
        <f t="shared" si="24"/>
        <v>3.3222000598907471</v>
      </c>
      <c r="CN55">
        <f t="shared" si="25"/>
        <v>2.6340000629425049</v>
      </c>
      <c r="CO55">
        <f t="shared" si="26"/>
        <v>0.49850000510923564</v>
      </c>
      <c r="CP55">
        <f t="shared" si="27"/>
        <v>1.5269999504089355</v>
      </c>
      <c r="CQ55">
        <f t="shared" si="28"/>
        <v>0.18030000000726432</v>
      </c>
      <c r="CR55">
        <f t="shared" si="29"/>
        <v>0.19950000196695328</v>
      </c>
      <c r="CS55">
        <f t="shared" si="30"/>
        <v>0.69279999099671841</v>
      </c>
    </row>
    <row r="56" spans="1:97" x14ac:dyDescent="0.3">
      <c r="A56" s="5">
        <v>43834.958333333336</v>
      </c>
      <c r="B56">
        <v>0.75050002336502075</v>
      </c>
      <c r="C56">
        <v>0.20710000395774841</v>
      </c>
      <c r="D56">
        <v>0.11720000207424164</v>
      </c>
      <c r="E56">
        <v>3.9886999130249023</v>
      </c>
      <c r="F56">
        <v>7.0605001449584961</v>
      </c>
      <c r="G56">
        <v>2.4958999156951904</v>
      </c>
      <c r="H56">
        <v>5.7500001043081284E-2</v>
      </c>
      <c r="I56">
        <v>2.4958999156951904</v>
      </c>
      <c r="J56">
        <v>1.4091000556945801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0.2167000025510788</v>
      </c>
      <c r="S56">
        <v>6.7817997932434082</v>
      </c>
      <c r="T56">
        <v>7.5093998908996582</v>
      </c>
      <c r="U56">
        <v>7.4081997871398926</v>
      </c>
      <c r="V56">
        <v>0.1648000031709671</v>
      </c>
      <c r="W56">
        <v>0</v>
      </c>
      <c r="X56">
        <v>0</v>
      </c>
      <c r="Y56">
        <v>0</v>
      </c>
      <c r="Z56">
        <v>2.1623001098632813</v>
      </c>
      <c r="AA56">
        <v>14.750699996948242</v>
      </c>
      <c r="AB56">
        <v>14.764200210571289</v>
      </c>
      <c r="AC56">
        <v>3.1635000705718994</v>
      </c>
      <c r="AD56">
        <v>2.199999988079071E-3</v>
      </c>
      <c r="AE56">
        <v>1.1599999852478504E-2</v>
      </c>
      <c r="AF56">
        <v>0</v>
      </c>
      <c r="AG56">
        <v>0.50120002031326294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0.48390001058578491</v>
      </c>
      <c r="AP56">
        <v>8.9165000915527344</v>
      </c>
      <c r="AQ56">
        <v>9.9196996688842773</v>
      </c>
      <c r="AR56">
        <v>3.902400016784668</v>
      </c>
      <c r="AS56">
        <v>5.0000002374872565E-4</v>
      </c>
      <c r="AT56">
        <v>0</v>
      </c>
      <c r="AU56">
        <v>0</v>
      </c>
      <c r="AV56">
        <v>0</v>
      </c>
      <c r="AW56">
        <v>0</v>
      </c>
      <c r="AX56">
        <v>9.8000001162290573E-3</v>
      </c>
      <c r="AY56">
        <v>5.3700000047683716E-2</v>
      </c>
      <c r="AZ56">
        <v>8.619999885559082E-2</v>
      </c>
      <c r="BA56">
        <v>0</v>
      </c>
      <c r="BB56">
        <v>0</v>
      </c>
      <c r="BC56">
        <v>1.9103000164031982</v>
      </c>
      <c r="BD56">
        <v>0</v>
      </c>
      <c r="BE56">
        <v>0</v>
      </c>
      <c r="BF56">
        <v>0</v>
      </c>
      <c r="BG56">
        <v>0.7006000280380249</v>
      </c>
      <c r="BH56">
        <v>15.698300361633301</v>
      </c>
      <c r="BI56">
        <v>17.429100036621094</v>
      </c>
      <c r="BJ56">
        <v>11.310600280761719</v>
      </c>
      <c r="BK56">
        <v>0.13650000095367432</v>
      </c>
      <c r="BL56">
        <v>0</v>
      </c>
      <c r="BM56">
        <v>0</v>
      </c>
      <c r="BN56">
        <v>0</v>
      </c>
      <c r="BO56">
        <f t="shared" si="0"/>
        <v>0</v>
      </c>
      <c r="BP56">
        <f t="shared" si="1"/>
        <v>0</v>
      </c>
      <c r="BQ56">
        <f t="shared" si="2"/>
        <v>0</v>
      </c>
      <c r="BR56">
        <f t="shared" si="3"/>
        <v>0</v>
      </c>
      <c r="BS56">
        <f t="shared" si="4"/>
        <v>0</v>
      </c>
      <c r="BT56">
        <f t="shared" si="5"/>
        <v>0</v>
      </c>
      <c r="BU56">
        <f t="shared" si="6"/>
        <v>1.1599999852478504E-2</v>
      </c>
      <c r="BV56">
        <f t="shared" si="7"/>
        <v>0.48390001058578491</v>
      </c>
      <c r="BW56">
        <f t="shared" si="8"/>
        <v>0.2167000025510788</v>
      </c>
      <c r="BX56">
        <f t="shared" si="9"/>
        <v>2.1623001098632813</v>
      </c>
      <c r="BY56">
        <f t="shared" si="10"/>
        <v>0.11720000207424164</v>
      </c>
      <c r="BZ56">
        <f t="shared" si="11"/>
        <v>8.9263000916689634</v>
      </c>
      <c r="CA56">
        <f t="shared" si="12"/>
        <v>6.7817997932434082</v>
      </c>
      <c r="CB56">
        <f t="shared" si="13"/>
        <v>14.750699996948242</v>
      </c>
      <c r="CC56">
        <f t="shared" si="14"/>
        <v>3.9886999130249023</v>
      </c>
      <c r="CD56">
        <f t="shared" si="15"/>
        <v>9.9733996689319611</v>
      </c>
      <c r="CE56">
        <f t="shared" si="16"/>
        <v>7.5093998908996582</v>
      </c>
      <c r="CF56">
        <f t="shared" si="17"/>
        <v>14.764200210571289</v>
      </c>
      <c r="CG56">
        <f t="shared" si="18"/>
        <v>1.8357300376892089</v>
      </c>
      <c r="CH56">
        <f t="shared" si="19"/>
        <v>0.98847002029418951</v>
      </c>
      <c r="CI56">
        <f t="shared" si="20"/>
        <v>2.4711750507354733</v>
      </c>
      <c r="CJ56">
        <f t="shared" si="21"/>
        <v>1.765125036239624</v>
      </c>
      <c r="CK56">
        <f t="shared" si="22"/>
        <v>3.9886000156402588</v>
      </c>
      <c r="CL56">
        <f t="shared" si="23"/>
        <v>7.4081997871398926</v>
      </c>
      <c r="CM56">
        <f t="shared" si="24"/>
        <v>3.1635000705718994</v>
      </c>
      <c r="CN56">
        <f t="shared" si="25"/>
        <v>2.4958999156951904</v>
      </c>
      <c r="CO56">
        <f t="shared" si="26"/>
        <v>0.50170002033701167</v>
      </c>
      <c r="CP56">
        <f t="shared" si="27"/>
        <v>1.4091000556945801</v>
      </c>
      <c r="CQ56">
        <f t="shared" si="28"/>
        <v>0.16700000315904617</v>
      </c>
      <c r="CR56">
        <f t="shared" si="29"/>
        <v>0.2646000050008297</v>
      </c>
      <c r="CS56">
        <f t="shared" si="30"/>
        <v>0.71220001298934221</v>
      </c>
    </row>
    <row r="57" spans="1:97" x14ac:dyDescent="0.3">
      <c r="A57" s="5">
        <v>43835.958333333336</v>
      </c>
      <c r="B57">
        <v>0.75059998035430908</v>
      </c>
      <c r="C57">
        <v>0.23839999735355377</v>
      </c>
      <c r="D57">
        <v>0.1103999987244606</v>
      </c>
      <c r="E57">
        <v>3.950700044631958</v>
      </c>
      <c r="F57">
        <v>7.1774997711181641</v>
      </c>
      <c r="G57">
        <v>2.552299976348877</v>
      </c>
      <c r="H57">
        <v>8.2599997520446777E-2</v>
      </c>
      <c r="I57">
        <v>2.552299976348877</v>
      </c>
      <c r="J57">
        <v>1.4270000457763672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0.21799999475479126</v>
      </c>
      <c r="S57">
        <v>6.7411999702453613</v>
      </c>
      <c r="T57">
        <v>7.3495001792907715</v>
      </c>
      <c r="U57">
        <v>7.3874998092651367</v>
      </c>
      <c r="V57">
        <v>0.17209999263286591</v>
      </c>
      <c r="W57">
        <v>0</v>
      </c>
      <c r="X57">
        <v>0</v>
      </c>
      <c r="Y57">
        <v>0</v>
      </c>
      <c r="Z57">
        <v>2.0982999801635742</v>
      </c>
      <c r="AA57">
        <v>15.153800010681152</v>
      </c>
      <c r="AB57">
        <v>14.061200141906738</v>
      </c>
      <c r="AC57">
        <v>3.1522998809814453</v>
      </c>
      <c r="AD57">
        <v>4.3000001460313797E-3</v>
      </c>
      <c r="AE57">
        <v>1.1099999770522118E-2</v>
      </c>
      <c r="AF57">
        <v>0</v>
      </c>
      <c r="AG57">
        <v>0.53009998798370361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0.49090000987052917</v>
      </c>
      <c r="AP57">
        <v>8.8891000747680664</v>
      </c>
      <c r="AQ57">
        <v>9.9386997222900391</v>
      </c>
      <c r="AR57">
        <v>4.0145001411437988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9.7000002861022949E-3</v>
      </c>
      <c r="AY57">
        <v>5.2499998360872269E-2</v>
      </c>
      <c r="AZ57">
        <v>7.8299999237060547E-2</v>
      </c>
      <c r="BA57">
        <v>0</v>
      </c>
      <c r="BB57">
        <v>0</v>
      </c>
      <c r="BC57">
        <v>1.9571000337600708</v>
      </c>
      <c r="BD57">
        <v>0</v>
      </c>
      <c r="BE57">
        <v>0</v>
      </c>
      <c r="BF57">
        <v>0</v>
      </c>
      <c r="BG57">
        <v>0.70889997482299805</v>
      </c>
      <c r="BH57">
        <v>15.63029956817627</v>
      </c>
      <c r="BI57">
        <v>17.288200378417969</v>
      </c>
      <c r="BJ57">
        <v>11.402000427246094</v>
      </c>
      <c r="BK57">
        <v>0.14010000228881836</v>
      </c>
      <c r="BL57">
        <v>0</v>
      </c>
      <c r="BM57">
        <v>0</v>
      </c>
      <c r="BN57">
        <v>0</v>
      </c>
      <c r="BO57">
        <f t="shared" si="0"/>
        <v>0</v>
      </c>
      <c r="BP57">
        <f t="shared" si="1"/>
        <v>0</v>
      </c>
      <c r="BQ57">
        <f t="shared" si="2"/>
        <v>0</v>
      </c>
      <c r="BR57">
        <f t="shared" si="3"/>
        <v>0</v>
      </c>
      <c r="BS57">
        <f t="shared" si="4"/>
        <v>0</v>
      </c>
      <c r="BT57">
        <f t="shared" si="5"/>
        <v>0</v>
      </c>
      <c r="BU57">
        <f t="shared" si="6"/>
        <v>1.1099999770522118E-2</v>
      </c>
      <c r="BV57">
        <f t="shared" si="7"/>
        <v>0.49090000987052917</v>
      </c>
      <c r="BW57">
        <f t="shared" si="8"/>
        <v>0.21799999475479126</v>
      </c>
      <c r="BX57">
        <f t="shared" si="9"/>
        <v>2.0982999801635742</v>
      </c>
      <c r="BY57">
        <f t="shared" si="10"/>
        <v>0.1103999987244606</v>
      </c>
      <c r="BZ57">
        <f t="shared" si="11"/>
        <v>8.8988000750541687</v>
      </c>
      <c r="CA57">
        <f t="shared" si="12"/>
        <v>6.7411999702453613</v>
      </c>
      <c r="CB57">
        <f t="shared" si="13"/>
        <v>15.153800010681152</v>
      </c>
      <c r="CC57">
        <f t="shared" si="14"/>
        <v>3.950700044631958</v>
      </c>
      <c r="CD57">
        <f t="shared" si="15"/>
        <v>9.9911997206509113</v>
      </c>
      <c r="CE57">
        <f t="shared" si="16"/>
        <v>7.3495001792907715</v>
      </c>
      <c r="CF57">
        <f t="shared" si="17"/>
        <v>14.061200141906738</v>
      </c>
      <c r="CG57">
        <f t="shared" si="18"/>
        <v>1.8661499404907227</v>
      </c>
      <c r="CH57">
        <f t="shared" si="19"/>
        <v>1.004849967956543</v>
      </c>
      <c r="CI57">
        <f t="shared" si="20"/>
        <v>2.5121249198913573</v>
      </c>
      <c r="CJ57">
        <f t="shared" si="21"/>
        <v>1.794374942779541</v>
      </c>
      <c r="CK57">
        <f t="shared" si="22"/>
        <v>4.0928001403808594</v>
      </c>
      <c r="CL57">
        <f t="shared" si="23"/>
        <v>7.3874998092651367</v>
      </c>
      <c r="CM57">
        <f t="shared" si="24"/>
        <v>3.1522998809814453</v>
      </c>
      <c r="CN57">
        <f t="shared" si="25"/>
        <v>2.552299976348877</v>
      </c>
      <c r="CO57">
        <f t="shared" si="26"/>
        <v>0.53009998798370361</v>
      </c>
      <c r="CP57">
        <f t="shared" si="27"/>
        <v>1.4270000457763672</v>
      </c>
      <c r="CQ57">
        <f t="shared" si="28"/>
        <v>0.17639999277889729</v>
      </c>
      <c r="CR57">
        <f t="shared" si="29"/>
        <v>0.32099999487400055</v>
      </c>
      <c r="CS57">
        <f t="shared" si="30"/>
        <v>0.72000000439584255</v>
      </c>
    </row>
    <row r="58" spans="1:97" x14ac:dyDescent="0.3">
      <c r="A58" s="5">
        <v>43836.958333333336</v>
      </c>
      <c r="B58">
        <v>0.74989998340606689</v>
      </c>
      <c r="C58">
        <v>0.24359999597072601</v>
      </c>
      <c r="D58">
        <v>0.13519999384880066</v>
      </c>
      <c r="E58">
        <v>3.9010999202728271</v>
      </c>
      <c r="F58">
        <v>7.2684001922607422</v>
      </c>
      <c r="G58">
        <v>2.6965999603271484</v>
      </c>
      <c r="H58">
        <v>5.1100000739097595E-2</v>
      </c>
      <c r="I58">
        <v>2.6965999603271484</v>
      </c>
      <c r="J58">
        <v>1.3851000070571899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0.25090000033378601</v>
      </c>
      <c r="S58">
        <v>6.8007998466491699</v>
      </c>
      <c r="T58">
        <v>7.3481998443603516</v>
      </c>
      <c r="U58">
        <v>7.8454999923706055</v>
      </c>
      <c r="V58">
        <v>0.17689999938011169</v>
      </c>
      <c r="W58">
        <v>0</v>
      </c>
      <c r="X58">
        <v>0</v>
      </c>
      <c r="Y58">
        <v>0</v>
      </c>
      <c r="Z58">
        <v>2.0668001174926758</v>
      </c>
      <c r="AA58">
        <v>13.928000450134277</v>
      </c>
      <c r="AB58">
        <v>14.260100364685059</v>
      </c>
      <c r="AC58">
        <v>3.3197999000549316</v>
      </c>
      <c r="AD58">
        <v>0</v>
      </c>
      <c r="AE58">
        <v>1.269999984651804E-2</v>
      </c>
      <c r="AF58">
        <v>0</v>
      </c>
      <c r="AG58">
        <v>0.54860001802444458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0.56529998779296875</v>
      </c>
      <c r="AP58">
        <v>8.9404001235961914</v>
      </c>
      <c r="AQ58">
        <v>9.7926998138427734</v>
      </c>
      <c r="AR58">
        <v>4.1824002265930176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9.6000004559755325E-3</v>
      </c>
      <c r="AY58">
        <v>5.2900001406669617E-2</v>
      </c>
      <c r="AZ58">
        <v>0.15199999511241913</v>
      </c>
      <c r="BA58">
        <v>0</v>
      </c>
      <c r="BB58">
        <v>0</v>
      </c>
      <c r="BC58">
        <v>1.9336999654769897</v>
      </c>
      <c r="BD58">
        <v>0</v>
      </c>
      <c r="BE58">
        <v>0</v>
      </c>
      <c r="BF58">
        <v>0</v>
      </c>
      <c r="BG58">
        <v>0.81620001792907715</v>
      </c>
      <c r="BH58">
        <v>15.74120044708252</v>
      </c>
      <c r="BI58">
        <v>17.140899658203125</v>
      </c>
      <c r="BJ58">
        <v>12.027899742126465</v>
      </c>
      <c r="BK58">
        <v>0.14939999580383301</v>
      </c>
      <c r="BL58">
        <v>0</v>
      </c>
      <c r="BM58">
        <v>0</v>
      </c>
      <c r="BN58">
        <v>0</v>
      </c>
      <c r="BO58">
        <f t="shared" si="0"/>
        <v>0</v>
      </c>
      <c r="BP58">
        <f t="shared" si="1"/>
        <v>0</v>
      </c>
      <c r="BQ58">
        <f t="shared" si="2"/>
        <v>0</v>
      </c>
      <c r="BR58">
        <f t="shared" si="3"/>
        <v>0</v>
      </c>
      <c r="BS58">
        <f t="shared" si="4"/>
        <v>0</v>
      </c>
      <c r="BT58">
        <f t="shared" si="5"/>
        <v>0</v>
      </c>
      <c r="BU58">
        <f t="shared" si="6"/>
        <v>1.269999984651804E-2</v>
      </c>
      <c r="BV58">
        <f t="shared" si="7"/>
        <v>0.56529998779296875</v>
      </c>
      <c r="BW58">
        <f t="shared" si="8"/>
        <v>0.25090000033378601</v>
      </c>
      <c r="BX58">
        <f t="shared" si="9"/>
        <v>2.0668001174926758</v>
      </c>
      <c r="BY58">
        <f t="shared" si="10"/>
        <v>0.13519999384880066</v>
      </c>
      <c r="BZ58">
        <f t="shared" si="11"/>
        <v>8.9500001240521669</v>
      </c>
      <c r="CA58">
        <f t="shared" si="12"/>
        <v>6.8007998466491699</v>
      </c>
      <c r="CB58">
        <f t="shared" si="13"/>
        <v>13.928000450134277</v>
      </c>
      <c r="CC58">
        <f t="shared" si="14"/>
        <v>3.9010999202728271</v>
      </c>
      <c r="CD58">
        <f t="shared" si="15"/>
        <v>9.8455998152494431</v>
      </c>
      <c r="CE58">
        <f t="shared" si="16"/>
        <v>7.3481998443603516</v>
      </c>
      <c r="CF58">
        <f t="shared" si="17"/>
        <v>14.260100364685059</v>
      </c>
      <c r="CG58">
        <f t="shared" si="18"/>
        <v>1.8897840499877929</v>
      </c>
      <c r="CH58">
        <f t="shared" si="19"/>
        <v>1.017576026916504</v>
      </c>
      <c r="CI58">
        <f t="shared" si="20"/>
        <v>2.5439400672912598</v>
      </c>
      <c r="CJ58">
        <f t="shared" si="21"/>
        <v>1.8171000480651855</v>
      </c>
      <c r="CK58">
        <f t="shared" si="22"/>
        <v>4.3344002217054367</v>
      </c>
      <c r="CL58">
        <f t="shared" si="23"/>
        <v>7.8454999923706055</v>
      </c>
      <c r="CM58">
        <f t="shared" si="24"/>
        <v>3.3197999000549316</v>
      </c>
      <c r="CN58">
        <f t="shared" si="25"/>
        <v>2.6965999603271484</v>
      </c>
      <c r="CO58">
        <f t="shared" si="26"/>
        <v>0.54860001802444458</v>
      </c>
      <c r="CP58">
        <f t="shared" si="27"/>
        <v>1.3851000070571899</v>
      </c>
      <c r="CQ58">
        <f t="shared" si="28"/>
        <v>0.17689999938011169</v>
      </c>
      <c r="CR58">
        <f t="shared" si="29"/>
        <v>0.29469999670982361</v>
      </c>
      <c r="CS58">
        <f t="shared" si="30"/>
        <v>0.8288999879732728</v>
      </c>
    </row>
    <row r="59" spans="1:97" x14ac:dyDescent="0.3">
      <c r="A59" s="5">
        <v>43837.958333333336</v>
      </c>
      <c r="B59">
        <v>0.74959999322891235</v>
      </c>
      <c r="C59">
        <v>0.25369998812675476</v>
      </c>
      <c r="D59">
        <v>0.14259999990463257</v>
      </c>
      <c r="E59">
        <v>3.8835000991821289</v>
      </c>
      <c r="F59">
        <v>7.045100212097168</v>
      </c>
      <c r="G59">
        <v>2.6868999004364014</v>
      </c>
      <c r="H59">
        <v>5.2700001746416092E-2</v>
      </c>
      <c r="I59">
        <v>2.6868999004364014</v>
      </c>
      <c r="J59">
        <v>1.4076999425888062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0.27279999852180481</v>
      </c>
      <c r="S59">
        <v>6.9173002243041992</v>
      </c>
      <c r="T59">
        <v>7.3294000625610352</v>
      </c>
      <c r="U59">
        <v>7.8585000038146973</v>
      </c>
      <c r="V59">
        <v>0.18610000610351563</v>
      </c>
      <c r="W59">
        <v>0</v>
      </c>
      <c r="X59">
        <v>0</v>
      </c>
      <c r="Y59">
        <v>0</v>
      </c>
      <c r="Z59">
        <v>2.0594000816345215</v>
      </c>
      <c r="AA59">
        <v>14.007800102233887</v>
      </c>
      <c r="AB59">
        <v>14.192600250244141</v>
      </c>
      <c r="AC59">
        <v>3.328700065612793</v>
      </c>
      <c r="AD59">
        <v>0</v>
      </c>
      <c r="AE59">
        <v>1.4499999582767487E-2</v>
      </c>
      <c r="AF59">
        <v>0</v>
      </c>
      <c r="AG59">
        <v>0.53960001468658447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0.6021999716758728</v>
      </c>
      <c r="AP59">
        <v>9.0235996246337891</v>
      </c>
      <c r="AQ59">
        <v>9.7095003128051758</v>
      </c>
      <c r="AR59">
        <v>4.1673002243041992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9.9999997764825821E-3</v>
      </c>
      <c r="AY59">
        <v>5.2499998360872269E-2</v>
      </c>
      <c r="AZ59">
        <v>0.15189999341964722</v>
      </c>
      <c r="BA59">
        <v>0</v>
      </c>
      <c r="BB59">
        <v>7.9999997979030013E-4</v>
      </c>
      <c r="BC59">
        <v>1.9472999572753906</v>
      </c>
      <c r="BD59">
        <v>0</v>
      </c>
      <c r="BE59">
        <v>0</v>
      </c>
      <c r="BF59">
        <v>0</v>
      </c>
      <c r="BG59">
        <v>0.875</v>
      </c>
      <c r="BH59">
        <v>15.940899848937988</v>
      </c>
      <c r="BI59">
        <v>17.038900375366211</v>
      </c>
      <c r="BJ59">
        <v>12.025799751281738</v>
      </c>
      <c r="BK59">
        <v>0.14720000326633453</v>
      </c>
      <c r="BL59">
        <v>0</v>
      </c>
      <c r="BM59">
        <v>0</v>
      </c>
      <c r="BN59">
        <v>0</v>
      </c>
      <c r="BO59">
        <f t="shared" si="0"/>
        <v>0</v>
      </c>
      <c r="BP59">
        <f t="shared" si="1"/>
        <v>0</v>
      </c>
      <c r="BQ59">
        <f t="shared" si="2"/>
        <v>0</v>
      </c>
      <c r="BR59">
        <f t="shared" si="3"/>
        <v>0</v>
      </c>
      <c r="BS59">
        <f t="shared" si="4"/>
        <v>0</v>
      </c>
      <c r="BT59">
        <f t="shared" si="5"/>
        <v>0</v>
      </c>
      <c r="BU59">
        <f t="shared" si="6"/>
        <v>1.4499999582767487E-2</v>
      </c>
      <c r="BV59">
        <f t="shared" si="7"/>
        <v>0.6021999716758728</v>
      </c>
      <c r="BW59">
        <f t="shared" si="8"/>
        <v>0.27279999852180481</v>
      </c>
      <c r="BX59">
        <f t="shared" si="9"/>
        <v>2.0594000816345215</v>
      </c>
      <c r="BY59">
        <f t="shared" si="10"/>
        <v>0.14259999990463257</v>
      </c>
      <c r="BZ59">
        <f t="shared" si="11"/>
        <v>9.0335996244102716</v>
      </c>
      <c r="CA59">
        <f t="shared" si="12"/>
        <v>6.9173002243041992</v>
      </c>
      <c r="CB59">
        <f t="shared" si="13"/>
        <v>14.007800102233887</v>
      </c>
      <c r="CC59">
        <f t="shared" si="14"/>
        <v>3.8835000991821289</v>
      </c>
      <c r="CD59">
        <f t="shared" si="15"/>
        <v>9.762000311166048</v>
      </c>
      <c r="CE59">
        <f t="shared" si="16"/>
        <v>7.3294000625610352</v>
      </c>
      <c r="CF59">
        <f t="shared" si="17"/>
        <v>14.192600250244141</v>
      </c>
      <c r="CG59">
        <f t="shared" si="18"/>
        <v>1.8317260551452637</v>
      </c>
      <c r="CH59">
        <f t="shared" si="19"/>
        <v>0.9863140296936036</v>
      </c>
      <c r="CI59">
        <f t="shared" si="20"/>
        <v>2.4657850742340086</v>
      </c>
      <c r="CJ59">
        <f t="shared" si="21"/>
        <v>1.761275053024292</v>
      </c>
      <c r="CK59">
        <f t="shared" si="22"/>
        <v>4.3192002177238464</v>
      </c>
      <c r="CL59">
        <f t="shared" si="23"/>
        <v>7.8585000038146973</v>
      </c>
      <c r="CM59">
        <f t="shared" si="24"/>
        <v>3.328700065612793</v>
      </c>
      <c r="CN59">
        <f t="shared" si="25"/>
        <v>2.6868999004364014</v>
      </c>
      <c r="CO59">
        <f t="shared" si="26"/>
        <v>0.53960001468658447</v>
      </c>
      <c r="CP59">
        <f t="shared" si="27"/>
        <v>1.4076999425888062</v>
      </c>
      <c r="CQ59">
        <f t="shared" si="28"/>
        <v>0.18610000610351563</v>
      </c>
      <c r="CR59">
        <f t="shared" si="29"/>
        <v>0.30639998987317085</v>
      </c>
      <c r="CS59">
        <f t="shared" si="30"/>
        <v>0.8894999697804451</v>
      </c>
    </row>
    <row r="60" spans="1:97" x14ac:dyDescent="0.3">
      <c r="A60" s="5">
        <v>43838.958333333336</v>
      </c>
      <c r="B60">
        <v>0.75260001420974731</v>
      </c>
      <c r="C60">
        <v>0.20290000736713409</v>
      </c>
      <c r="D60">
        <v>0.13549999892711639</v>
      </c>
      <c r="E60">
        <v>4.019899845123291</v>
      </c>
      <c r="F60">
        <v>7.2335000038146973</v>
      </c>
      <c r="G60">
        <v>2.6429998874664307</v>
      </c>
      <c r="H60">
        <v>1.940000057220459E-2</v>
      </c>
      <c r="I60">
        <v>2.6429998874664307</v>
      </c>
      <c r="J60">
        <v>1.4780000448226929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0.26649999618530273</v>
      </c>
      <c r="S60">
        <v>6.1553001403808594</v>
      </c>
      <c r="T60">
        <v>7.1111001968383789</v>
      </c>
      <c r="U60">
        <v>7.3586001396179199</v>
      </c>
      <c r="V60">
        <v>0.17659999430179596</v>
      </c>
      <c r="W60">
        <v>0</v>
      </c>
      <c r="X60">
        <v>0</v>
      </c>
      <c r="Y60">
        <v>0</v>
      </c>
      <c r="Z60">
        <v>2.16510009765625</v>
      </c>
      <c r="AA60">
        <v>16.294000625610352</v>
      </c>
      <c r="AB60">
        <v>15.970999717712402</v>
      </c>
      <c r="AC60">
        <v>3.3006999492645264</v>
      </c>
      <c r="AD60">
        <v>0</v>
      </c>
      <c r="AE60">
        <v>1.4000000432133675E-2</v>
      </c>
      <c r="AF60">
        <v>0</v>
      </c>
      <c r="AG60">
        <v>0.51649999618530273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0.55250000953674316</v>
      </c>
      <c r="AP60">
        <v>8.1054000854492188</v>
      </c>
      <c r="AQ60">
        <v>8.1990995407104492</v>
      </c>
      <c r="AR60">
        <v>3.9574999809265137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9.8999999463558197E-3</v>
      </c>
      <c r="AY60">
        <v>5.3700000047683716E-2</v>
      </c>
      <c r="AZ60">
        <v>8.2999996840953827E-2</v>
      </c>
      <c r="BA60">
        <v>0</v>
      </c>
      <c r="BB60">
        <v>0</v>
      </c>
      <c r="BC60">
        <v>1.9945000410079956</v>
      </c>
      <c r="BD60">
        <v>0</v>
      </c>
      <c r="BE60">
        <v>0</v>
      </c>
      <c r="BF60">
        <v>0</v>
      </c>
      <c r="BG60">
        <v>0.8190000057220459</v>
      </c>
      <c r="BH60">
        <v>14.260700225830078</v>
      </c>
      <c r="BI60">
        <v>15.310199737548828</v>
      </c>
      <c r="BJ60">
        <v>11.316100120544434</v>
      </c>
      <c r="BK60">
        <v>0.13910000026226044</v>
      </c>
      <c r="BL60">
        <v>0</v>
      </c>
      <c r="BM60">
        <v>0</v>
      </c>
      <c r="BN60">
        <v>0</v>
      </c>
      <c r="BO60">
        <f t="shared" si="0"/>
        <v>0</v>
      </c>
      <c r="BP60">
        <f t="shared" si="1"/>
        <v>0</v>
      </c>
      <c r="BQ60">
        <f t="shared" si="2"/>
        <v>0</v>
      </c>
      <c r="BR60">
        <f t="shared" si="3"/>
        <v>0</v>
      </c>
      <c r="BS60">
        <f t="shared" si="4"/>
        <v>0</v>
      </c>
      <c r="BT60">
        <f t="shared" si="5"/>
        <v>0</v>
      </c>
      <c r="BU60">
        <f t="shared" si="6"/>
        <v>1.4000000432133675E-2</v>
      </c>
      <c r="BV60">
        <f t="shared" si="7"/>
        <v>0.55250000953674316</v>
      </c>
      <c r="BW60">
        <f t="shared" si="8"/>
        <v>0.26649999618530273</v>
      </c>
      <c r="BX60">
        <f t="shared" si="9"/>
        <v>2.16510009765625</v>
      </c>
      <c r="BY60">
        <f t="shared" si="10"/>
        <v>0.13549999892711639</v>
      </c>
      <c r="BZ60">
        <f t="shared" si="11"/>
        <v>8.1153000853955746</v>
      </c>
      <c r="CA60">
        <f t="shared" si="12"/>
        <v>6.1553001403808594</v>
      </c>
      <c r="CB60">
        <f t="shared" si="13"/>
        <v>16.294000625610352</v>
      </c>
      <c r="CC60">
        <f t="shared" si="14"/>
        <v>4.019899845123291</v>
      </c>
      <c r="CD60">
        <f t="shared" si="15"/>
        <v>8.2527995407581329</v>
      </c>
      <c r="CE60">
        <f t="shared" si="16"/>
        <v>7.1111001968383789</v>
      </c>
      <c r="CF60">
        <f t="shared" si="17"/>
        <v>15.970999717712402</v>
      </c>
      <c r="CG60">
        <f t="shared" si="18"/>
        <v>1.8807100009918214</v>
      </c>
      <c r="CH60">
        <f t="shared" si="19"/>
        <v>1.0126900005340578</v>
      </c>
      <c r="CI60">
        <f t="shared" si="20"/>
        <v>2.5317250013351438</v>
      </c>
      <c r="CJ60">
        <f t="shared" si="21"/>
        <v>1.8083750009536743</v>
      </c>
      <c r="CK60">
        <f t="shared" si="22"/>
        <v>4.0404999777674675</v>
      </c>
      <c r="CL60">
        <f t="shared" si="23"/>
        <v>7.3586001396179199</v>
      </c>
      <c r="CM60">
        <f t="shared" si="24"/>
        <v>3.3006999492645264</v>
      </c>
      <c r="CN60">
        <f t="shared" si="25"/>
        <v>2.6429998874664307</v>
      </c>
      <c r="CO60">
        <f t="shared" si="26"/>
        <v>0.51649999618530273</v>
      </c>
      <c r="CP60">
        <f t="shared" si="27"/>
        <v>1.4780000448226929</v>
      </c>
      <c r="CQ60">
        <f t="shared" si="28"/>
        <v>0.17659999430179596</v>
      </c>
      <c r="CR60">
        <f t="shared" si="29"/>
        <v>0.22230000793933868</v>
      </c>
      <c r="CS60">
        <f t="shared" si="30"/>
        <v>0.83300000615417957</v>
      </c>
    </row>
    <row r="61" spans="1:97" x14ac:dyDescent="0.3">
      <c r="A61" s="5">
        <v>43839.958333333336</v>
      </c>
      <c r="B61">
        <v>0.75</v>
      </c>
      <c r="C61">
        <v>0.16189999878406525</v>
      </c>
      <c r="D61">
        <v>0.11959999799728394</v>
      </c>
      <c r="E61">
        <v>3.9602000713348389</v>
      </c>
      <c r="F61">
        <v>7.398900032043457</v>
      </c>
      <c r="G61">
        <v>2.6047000885009766</v>
      </c>
      <c r="H61">
        <v>2.1400000900030136E-2</v>
      </c>
      <c r="I61">
        <v>2.6047000885009766</v>
      </c>
      <c r="J61">
        <v>1.4438999891281128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0.24359999597072601</v>
      </c>
      <c r="S61">
        <v>6.6765999794006348</v>
      </c>
      <c r="T61">
        <v>7.3592000007629395</v>
      </c>
      <c r="U61">
        <v>7.9000000953674316</v>
      </c>
      <c r="V61">
        <v>0.15809999406337738</v>
      </c>
      <c r="W61">
        <v>0</v>
      </c>
      <c r="X61">
        <v>0</v>
      </c>
      <c r="Y61">
        <v>0</v>
      </c>
      <c r="Z61">
        <v>1.878600001335144</v>
      </c>
      <c r="AA61">
        <v>14.935299873352051</v>
      </c>
      <c r="AB61">
        <v>14.074000358581543</v>
      </c>
      <c r="AC61">
        <v>3.2978999614715576</v>
      </c>
      <c r="AD61">
        <v>0</v>
      </c>
      <c r="AE61">
        <v>1.3500000350177288E-2</v>
      </c>
      <c r="AF61">
        <v>0</v>
      </c>
      <c r="AG61">
        <v>0.49390000104904175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0.49790000915527344</v>
      </c>
      <c r="AP61">
        <v>8.7129001617431641</v>
      </c>
      <c r="AQ61">
        <v>9.9753999710083008</v>
      </c>
      <c r="AR61">
        <v>4.0984997749328613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9.4999996945261955E-3</v>
      </c>
      <c r="AY61">
        <v>5.2400000393390656E-2</v>
      </c>
      <c r="AZ61">
        <v>7.8100003302097321E-2</v>
      </c>
      <c r="BA61">
        <v>0</v>
      </c>
      <c r="BB61">
        <v>0</v>
      </c>
      <c r="BC61">
        <v>1.9378000497817993</v>
      </c>
      <c r="BD61">
        <v>0</v>
      </c>
      <c r="BE61">
        <v>0</v>
      </c>
      <c r="BF61">
        <v>0</v>
      </c>
      <c r="BG61">
        <v>0.74150002002716064</v>
      </c>
      <c r="BH61">
        <v>15.389499664306641</v>
      </c>
      <c r="BI61">
        <v>17.334600448608398</v>
      </c>
      <c r="BJ61">
        <v>11.998499870300293</v>
      </c>
      <c r="BK61">
        <v>0.12259999662637711</v>
      </c>
      <c r="BL61">
        <v>0</v>
      </c>
      <c r="BM61">
        <v>0</v>
      </c>
      <c r="BN61">
        <v>0</v>
      </c>
      <c r="BO61">
        <f t="shared" si="0"/>
        <v>0</v>
      </c>
      <c r="BP61">
        <f t="shared" si="1"/>
        <v>0</v>
      </c>
      <c r="BQ61">
        <f t="shared" si="2"/>
        <v>0</v>
      </c>
      <c r="BR61">
        <f t="shared" si="3"/>
        <v>0</v>
      </c>
      <c r="BS61">
        <f t="shared" si="4"/>
        <v>0</v>
      </c>
      <c r="BT61">
        <f t="shared" si="5"/>
        <v>0</v>
      </c>
      <c r="BU61">
        <f t="shared" si="6"/>
        <v>1.3500000350177288E-2</v>
      </c>
      <c r="BV61">
        <f t="shared" si="7"/>
        <v>0.49790000915527344</v>
      </c>
      <c r="BW61">
        <f t="shared" si="8"/>
        <v>0.24359999597072601</v>
      </c>
      <c r="BX61">
        <f t="shared" si="9"/>
        <v>1.878600001335144</v>
      </c>
      <c r="BY61">
        <f t="shared" si="10"/>
        <v>0.11959999799728394</v>
      </c>
      <c r="BZ61">
        <f t="shared" si="11"/>
        <v>8.7224001614376903</v>
      </c>
      <c r="CA61">
        <f t="shared" si="12"/>
        <v>6.6765999794006348</v>
      </c>
      <c r="CB61">
        <f t="shared" si="13"/>
        <v>14.935299873352051</v>
      </c>
      <c r="CC61">
        <f t="shared" si="14"/>
        <v>3.9602000713348389</v>
      </c>
      <c r="CD61">
        <f t="shared" si="15"/>
        <v>10.027799971401691</v>
      </c>
      <c r="CE61">
        <f t="shared" si="16"/>
        <v>7.3592000007629395</v>
      </c>
      <c r="CF61">
        <f t="shared" si="17"/>
        <v>14.074000358581543</v>
      </c>
      <c r="CG61">
        <f t="shared" si="18"/>
        <v>1.9237140083312989</v>
      </c>
      <c r="CH61">
        <f t="shared" si="19"/>
        <v>1.035846004486084</v>
      </c>
      <c r="CI61">
        <f t="shared" si="20"/>
        <v>2.5896150112152099</v>
      </c>
      <c r="CJ61">
        <f t="shared" si="21"/>
        <v>1.8497250080108643</v>
      </c>
      <c r="CK61">
        <f t="shared" si="22"/>
        <v>4.1765997782349586</v>
      </c>
      <c r="CL61">
        <f t="shared" si="23"/>
        <v>7.9000000953674316</v>
      </c>
      <c r="CM61">
        <f t="shared" si="24"/>
        <v>3.2978999614715576</v>
      </c>
      <c r="CN61">
        <f t="shared" si="25"/>
        <v>2.6047000885009766</v>
      </c>
      <c r="CO61">
        <f t="shared" si="26"/>
        <v>0.49390000104904175</v>
      </c>
      <c r="CP61">
        <f t="shared" si="27"/>
        <v>1.4438999891281128</v>
      </c>
      <c r="CQ61">
        <f t="shared" si="28"/>
        <v>0.15809999406337738</v>
      </c>
      <c r="CR61">
        <f t="shared" si="29"/>
        <v>0.18329999968409538</v>
      </c>
      <c r="CS61">
        <f t="shared" si="30"/>
        <v>0.75500000547617674</v>
      </c>
    </row>
    <row r="62" spans="1:97" x14ac:dyDescent="0.3">
      <c r="A62" s="5">
        <v>43840.958333333336</v>
      </c>
      <c r="B62">
        <v>0.75059998035430908</v>
      </c>
      <c r="C62">
        <v>0.21250000596046448</v>
      </c>
      <c r="D62">
        <v>0.10090000182390213</v>
      </c>
      <c r="E62">
        <v>3.8903999328613281</v>
      </c>
      <c r="F62">
        <v>7.2484002113342285</v>
      </c>
      <c r="G62">
        <v>2.5292000770568848</v>
      </c>
      <c r="H62">
        <v>5.6299999356269836E-2</v>
      </c>
      <c r="I62">
        <v>2.6047000885009766</v>
      </c>
      <c r="J62">
        <v>1.4091999530792236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0.23340000212192535</v>
      </c>
      <c r="S62">
        <v>6.817500114440918</v>
      </c>
      <c r="T62">
        <v>7.4896001815795898</v>
      </c>
      <c r="U62">
        <v>7.8327999114990234</v>
      </c>
      <c r="V62">
        <v>0.16050000488758087</v>
      </c>
      <c r="W62">
        <v>0</v>
      </c>
      <c r="X62">
        <v>0</v>
      </c>
      <c r="Y62">
        <v>0</v>
      </c>
      <c r="Z62">
        <v>1.8597999811172485</v>
      </c>
      <c r="AA62">
        <v>14.702099800109863</v>
      </c>
      <c r="AB62">
        <v>13.961299896240234</v>
      </c>
      <c r="AC62">
        <v>3.1909999847412109</v>
      </c>
      <c r="AD62">
        <v>0</v>
      </c>
      <c r="AE62">
        <v>1.2199999764561653E-2</v>
      </c>
      <c r="AF62">
        <v>0</v>
      </c>
      <c r="AG62">
        <v>0.51679998636245728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0.48629999160766602</v>
      </c>
      <c r="AP62">
        <v>8.961400032043457</v>
      </c>
      <c r="AQ62">
        <v>10.170499801635742</v>
      </c>
      <c r="AR62">
        <v>4.0657000541687012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9.6000004559755325E-3</v>
      </c>
      <c r="AY62">
        <v>5.1399998366832733E-2</v>
      </c>
      <c r="AZ62">
        <v>7.4500001966953278E-2</v>
      </c>
      <c r="BA62">
        <v>0</v>
      </c>
      <c r="BB62">
        <v>0</v>
      </c>
      <c r="BC62">
        <v>1.9259999990463257</v>
      </c>
      <c r="BD62">
        <v>0</v>
      </c>
      <c r="BE62">
        <v>0</v>
      </c>
      <c r="BF62">
        <v>0</v>
      </c>
      <c r="BG62">
        <v>0.71969997882843018</v>
      </c>
      <c r="BH62">
        <v>15.778900146484375</v>
      </c>
      <c r="BI62">
        <v>17.660100936889648</v>
      </c>
      <c r="BJ62">
        <v>11.898500442504883</v>
      </c>
      <c r="BK62">
        <v>0.13089999556541443</v>
      </c>
      <c r="BL62">
        <v>0</v>
      </c>
      <c r="BM62">
        <v>0</v>
      </c>
      <c r="BN62">
        <v>0</v>
      </c>
      <c r="BO62">
        <f t="shared" ref="BO62:BO125" si="31">AL62+AT62+O62</f>
        <v>0</v>
      </c>
      <c r="BP62">
        <f t="shared" ref="BP62:BP125" si="32">AM62+AU62</f>
        <v>0</v>
      </c>
      <c r="BQ62">
        <f t="shared" ref="BQ62:BQ125" si="33">P62</f>
        <v>0</v>
      </c>
      <c r="BR62">
        <f t="shared" ref="BR62:BR125" si="34">X62</f>
        <v>0</v>
      </c>
      <c r="BS62">
        <f t="shared" ref="BS62:BS125" si="35">AN62+AV62</f>
        <v>0</v>
      </c>
      <c r="BT62">
        <f t="shared" ref="BT62:BT125" si="36">Q62</f>
        <v>0</v>
      </c>
      <c r="BU62">
        <f t="shared" ref="BU62:BU125" si="37">AE62</f>
        <v>1.2199999764561653E-2</v>
      </c>
      <c r="BV62">
        <f t="shared" ref="BV62:BV125" si="38">AO62+AW62</f>
        <v>0.48629999160766602</v>
      </c>
      <c r="BW62">
        <f t="shared" ref="BW62:BW125" si="39">R62</f>
        <v>0.23340000212192535</v>
      </c>
      <c r="BX62">
        <f t="shared" ref="BX62:BX125" si="40">Z62</f>
        <v>1.8597999811172485</v>
      </c>
      <c r="BY62">
        <f t="shared" ref="BY62:BY125" si="41">D62</f>
        <v>0.10090000182390213</v>
      </c>
      <c r="BZ62">
        <f t="shared" ref="BZ62:BZ125" si="42">AP62+AX62</f>
        <v>8.9710000324994326</v>
      </c>
      <c r="CA62">
        <f t="shared" ref="CA62:CA125" si="43">S62</f>
        <v>6.817500114440918</v>
      </c>
      <c r="CB62">
        <f t="shared" ref="CB62:CB125" si="44">AA62</f>
        <v>14.702099800109863</v>
      </c>
      <c r="CC62">
        <f t="shared" ref="CC62:CC125" si="45">E62</f>
        <v>3.8903999328613281</v>
      </c>
      <c r="CD62">
        <f t="shared" ref="CD62:CD125" si="46">AQ62+AY62</f>
        <v>10.221899800002575</v>
      </c>
      <c r="CE62">
        <f t="shared" ref="CE62:CE125" si="47">T62</f>
        <v>7.4896001815795898</v>
      </c>
      <c r="CF62">
        <f t="shared" ref="CF62:CF125" si="48">AB62</f>
        <v>13.961299896240234</v>
      </c>
      <c r="CG62">
        <f t="shared" ref="CG62:CG125" si="49">F62*0.26</f>
        <v>1.8845840549468995</v>
      </c>
      <c r="CH62">
        <f t="shared" ref="CH62:CH125" si="50">F62*0.14</f>
        <v>1.014776029586792</v>
      </c>
      <c r="CI62">
        <f t="shared" ref="CI62:CI125" si="51">F62*0.35</f>
        <v>2.5369400739669796</v>
      </c>
      <c r="CJ62">
        <f t="shared" ref="CJ62:CJ125" si="52">F62*0.25</f>
        <v>1.8121000528335571</v>
      </c>
      <c r="CK62">
        <f t="shared" ref="CK62:CK125" si="53">AR62+AZ62</f>
        <v>4.1402000561356544</v>
      </c>
      <c r="CL62">
        <f t="shared" ref="CL62:CL125" si="54">U62</f>
        <v>7.8327999114990234</v>
      </c>
      <c r="CM62">
        <f t="shared" ref="CM62:CM125" si="55">AC62</f>
        <v>3.1909999847412109</v>
      </c>
      <c r="CN62">
        <f t="shared" ref="CN62:CN125" si="56">G62</f>
        <v>2.5292000770568848</v>
      </c>
      <c r="CO62">
        <f t="shared" ref="CO62:CO125" si="57">AG62+AH62+AI62+AJ62+AK62+BA62+AS62</f>
        <v>0.51679998636245728</v>
      </c>
      <c r="CP62">
        <f t="shared" ref="CP62:CP125" si="58">J62+K62+L62+M62+N62</f>
        <v>1.4091999530792236</v>
      </c>
      <c r="CQ62">
        <f t="shared" ref="CQ62:CQ125" si="59">V62+AD62</f>
        <v>0.16050000488758087</v>
      </c>
      <c r="CR62">
        <f t="shared" ref="CR62:CR125" si="60">C62+H62</f>
        <v>0.26880000531673431</v>
      </c>
      <c r="CS62">
        <f t="shared" ref="CS62:CS125" si="61">BW62+BV62+BU62+BT62+BS62+BR62+BQ62+BP62+BO62</f>
        <v>0.73189999349415302</v>
      </c>
    </row>
    <row r="63" spans="1:97" x14ac:dyDescent="0.3">
      <c r="A63" s="5">
        <v>43841.958333333336</v>
      </c>
      <c r="B63">
        <v>0.75120002031326294</v>
      </c>
      <c r="C63">
        <v>0.210999995470047</v>
      </c>
      <c r="D63">
        <v>0.15700000524520874</v>
      </c>
      <c r="E63">
        <v>4.4046001434326172</v>
      </c>
      <c r="F63">
        <v>7.5564999580383301</v>
      </c>
      <c r="G63">
        <v>2.622499942779541</v>
      </c>
      <c r="H63">
        <v>4.0600001811981201E-2</v>
      </c>
      <c r="I63">
        <v>2.622499942779541</v>
      </c>
      <c r="J63">
        <v>1.4134999513626099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0.23530000448226929</v>
      </c>
      <c r="S63">
        <v>6.6707000732421875</v>
      </c>
      <c r="T63">
        <v>7.3667998313903809</v>
      </c>
      <c r="U63">
        <v>7.7473998069763184</v>
      </c>
      <c r="V63">
        <v>0.16380000114440918</v>
      </c>
      <c r="W63">
        <v>0</v>
      </c>
      <c r="X63">
        <v>0</v>
      </c>
      <c r="Y63">
        <v>0</v>
      </c>
      <c r="Z63">
        <v>1.8530999422073364</v>
      </c>
      <c r="AA63">
        <v>14.568300247192383</v>
      </c>
      <c r="AB63">
        <v>13.815199851989746</v>
      </c>
      <c r="AC63">
        <v>3.1807999610900879</v>
      </c>
      <c r="AD63">
        <v>0</v>
      </c>
      <c r="AE63">
        <v>1.2299999594688416E-2</v>
      </c>
      <c r="AF63">
        <v>0</v>
      </c>
      <c r="AG63">
        <v>0.51649999618530273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0.49219998717308044</v>
      </c>
      <c r="AP63">
        <v>8.783900260925293</v>
      </c>
      <c r="AQ63">
        <v>10.000800132751465</v>
      </c>
      <c r="AR63">
        <v>4.0480999946594238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9.3999998643994331E-3</v>
      </c>
      <c r="AY63">
        <v>5.0599999725818634E-2</v>
      </c>
      <c r="AZ63">
        <v>7.4799999594688416E-2</v>
      </c>
      <c r="BA63">
        <v>0</v>
      </c>
      <c r="BB63">
        <v>0</v>
      </c>
      <c r="BC63">
        <v>1.9299999475479126</v>
      </c>
      <c r="BD63">
        <v>0</v>
      </c>
      <c r="BE63">
        <v>0</v>
      </c>
      <c r="BF63">
        <v>0</v>
      </c>
      <c r="BG63">
        <v>0.72750002145767212</v>
      </c>
      <c r="BH63">
        <v>15.45460033416748</v>
      </c>
      <c r="BI63">
        <v>17.367599487304688</v>
      </c>
      <c r="BJ63">
        <v>11.795499801635742</v>
      </c>
      <c r="BK63">
        <v>0.16459999978542328</v>
      </c>
      <c r="BL63">
        <v>0</v>
      </c>
      <c r="BM63">
        <v>0</v>
      </c>
      <c r="BN63">
        <v>0</v>
      </c>
      <c r="BO63">
        <f t="shared" si="31"/>
        <v>0</v>
      </c>
      <c r="BP63">
        <f t="shared" si="32"/>
        <v>0</v>
      </c>
      <c r="BQ63">
        <f t="shared" si="33"/>
        <v>0</v>
      </c>
      <c r="BR63">
        <f t="shared" si="34"/>
        <v>0</v>
      </c>
      <c r="BS63">
        <f t="shared" si="35"/>
        <v>0</v>
      </c>
      <c r="BT63">
        <f t="shared" si="36"/>
        <v>0</v>
      </c>
      <c r="BU63">
        <f t="shared" si="37"/>
        <v>1.2299999594688416E-2</v>
      </c>
      <c r="BV63">
        <f t="shared" si="38"/>
        <v>0.49219998717308044</v>
      </c>
      <c r="BW63">
        <f t="shared" si="39"/>
        <v>0.23530000448226929</v>
      </c>
      <c r="BX63">
        <f t="shared" si="40"/>
        <v>1.8530999422073364</v>
      </c>
      <c r="BY63">
        <f t="shared" si="41"/>
        <v>0.15700000524520874</v>
      </c>
      <c r="BZ63">
        <f t="shared" si="42"/>
        <v>8.7933002607896924</v>
      </c>
      <c r="CA63">
        <f t="shared" si="43"/>
        <v>6.6707000732421875</v>
      </c>
      <c r="CB63">
        <f t="shared" si="44"/>
        <v>14.568300247192383</v>
      </c>
      <c r="CC63">
        <f t="shared" si="45"/>
        <v>4.4046001434326172</v>
      </c>
      <c r="CD63">
        <f t="shared" si="46"/>
        <v>10.051400132477283</v>
      </c>
      <c r="CE63">
        <f t="shared" si="47"/>
        <v>7.3667998313903809</v>
      </c>
      <c r="CF63">
        <f t="shared" si="48"/>
        <v>13.815199851989746</v>
      </c>
      <c r="CG63">
        <f t="shared" si="49"/>
        <v>1.9646899890899658</v>
      </c>
      <c r="CH63">
        <f t="shared" si="50"/>
        <v>1.0579099941253662</v>
      </c>
      <c r="CI63">
        <f t="shared" si="51"/>
        <v>2.6447749853134153</v>
      </c>
      <c r="CJ63">
        <f t="shared" si="52"/>
        <v>1.8891249895095825</v>
      </c>
      <c r="CK63">
        <f t="shared" si="53"/>
        <v>4.1228999942541122</v>
      </c>
      <c r="CL63">
        <f t="shared" si="54"/>
        <v>7.7473998069763184</v>
      </c>
      <c r="CM63">
        <f t="shared" si="55"/>
        <v>3.1807999610900879</v>
      </c>
      <c r="CN63">
        <f t="shared" si="56"/>
        <v>2.622499942779541</v>
      </c>
      <c r="CO63">
        <f t="shared" si="57"/>
        <v>0.51649999618530273</v>
      </c>
      <c r="CP63">
        <f t="shared" si="58"/>
        <v>1.4134999513626099</v>
      </c>
      <c r="CQ63">
        <f t="shared" si="59"/>
        <v>0.16380000114440918</v>
      </c>
      <c r="CR63">
        <f t="shared" si="60"/>
        <v>0.2515999972820282</v>
      </c>
      <c r="CS63">
        <f t="shared" si="61"/>
        <v>0.73979999125003815</v>
      </c>
    </row>
    <row r="64" spans="1:97" x14ac:dyDescent="0.3">
      <c r="A64" s="5">
        <v>43842.958333333336</v>
      </c>
      <c r="B64">
        <v>0.75050002336502075</v>
      </c>
      <c r="C64">
        <v>0.26269999146461487</v>
      </c>
      <c r="D64">
        <v>0.14059999585151672</v>
      </c>
      <c r="E64">
        <v>4.1633000373840332</v>
      </c>
      <c r="F64">
        <v>7.2783999443054199</v>
      </c>
      <c r="G64">
        <v>2.6700999736785889</v>
      </c>
      <c r="H64">
        <v>7.7600002288818359E-2</v>
      </c>
      <c r="I64">
        <v>2.6700999736785889</v>
      </c>
      <c r="J64">
        <v>1.4823000431060791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0.27000001072883606</v>
      </c>
      <c r="S64">
        <v>6.7017998695373535</v>
      </c>
      <c r="T64">
        <v>7.2866001129150391</v>
      </c>
      <c r="U64">
        <v>7.9211001396179199</v>
      </c>
      <c r="V64">
        <v>0.18050000071525574</v>
      </c>
      <c r="W64">
        <v>0</v>
      </c>
      <c r="X64">
        <v>0</v>
      </c>
      <c r="Y64">
        <v>0</v>
      </c>
      <c r="Z64">
        <v>1.8652000427246094</v>
      </c>
      <c r="AA64">
        <v>13.628399848937988</v>
      </c>
      <c r="AB64">
        <v>14.140500068664551</v>
      </c>
      <c r="AC64">
        <v>3.2086999416351318</v>
      </c>
      <c r="AD64">
        <v>0</v>
      </c>
      <c r="AE64">
        <v>1.3299999758601189E-2</v>
      </c>
      <c r="AF64">
        <v>0</v>
      </c>
      <c r="AG64">
        <v>0.59960001707077026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0.55529999732971191</v>
      </c>
      <c r="AP64">
        <v>8.9052000045776367</v>
      </c>
      <c r="AQ64">
        <v>10.023900032043457</v>
      </c>
      <c r="AR64">
        <v>4.1870999336242676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8.8999997824430466E-3</v>
      </c>
      <c r="AY64">
        <v>4.9400001764297485E-2</v>
      </c>
      <c r="AZ64">
        <v>7.6099999248981476E-2</v>
      </c>
      <c r="BA64">
        <v>0</v>
      </c>
      <c r="BB64">
        <v>0</v>
      </c>
      <c r="BC64">
        <v>2.081899881362915</v>
      </c>
      <c r="BD64">
        <v>0</v>
      </c>
      <c r="BE64">
        <v>0</v>
      </c>
      <c r="BF64">
        <v>0</v>
      </c>
      <c r="BG64">
        <v>0.82529997825622559</v>
      </c>
      <c r="BH64">
        <v>15.607000350952148</v>
      </c>
      <c r="BI64">
        <v>17.31049919128418</v>
      </c>
      <c r="BJ64">
        <v>12.108200073242188</v>
      </c>
      <c r="BK64">
        <v>0.1534000039100647</v>
      </c>
      <c r="BL64">
        <v>0</v>
      </c>
      <c r="BM64">
        <v>0</v>
      </c>
      <c r="BN64">
        <v>0</v>
      </c>
      <c r="BO64">
        <f t="shared" si="31"/>
        <v>0</v>
      </c>
      <c r="BP64">
        <f t="shared" si="32"/>
        <v>0</v>
      </c>
      <c r="BQ64">
        <f t="shared" si="33"/>
        <v>0</v>
      </c>
      <c r="BR64">
        <f t="shared" si="34"/>
        <v>0</v>
      </c>
      <c r="BS64">
        <f t="shared" si="35"/>
        <v>0</v>
      </c>
      <c r="BT64">
        <f t="shared" si="36"/>
        <v>0</v>
      </c>
      <c r="BU64">
        <f t="shared" si="37"/>
        <v>1.3299999758601189E-2</v>
      </c>
      <c r="BV64">
        <f t="shared" si="38"/>
        <v>0.55529999732971191</v>
      </c>
      <c r="BW64">
        <f t="shared" si="39"/>
        <v>0.27000001072883606</v>
      </c>
      <c r="BX64">
        <f t="shared" si="40"/>
        <v>1.8652000427246094</v>
      </c>
      <c r="BY64">
        <f t="shared" si="41"/>
        <v>0.14059999585151672</v>
      </c>
      <c r="BZ64">
        <f t="shared" si="42"/>
        <v>8.9141000043600798</v>
      </c>
      <c r="CA64">
        <f t="shared" si="43"/>
        <v>6.7017998695373535</v>
      </c>
      <c r="CB64">
        <f t="shared" si="44"/>
        <v>13.628399848937988</v>
      </c>
      <c r="CC64">
        <f t="shared" si="45"/>
        <v>4.1633000373840332</v>
      </c>
      <c r="CD64">
        <f t="shared" si="46"/>
        <v>10.073300033807755</v>
      </c>
      <c r="CE64">
        <f t="shared" si="47"/>
        <v>7.2866001129150391</v>
      </c>
      <c r="CF64">
        <f t="shared" si="48"/>
        <v>14.140500068664551</v>
      </c>
      <c r="CG64">
        <f t="shared" si="49"/>
        <v>1.8923839855194093</v>
      </c>
      <c r="CH64">
        <f t="shared" si="50"/>
        <v>1.0189759922027588</v>
      </c>
      <c r="CI64">
        <f t="shared" si="51"/>
        <v>2.5474399805068968</v>
      </c>
      <c r="CJ64">
        <f t="shared" si="52"/>
        <v>1.819599986076355</v>
      </c>
      <c r="CK64">
        <f t="shared" si="53"/>
        <v>4.2631999328732491</v>
      </c>
      <c r="CL64">
        <f t="shared" si="54"/>
        <v>7.9211001396179199</v>
      </c>
      <c r="CM64">
        <f t="shared" si="55"/>
        <v>3.2086999416351318</v>
      </c>
      <c r="CN64">
        <f t="shared" si="56"/>
        <v>2.6700999736785889</v>
      </c>
      <c r="CO64">
        <f t="shared" si="57"/>
        <v>0.59960001707077026</v>
      </c>
      <c r="CP64">
        <f t="shared" si="58"/>
        <v>1.4823000431060791</v>
      </c>
      <c r="CQ64">
        <f t="shared" si="59"/>
        <v>0.18050000071525574</v>
      </c>
      <c r="CR64">
        <f t="shared" si="60"/>
        <v>0.34029999375343323</v>
      </c>
      <c r="CS64">
        <f t="shared" si="61"/>
        <v>0.83860000781714916</v>
      </c>
    </row>
    <row r="65" spans="1:97" x14ac:dyDescent="0.3">
      <c r="A65" s="5">
        <v>43843.958333333336</v>
      </c>
      <c r="B65">
        <v>0.75</v>
      </c>
      <c r="C65">
        <v>0.30849999189376831</v>
      </c>
      <c r="D65">
        <v>0.11919999867677689</v>
      </c>
      <c r="E65">
        <v>4.0185999870300293</v>
      </c>
      <c r="F65">
        <v>7.2488999366760254</v>
      </c>
      <c r="G65">
        <v>2.6798999309539795</v>
      </c>
      <c r="H65">
        <v>0.11240000277757645</v>
      </c>
      <c r="I65">
        <v>2.6798999309539795</v>
      </c>
      <c r="J65">
        <v>1.4945000410079956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0.2418999969959259</v>
      </c>
      <c r="S65">
        <v>6.6371002197265625</v>
      </c>
      <c r="T65">
        <v>7.3095998764038086</v>
      </c>
      <c r="U65">
        <v>7.942500114440918</v>
      </c>
      <c r="V65">
        <v>0.18960000574588776</v>
      </c>
      <c r="W65">
        <v>0</v>
      </c>
      <c r="X65">
        <v>0</v>
      </c>
      <c r="Y65">
        <v>0</v>
      </c>
      <c r="Z65">
        <v>1.8434000015258789</v>
      </c>
      <c r="AA65">
        <v>13.446499824523926</v>
      </c>
      <c r="AB65">
        <v>14.12559986114502</v>
      </c>
      <c r="AC65">
        <v>3.2002999782562256</v>
      </c>
      <c r="AD65">
        <v>6.8000000901520252E-3</v>
      </c>
      <c r="AE65">
        <v>1.3100000098347664E-2</v>
      </c>
      <c r="AF65">
        <v>0</v>
      </c>
      <c r="AG65">
        <v>0.62370002269744873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0.51730000972747803</v>
      </c>
      <c r="AP65">
        <v>8.9607000350952148</v>
      </c>
      <c r="AQ65">
        <v>10.124600410461426</v>
      </c>
      <c r="AR65">
        <v>4.211400032043457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8.8999997824430466E-3</v>
      </c>
      <c r="AY65">
        <v>9.4400003552436829E-2</v>
      </c>
      <c r="AZ65">
        <v>7.6200000941753387E-2</v>
      </c>
      <c r="BA65">
        <v>0</v>
      </c>
      <c r="BB65">
        <v>0</v>
      </c>
      <c r="BC65">
        <v>2.1182000637054443</v>
      </c>
      <c r="BD65">
        <v>0</v>
      </c>
      <c r="BE65">
        <v>0</v>
      </c>
      <c r="BF65">
        <v>0</v>
      </c>
      <c r="BG65">
        <v>0.75919997692108154</v>
      </c>
      <c r="BH65">
        <v>15.597800254821777</v>
      </c>
      <c r="BI65">
        <v>17.434200286865234</v>
      </c>
      <c r="BJ65">
        <v>12.153900146484375</v>
      </c>
      <c r="BK65">
        <v>0.1656000018119812</v>
      </c>
      <c r="BL65">
        <v>0</v>
      </c>
      <c r="BM65">
        <v>0</v>
      </c>
      <c r="BN65">
        <v>0</v>
      </c>
      <c r="BO65">
        <f t="shared" si="31"/>
        <v>0</v>
      </c>
      <c r="BP65">
        <f t="shared" si="32"/>
        <v>0</v>
      </c>
      <c r="BQ65">
        <f t="shared" si="33"/>
        <v>0</v>
      </c>
      <c r="BR65">
        <f t="shared" si="34"/>
        <v>0</v>
      </c>
      <c r="BS65">
        <f t="shared" si="35"/>
        <v>0</v>
      </c>
      <c r="BT65">
        <f t="shared" si="36"/>
        <v>0</v>
      </c>
      <c r="BU65">
        <f t="shared" si="37"/>
        <v>1.3100000098347664E-2</v>
      </c>
      <c r="BV65">
        <f t="shared" si="38"/>
        <v>0.51730000972747803</v>
      </c>
      <c r="BW65">
        <f t="shared" si="39"/>
        <v>0.2418999969959259</v>
      </c>
      <c r="BX65">
        <f t="shared" si="40"/>
        <v>1.8434000015258789</v>
      </c>
      <c r="BY65">
        <f t="shared" si="41"/>
        <v>0.11919999867677689</v>
      </c>
      <c r="BZ65">
        <f t="shared" si="42"/>
        <v>8.9696000348776579</v>
      </c>
      <c r="CA65">
        <f t="shared" si="43"/>
        <v>6.6371002197265625</v>
      </c>
      <c r="CB65">
        <f t="shared" si="44"/>
        <v>13.446499824523926</v>
      </c>
      <c r="CC65">
        <f t="shared" si="45"/>
        <v>4.0185999870300293</v>
      </c>
      <c r="CD65">
        <f t="shared" si="46"/>
        <v>10.219000414013863</v>
      </c>
      <c r="CE65">
        <f t="shared" si="47"/>
        <v>7.3095998764038086</v>
      </c>
      <c r="CF65">
        <f t="shared" si="48"/>
        <v>14.12559986114502</v>
      </c>
      <c r="CG65">
        <f t="shared" si="49"/>
        <v>1.8847139835357667</v>
      </c>
      <c r="CH65">
        <f t="shared" si="50"/>
        <v>1.0148459911346437</v>
      </c>
      <c r="CI65">
        <f t="shared" si="51"/>
        <v>2.5371149778366089</v>
      </c>
      <c r="CJ65">
        <f t="shared" si="52"/>
        <v>1.8122249841690063</v>
      </c>
      <c r="CK65">
        <f t="shared" si="53"/>
        <v>4.2876000329852104</v>
      </c>
      <c r="CL65">
        <f t="shared" si="54"/>
        <v>7.942500114440918</v>
      </c>
      <c r="CM65">
        <f t="shared" si="55"/>
        <v>3.2002999782562256</v>
      </c>
      <c r="CN65">
        <f t="shared" si="56"/>
        <v>2.6798999309539795</v>
      </c>
      <c r="CO65">
        <f t="shared" si="57"/>
        <v>0.62370002269744873</v>
      </c>
      <c r="CP65">
        <f t="shared" si="58"/>
        <v>1.4945000410079956</v>
      </c>
      <c r="CQ65">
        <f t="shared" si="59"/>
        <v>0.19640000583603978</v>
      </c>
      <c r="CR65">
        <f t="shared" si="60"/>
        <v>0.42089999467134476</v>
      </c>
      <c r="CS65">
        <f t="shared" si="61"/>
        <v>0.77230000682175159</v>
      </c>
    </row>
    <row r="66" spans="1:97" x14ac:dyDescent="0.3">
      <c r="A66" s="5">
        <v>43844.958333333336</v>
      </c>
      <c r="B66">
        <v>0.75050002336502075</v>
      </c>
      <c r="C66">
        <v>0.25990000367164612</v>
      </c>
      <c r="D66">
        <v>0.13169999420642853</v>
      </c>
      <c r="E66">
        <v>4.011199951171875</v>
      </c>
      <c r="F66">
        <v>7.2305998802185059</v>
      </c>
      <c r="G66">
        <v>2.6136000156402588</v>
      </c>
      <c r="H66">
        <v>9.0000003576278687E-2</v>
      </c>
      <c r="I66">
        <v>2.6136000156402588</v>
      </c>
      <c r="J66">
        <v>1.4381999969482422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0.2362000048160553</v>
      </c>
      <c r="S66">
        <v>6.6329998970031738</v>
      </c>
      <c r="T66">
        <v>7.3442997932434082</v>
      </c>
      <c r="U66">
        <v>7.7280998229980469</v>
      </c>
      <c r="V66">
        <v>0.17980000376701355</v>
      </c>
      <c r="W66">
        <v>0</v>
      </c>
      <c r="X66">
        <v>0</v>
      </c>
      <c r="Y66">
        <v>0</v>
      </c>
      <c r="Z66">
        <v>1.9265999794006348</v>
      </c>
      <c r="AA66">
        <v>14.574299812316895</v>
      </c>
      <c r="AB66">
        <v>13.839599609375</v>
      </c>
      <c r="AC66">
        <v>3.1602001190185547</v>
      </c>
      <c r="AD66">
        <v>5.2999998442828655E-3</v>
      </c>
      <c r="AE66">
        <v>1.269999984651804E-2</v>
      </c>
      <c r="AF66">
        <v>0</v>
      </c>
      <c r="AG66">
        <v>0.58170002698898315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0.50190001726150513</v>
      </c>
      <c r="AP66">
        <v>8.9071998596191406</v>
      </c>
      <c r="AQ66">
        <v>10.110300064086914</v>
      </c>
      <c r="AR66">
        <v>4.0847997665405273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8.999999612569809E-3</v>
      </c>
      <c r="AY66">
        <v>4.9899999052286148E-2</v>
      </c>
      <c r="AZ66">
        <v>7.4199996888637543E-2</v>
      </c>
      <c r="BA66">
        <v>0</v>
      </c>
      <c r="BB66">
        <v>3.9999998989515007E-4</v>
      </c>
      <c r="BC66">
        <v>2.0199000835418701</v>
      </c>
      <c r="BD66">
        <v>0</v>
      </c>
      <c r="BE66">
        <v>0</v>
      </c>
      <c r="BF66">
        <v>0</v>
      </c>
      <c r="BG66">
        <v>0.73809999227523804</v>
      </c>
      <c r="BH66">
        <v>15.540200233459473</v>
      </c>
      <c r="BI66">
        <v>17.454599380493164</v>
      </c>
      <c r="BJ66">
        <v>11.812899589538574</v>
      </c>
      <c r="BK66">
        <v>0.16310000419616699</v>
      </c>
      <c r="BL66">
        <v>0</v>
      </c>
      <c r="BM66">
        <v>0</v>
      </c>
      <c r="BN66">
        <v>0</v>
      </c>
      <c r="BO66">
        <f t="shared" si="31"/>
        <v>0</v>
      </c>
      <c r="BP66">
        <f t="shared" si="32"/>
        <v>0</v>
      </c>
      <c r="BQ66">
        <f t="shared" si="33"/>
        <v>0</v>
      </c>
      <c r="BR66">
        <f t="shared" si="34"/>
        <v>0</v>
      </c>
      <c r="BS66">
        <f t="shared" si="35"/>
        <v>0</v>
      </c>
      <c r="BT66">
        <f t="shared" si="36"/>
        <v>0</v>
      </c>
      <c r="BU66">
        <f t="shared" si="37"/>
        <v>1.269999984651804E-2</v>
      </c>
      <c r="BV66">
        <f t="shared" si="38"/>
        <v>0.50190001726150513</v>
      </c>
      <c r="BW66">
        <f t="shared" si="39"/>
        <v>0.2362000048160553</v>
      </c>
      <c r="BX66">
        <f t="shared" si="40"/>
        <v>1.9265999794006348</v>
      </c>
      <c r="BY66">
        <f t="shared" si="41"/>
        <v>0.13169999420642853</v>
      </c>
      <c r="BZ66">
        <f t="shared" si="42"/>
        <v>8.9161998592317104</v>
      </c>
      <c r="CA66">
        <f t="shared" si="43"/>
        <v>6.6329998970031738</v>
      </c>
      <c r="CB66">
        <f t="shared" si="44"/>
        <v>14.574299812316895</v>
      </c>
      <c r="CC66">
        <f t="shared" si="45"/>
        <v>4.011199951171875</v>
      </c>
      <c r="CD66">
        <f t="shared" si="46"/>
        <v>10.1602000631392</v>
      </c>
      <c r="CE66">
        <f t="shared" si="47"/>
        <v>7.3442997932434082</v>
      </c>
      <c r="CF66">
        <f t="shared" si="48"/>
        <v>13.839599609375</v>
      </c>
      <c r="CG66">
        <f t="shared" si="49"/>
        <v>1.8799559688568115</v>
      </c>
      <c r="CH66">
        <f t="shared" si="50"/>
        <v>1.012283983230591</v>
      </c>
      <c r="CI66">
        <f t="shared" si="51"/>
        <v>2.5307099580764767</v>
      </c>
      <c r="CJ66">
        <f t="shared" si="52"/>
        <v>1.8076499700546265</v>
      </c>
      <c r="CK66">
        <f t="shared" si="53"/>
        <v>4.1589997634291649</v>
      </c>
      <c r="CL66">
        <f t="shared" si="54"/>
        <v>7.7280998229980469</v>
      </c>
      <c r="CM66">
        <f t="shared" si="55"/>
        <v>3.1602001190185547</v>
      </c>
      <c r="CN66">
        <f t="shared" si="56"/>
        <v>2.6136000156402588</v>
      </c>
      <c r="CO66">
        <f t="shared" si="57"/>
        <v>0.58170002698898315</v>
      </c>
      <c r="CP66">
        <f t="shared" si="58"/>
        <v>1.4381999969482422</v>
      </c>
      <c r="CQ66">
        <f t="shared" si="59"/>
        <v>0.18510000361129642</v>
      </c>
      <c r="CR66">
        <f t="shared" si="60"/>
        <v>0.3499000072479248</v>
      </c>
      <c r="CS66">
        <f t="shared" si="61"/>
        <v>0.75080002192407846</v>
      </c>
    </row>
    <row r="67" spans="1:97" x14ac:dyDescent="0.3">
      <c r="A67" s="5">
        <v>43845.958333333336</v>
      </c>
      <c r="B67">
        <v>0.75099998712539673</v>
      </c>
      <c r="C67">
        <v>0.28769999742507935</v>
      </c>
      <c r="D67">
        <v>0.11180000007152557</v>
      </c>
      <c r="E67">
        <v>3.9398000240325928</v>
      </c>
      <c r="F67">
        <v>7.2603998184204102</v>
      </c>
      <c r="G67">
        <v>2.7613999843597412</v>
      </c>
      <c r="H67">
        <v>0.10670000314712524</v>
      </c>
      <c r="I67">
        <v>2.7613999843597412</v>
      </c>
      <c r="J67">
        <v>1.50409996509552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0.22840000689029694</v>
      </c>
      <c r="S67">
        <v>6.4464998245239258</v>
      </c>
      <c r="T67">
        <v>7.2683000564575195</v>
      </c>
      <c r="U67">
        <v>7.9626002311706543</v>
      </c>
      <c r="V67">
        <v>0.17640000581741333</v>
      </c>
      <c r="W67">
        <v>0</v>
      </c>
      <c r="X67">
        <v>0</v>
      </c>
      <c r="Y67">
        <v>0</v>
      </c>
      <c r="Z67">
        <v>1.8652000427246094</v>
      </c>
      <c r="AA67">
        <v>14.236599922180176</v>
      </c>
      <c r="AB67">
        <v>14.805999755859375</v>
      </c>
      <c r="AC67">
        <v>3.160099983215332</v>
      </c>
      <c r="AD67">
        <v>6.3000000081956387E-3</v>
      </c>
      <c r="AE67">
        <v>1.2299999594688416E-2</v>
      </c>
      <c r="AF67">
        <v>0</v>
      </c>
      <c r="AG67">
        <v>0.62300002574920654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0.48939999938011169</v>
      </c>
      <c r="AP67">
        <v>8.7100000381469727</v>
      </c>
      <c r="AQ67">
        <v>8.9804000854492188</v>
      </c>
      <c r="AR67">
        <v>4.2483000755310059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8.8999997824430466E-3</v>
      </c>
      <c r="AY67">
        <v>4.9800001084804535E-2</v>
      </c>
      <c r="AZ67">
        <v>0.16869999468326569</v>
      </c>
      <c r="BA67">
        <v>0</v>
      </c>
      <c r="BB67">
        <v>0</v>
      </c>
      <c r="BC67">
        <v>2.1270999908447266</v>
      </c>
      <c r="BD67">
        <v>0</v>
      </c>
      <c r="BE67">
        <v>0</v>
      </c>
      <c r="BF67">
        <v>0</v>
      </c>
      <c r="BG67">
        <v>0.71780002117156982</v>
      </c>
      <c r="BH67">
        <v>15.156499862670898</v>
      </c>
      <c r="BI67">
        <v>16.248699188232422</v>
      </c>
      <c r="BJ67">
        <v>12.21090030670166</v>
      </c>
      <c r="BK67">
        <v>0.17759999632835388</v>
      </c>
      <c r="BL67">
        <v>0</v>
      </c>
      <c r="BM67">
        <v>0</v>
      </c>
      <c r="BN67">
        <v>0</v>
      </c>
      <c r="BO67">
        <f t="shared" si="31"/>
        <v>0</v>
      </c>
      <c r="BP67">
        <f t="shared" si="32"/>
        <v>0</v>
      </c>
      <c r="BQ67">
        <f t="shared" si="33"/>
        <v>0</v>
      </c>
      <c r="BR67">
        <f t="shared" si="34"/>
        <v>0</v>
      </c>
      <c r="BS67">
        <f t="shared" si="35"/>
        <v>0</v>
      </c>
      <c r="BT67">
        <f t="shared" si="36"/>
        <v>0</v>
      </c>
      <c r="BU67">
        <f t="shared" si="37"/>
        <v>1.2299999594688416E-2</v>
      </c>
      <c r="BV67">
        <f t="shared" si="38"/>
        <v>0.48939999938011169</v>
      </c>
      <c r="BW67">
        <f t="shared" si="39"/>
        <v>0.22840000689029694</v>
      </c>
      <c r="BX67">
        <f t="shared" si="40"/>
        <v>1.8652000427246094</v>
      </c>
      <c r="BY67">
        <f t="shared" si="41"/>
        <v>0.11180000007152557</v>
      </c>
      <c r="BZ67">
        <f t="shared" si="42"/>
        <v>8.7189000379294157</v>
      </c>
      <c r="CA67">
        <f t="shared" si="43"/>
        <v>6.4464998245239258</v>
      </c>
      <c r="CB67">
        <f t="shared" si="44"/>
        <v>14.236599922180176</v>
      </c>
      <c r="CC67">
        <f t="shared" si="45"/>
        <v>3.9398000240325928</v>
      </c>
      <c r="CD67">
        <f t="shared" si="46"/>
        <v>9.0302000865340233</v>
      </c>
      <c r="CE67">
        <f t="shared" si="47"/>
        <v>7.2683000564575195</v>
      </c>
      <c r="CF67">
        <f t="shared" si="48"/>
        <v>14.805999755859375</v>
      </c>
      <c r="CG67">
        <f t="shared" si="49"/>
        <v>1.8877039527893067</v>
      </c>
      <c r="CH67">
        <f t="shared" si="50"/>
        <v>1.0164559745788575</v>
      </c>
      <c r="CI67">
        <f t="shared" si="51"/>
        <v>2.5411399364471432</v>
      </c>
      <c r="CJ67">
        <f t="shared" si="52"/>
        <v>1.8150999546051025</v>
      </c>
      <c r="CK67">
        <f t="shared" si="53"/>
        <v>4.4170000702142715</v>
      </c>
      <c r="CL67">
        <f t="shared" si="54"/>
        <v>7.9626002311706543</v>
      </c>
      <c r="CM67">
        <f t="shared" si="55"/>
        <v>3.160099983215332</v>
      </c>
      <c r="CN67">
        <f t="shared" si="56"/>
        <v>2.7613999843597412</v>
      </c>
      <c r="CO67">
        <f t="shared" si="57"/>
        <v>0.62300002574920654</v>
      </c>
      <c r="CP67">
        <f t="shared" si="58"/>
        <v>1.50409996509552</v>
      </c>
      <c r="CQ67">
        <f t="shared" si="59"/>
        <v>0.18270000582560897</v>
      </c>
      <c r="CR67">
        <f t="shared" si="60"/>
        <v>0.39440000057220459</v>
      </c>
      <c r="CS67">
        <f t="shared" si="61"/>
        <v>0.73010000586509705</v>
      </c>
    </row>
    <row r="68" spans="1:97" x14ac:dyDescent="0.3">
      <c r="A68" s="5">
        <v>43846.958333333336</v>
      </c>
      <c r="B68">
        <v>0.75059998035430908</v>
      </c>
      <c r="C68">
        <v>0.27930000424385071</v>
      </c>
      <c r="D68">
        <v>0.10840000212192535</v>
      </c>
      <c r="E68">
        <v>3.8815999031066895</v>
      </c>
      <c r="F68">
        <v>7.1817998886108398</v>
      </c>
      <c r="G68">
        <v>2.5724999904632568</v>
      </c>
      <c r="H68">
        <v>7.2899997234344482E-2</v>
      </c>
      <c r="I68">
        <v>2.5724999904632568</v>
      </c>
      <c r="J68">
        <v>1.5369999408721924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0.24240000545978546</v>
      </c>
      <c r="S68">
        <v>6.408599853515625</v>
      </c>
      <c r="T68">
        <v>7.1912999153137207</v>
      </c>
      <c r="U68">
        <v>8.0965003967285156</v>
      </c>
      <c r="V68">
        <v>0.18189999461174011</v>
      </c>
      <c r="W68">
        <v>0</v>
      </c>
      <c r="X68">
        <v>0</v>
      </c>
      <c r="Y68">
        <v>0</v>
      </c>
      <c r="Z68">
        <v>1.9147000312805176</v>
      </c>
      <c r="AA68">
        <v>14.663900375366211</v>
      </c>
      <c r="AB68">
        <v>13.845499992370605</v>
      </c>
      <c r="AC68">
        <v>3.3336999416351318</v>
      </c>
      <c r="AD68">
        <v>0</v>
      </c>
      <c r="AE68">
        <v>1.2900000438094139E-2</v>
      </c>
      <c r="AF68">
        <v>0</v>
      </c>
      <c r="AG68">
        <v>0.62519997358322144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0.517799973487854</v>
      </c>
      <c r="AP68">
        <v>8.630000114440918</v>
      </c>
      <c r="AQ68">
        <v>9.9336004257202148</v>
      </c>
      <c r="AR68">
        <v>4.1873002052307129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1.8300000578165054E-2</v>
      </c>
      <c r="AY68">
        <v>4.9800001084804535E-2</v>
      </c>
      <c r="AZ68">
        <v>7.720000296831131E-2</v>
      </c>
      <c r="BA68">
        <v>0</v>
      </c>
      <c r="BB68">
        <v>0</v>
      </c>
      <c r="BC68">
        <v>2.1621999740600586</v>
      </c>
      <c r="BD68">
        <v>0</v>
      </c>
      <c r="BE68">
        <v>0</v>
      </c>
      <c r="BF68">
        <v>0</v>
      </c>
      <c r="BG68">
        <v>0.76020002365112305</v>
      </c>
      <c r="BH68">
        <v>15.038599967956543</v>
      </c>
      <c r="BI68">
        <v>17.124900817871094</v>
      </c>
      <c r="BJ68">
        <v>12.28380012512207</v>
      </c>
      <c r="BK68">
        <v>0.15070000290870667</v>
      </c>
      <c r="BL68">
        <v>0</v>
      </c>
      <c r="BM68">
        <v>0</v>
      </c>
      <c r="BN68">
        <v>0</v>
      </c>
      <c r="BO68">
        <f t="shared" si="31"/>
        <v>0</v>
      </c>
      <c r="BP68">
        <f t="shared" si="32"/>
        <v>0</v>
      </c>
      <c r="BQ68">
        <f t="shared" si="33"/>
        <v>0</v>
      </c>
      <c r="BR68">
        <f t="shared" si="34"/>
        <v>0</v>
      </c>
      <c r="BS68">
        <f t="shared" si="35"/>
        <v>0</v>
      </c>
      <c r="BT68">
        <f t="shared" si="36"/>
        <v>0</v>
      </c>
      <c r="BU68">
        <f t="shared" si="37"/>
        <v>1.2900000438094139E-2</v>
      </c>
      <c r="BV68">
        <f t="shared" si="38"/>
        <v>0.517799973487854</v>
      </c>
      <c r="BW68">
        <f t="shared" si="39"/>
        <v>0.24240000545978546</v>
      </c>
      <c r="BX68">
        <f t="shared" si="40"/>
        <v>1.9147000312805176</v>
      </c>
      <c r="BY68">
        <f t="shared" si="41"/>
        <v>0.10840000212192535</v>
      </c>
      <c r="BZ68">
        <f t="shared" si="42"/>
        <v>8.648300115019083</v>
      </c>
      <c r="CA68">
        <f t="shared" si="43"/>
        <v>6.408599853515625</v>
      </c>
      <c r="CB68">
        <f t="shared" si="44"/>
        <v>14.663900375366211</v>
      </c>
      <c r="CC68">
        <f t="shared" si="45"/>
        <v>3.8815999031066895</v>
      </c>
      <c r="CD68">
        <f t="shared" si="46"/>
        <v>9.9834004268050194</v>
      </c>
      <c r="CE68">
        <f t="shared" si="47"/>
        <v>7.1912999153137207</v>
      </c>
      <c r="CF68">
        <f t="shared" si="48"/>
        <v>13.845499992370605</v>
      </c>
      <c r="CG68">
        <f t="shared" si="49"/>
        <v>1.8672679710388185</v>
      </c>
      <c r="CH68">
        <f t="shared" si="50"/>
        <v>1.0054519844055176</v>
      </c>
      <c r="CI68">
        <f t="shared" si="51"/>
        <v>2.5136299610137938</v>
      </c>
      <c r="CJ68">
        <f t="shared" si="52"/>
        <v>1.79544997215271</v>
      </c>
      <c r="CK68">
        <f t="shared" si="53"/>
        <v>4.2645002081990242</v>
      </c>
      <c r="CL68">
        <f t="shared" si="54"/>
        <v>8.0965003967285156</v>
      </c>
      <c r="CM68">
        <f t="shared" si="55"/>
        <v>3.3336999416351318</v>
      </c>
      <c r="CN68">
        <f t="shared" si="56"/>
        <v>2.5724999904632568</v>
      </c>
      <c r="CO68">
        <f t="shared" si="57"/>
        <v>0.62519997358322144</v>
      </c>
      <c r="CP68">
        <f t="shared" si="58"/>
        <v>1.5369999408721924</v>
      </c>
      <c r="CQ68">
        <f t="shared" si="59"/>
        <v>0.18189999461174011</v>
      </c>
      <c r="CR68">
        <f t="shared" si="60"/>
        <v>0.35220000147819519</v>
      </c>
      <c r="CS68">
        <f t="shared" si="61"/>
        <v>0.7730999793857336</v>
      </c>
    </row>
    <row r="69" spans="1:97" x14ac:dyDescent="0.3">
      <c r="A69" s="5">
        <v>43847.958333333336</v>
      </c>
      <c r="B69">
        <v>0.75249999761581421</v>
      </c>
      <c r="C69">
        <v>0.30529999732971191</v>
      </c>
      <c r="D69">
        <v>0.1193000003695488</v>
      </c>
      <c r="E69">
        <v>4.5076999664306641</v>
      </c>
      <c r="F69">
        <v>8.2245998382568359</v>
      </c>
      <c r="G69">
        <v>2.472599983215332</v>
      </c>
      <c r="H69">
        <v>0.10869999974966049</v>
      </c>
      <c r="I69">
        <v>2.472599983215332</v>
      </c>
      <c r="J69">
        <v>1.4179999828338623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0.23299999535083771</v>
      </c>
      <c r="S69">
        <v>6.3738999366760254</v>
      </c>
      <c r="T69">
        <v>7.1198000907897949</v>
      </c>
      <c r="U69">
        <v>7.5216999053955078</v>
      </c>
      <c r="V69">
        <v>0.1843000054359436</v>
      </c>
      <c r="W69">
        <v>0</v>
      </c>
      <c r="X69">
        <v>0</v>
      </c>
      <c r="Y69">
        <v>0</v>
      </c>
      <c r="Z69">
        <v>1.8700000047683716</v>
      </c>
      <c r="AA69">
        <v>14.149499893188477</v>
      </c>
      <c r="AB69">
        <v>14.350000381469727</v>
      </c>
      <c r="AC69">
        <v>3.1089999675750732</v>
      </c>
      <c r="AD69">
        <v>6.5000001341104507E-3</v>
      </c>
      <c r="AE69">
        <v>1.2900000438094139E-2</v>
      </c>
      <c r="AF69">
        <v>0</v>
      </c>
      <c r="AG69">
        <v>0.59079998731613159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0.48510000109672546</v>
      </c>
      <c r="AP69">
        <v>8.6464004516601563</v>
      </c>
      <c r="AQ69">
        <v>9.8137998580932617</v>
      </c>
      <c r="AR69">
        <v>3.9217000007629395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2.9500000178813934E-2</v>
      </c>
      <c r="AY69">
        <v>4.9800001084804535E-2</v>
      </c>
      <c r="AZ69">
        <v>0.14390000700950623</v>
      </c>
      <c r="BA69">
        <v>0</v>
      </c>
      <c r="BB69">
        <v>0</v>
      </c>
      <c r="BC69">
        <v>2.0088000297546387</v>
      </c>
      <c r="BD69">
        <v>0</v>
      </c>
      <c r="BE69">
        <v>0</v>
      </c>
      <c r="BF69">
        <v>0</v>
      </c>
      <c r="BG69">
        <v>0.71810001134872437</v>
      </c>
      <c r="BH69">
        <v>15.020299911499023</v>
      </c>
      <c r="BI69">
        <v>16.933599472045898</v>
      </c>
      <c r="BJ69">
        <v>11.443400382995605</v>
      </c>
      <c r="BK69">
        <v>0.15929999947547913</v>
      </c>
      <c r="BL69">
        <v>0</v>
      </c>
      <c r="BM69">
        <v>0</v>
      </c>
      <c r="BN69">
        <v>0</v>
      </c>
      <c r="BO69">
        <f t="shared" si="31"/>
        <v>0</v>
      </c>
      <c r="BP69">
        <f t="shared" si="32"/>
        <v>0</v>
      </c>
      <c r="BQ69">
        <f t="shared" si="33"/>
        <v>0</v>
      </c>
      <c r="BR69">
        <f t="shared" si="34"/>
        <v>0</v>
      </c>
      <c r="BS69">
        <f t="shared" si="35"/>
        <v>0</v>
      </c>
      <c r="BT69">
        <f t="shared" si="36"/>
        <v>0</v>
      </c>
      <c r="BU69">
        <f t="shared" si="37"/>
        <v>1.2900000438094139E-2</v>
      </c>
      <c r="BV69">
        <f t="shared" si="38"/>
        <v>0.48510000109672546</v>
      </c>
      <c r="BW69">
        <f t="shared" si="39"/>
        <v>0.23299999535083771</v>
      </c>
      <c r="BX69">
        <f t="shared" si="40"/>
        <v>1.8700000047683716</v>
      </c>
      <c r="BY69">
        <f t="shared" si="41"/>
        <v>0.1193000003695488</v>
      </c>
      <c r="BZ69">
        <f t="shared" si="42"/>
        <v>8.6759004518389702</v>
      </c>
      <c r="CA69">
        <f t="shared" si="43"/>
        <v>6.3738999366760254</v>
      </c>
      <c r="CB69">
        <f t="shared" si="44"/>
        <v>14.149499893188477</v>
      </c>
      <c r="CC69">
        <f t="shared" si="45"/>
        <v>4.5076999664306641</v>
      </c>
      <c r="CD69">
        <f t="shared" si="46"/>
        <v>9.8635998591780663</v>
      </c>
      <c r="CE69">
        <f t="shared" si="47"/>
        <v>7.1198000907897949</v>
      </c>
      <c r="CF69">
        <f t="shared" si="48"/>
        <v>14.350000381469727</v>
      </c>
      <c r="CG69">
        <f t="shared" si="49"/>
        <v>2.1383959579467775</v>
      </c>
      <c r="CH69">
        <f t="shared" si="50"/>
        <v>1.151443977355957</v>
      </c>
      <c r="CI69">
        <f t="shared" si="51"/>
        <v>2.8786099433898924</v>
      </c>
      <c r="CJ69">
        <f t="shared" si="52"/>
        <v>2.056149959564209</v>
      </c>
      <c r="CK69">
        <f t="shared" si="53"/>
        <v>4.0656000077724457</v>
      </c>
      <c r="CL69">
        <f t="shared" si="54"/>
        <v>7.5216999053955078</v>
      </c>
      <c r="CM69">
        <f t="shared" si="55"/>
        <v>3.1089999675750732</v>
      </c>
      <c r="CN69">
        <f t="shared" si="56"/>
        <v>2.472599983215332</v>
      </c>
      <c r="CO69">
        <f t="shared" si="57"/>
        <v>0.59079998731613159</v>
      </c>
      <c r="CP69">
        <f t="shared" si="58"/>
        <v>1.4179999828338623</v>
      </c>
      <c r="CQ69">
        <f t="shared" si="59"/>
        <v>0.19080000557005405</v>
      </c>
      <c r="CR69">
        <f t="shared" si="60"/>
        <v>0.41399999707937241</v>
      </c>
      <c r="CS69">
        <f t="shared" si="61"/>
        <v>0.73099999688565731</v>
      </c>
    </row>
    <row r="70" spans="1:97" x14ac:dyDescent="0.3">
      <c r="A70" s="5">
        <v>43848.958333333336</v>
      </c>
      <c r="B70">
        <v>0.7523999810218811</v>
      </c>
      <c r="C70">
        <v>0.27880001068115234</v>
      </c>
      <c r="D70">
        <v>0.13560000061988831</v>
      </c>
      <c r="E70">
        <v>4.4208002090454102</v>
      </c>
      <c r="F70">
        <v>7.6814999580383301</v>
      </c>
      <c r="G70">
        <v>2.4210000038146973</v>
      </c>
      <c r="H70">
        <v>0.11760000139474869</v>
      </c>
      <c r="I70">
        <v>2.4210000038146973</v>
      </c>
      <c r="J70">
        <v>1.4054000377655029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0.25229999423027039</v>
      </c>
      <c r="S70">
        <v>6.4397001266479492</v>
      </c>
      <c r="T70">
        <v>7.1135997772216797</v>
      </c>
      <c r="U70">
        <v>7.4233999252319336</v>
      </c>
      <c r="V70">
        <v>0.1703999936580658</v>
      </c>
      <c r="W70">
        <v>0</v>
      </c>
      <c r="X70">
        <v>0</v>
      </c>
      <c r="Y70">
        <v>0</v>
      </c>
      <c r="Z70">
        <v>1.9373999834060669</v>
      </c>
      <c r="AA70">
        <v>15.292599678039551</v>
      </c>
      <c r="AB70">
        <v>15.112500190734863</v>
      </c>
      <c r="AC70">
        <v>3.111799955368042</v>
      </c>
      <c r="AD70">
        <v>7.3000001721084118E-3</v>
      </c>
      <c r="AE70">
        <v>1.4499999582767487E-2</v>
      </c>
      <c r="AF70">
        <v>0</v>
      </c>
      <c r="AG70">
        <v>0.57969999313354492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0.51099997758865356</v>
      </c>
      <c r="AP70">
        <v>8.6237001419067383</v>
      </c>
      <c r="AQ70">
        <v>8.5885000228881836</v>
      </c>
      <c r="AR70">
        <v>3.8543999195098877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2.8899999335408211E-2</v>
      </c>
      <c r="AY70">
        <v>4.9899999052286148E-2</v>
      </c>
      <c r="AZ70">
        <v>7.4500001966953278E-2</v>
      </c>
      <c r="BA70">
        <v>0</v>
      </c>
      <c r="BB70">
        <v>0</v>
      </c>
      <c r="BC70">
        <v>1.9851000308990479</v>
      </c>
      <c r="BD70">
        <v>0</v>
      </c>
      <c r="BE70">
        <v>0</v>
      </c>
      <c r="BF70">
        <v>0</v>
      </c>
      <c r="BG70">
        <v>0.76330000162124634</v>
      </c>
      <c r="BH70">
        <v>15.063400268554688</v>
      </c>
      <c r="BI70">
        <v>15.702099800109863</v>
      </c>
      <c r="BJ70">
        <v>11.277799606323242</v>
      </c>
      <c r="BK70">
        <v>0.16110000014305115</v>
      </c>
      <c r="BL70">
        <v>0</v>
      </c>
      <c r="BM70">
        <v>0</v>
      </c>
      <c r="BN70">
        <v>0</v>
      </c>
      <c r="BO70">
        <f t="shared" si="31"/>
        <v>0</v>
      </c>
      <c r="BP70">
        <f t="shared" si="32"/>
        <v>0</v>
      </c>
      <c r="BQ70">
        <f t="shared" si="33"/>
        <v>0</v>
      </c>
      <c r="BR70">
        <f t="shared" si="34"/>
        <v>0</v>
      </c>
      <c r="BS70">
        <f t="shared" si="35"/>
        <v>0</v>
      </c>
      <c r="BT70">
        <f t="shared" si="36"/>
        <v>0</v>
      </c>
      <c r="BU70">
        <f t="shared" si="37"/>
        <v>1.4499999582767487E-2</v>
      </c>
      <c r="BV70">
        <f t="shared" si="38"/>
        <v>0.51099997758865356</v>
      </c>
      <c r="BW70">
        <f t="shared" si="39"/>
        <v>0.25229999423027039</v>
      </c>
      <c r="BX70">
        <f t="shared" si="40"/>
        <v>1.9373999834060669</v>
      </c>
      <c r="BY70">
        <f t="shared" si="41"/>
        <v>0.13560000061988831</v>
      </c>
      <c r="BZ70">
        <f t="shared" si="42"/>
        <v>8.6526001412421465</v>
      </c>
      <c r="CA70">
        <f t="shared" si="43"/>
        <v>6.4397001266479492</v>
      </c>
      <c r="CB70">
        <f t="shared" si="44"/>
        <v>15.292599678039551</v>
      </c>
      <c r="CC70">
        <f t="shared" si="45"/>
        <v>4.4208002090454102</v>
      </c>
      <c r="CD70">
        <f t="shared" si="46"/>
        <v>8.6384000219404697</v>
      </c>
      <c r="CE70">
        <f t="shared" si="47"/>
        <v>7.1135997772216797</v>
      </c>
      <c r="CF70">
        <f t="shared" si="48"/>
        <v>15.112500190734863</v>
      </c>
      <c r="CG70">
        <f t="shared" si="49"/>
        <v>1.9971899890899658</v>
      </c>
      <c r="CH70">
        <f t="shared" si="50"/>
        <v>1.0754099941253663</v>
      </c>
      <c r="CI70">
        <f t="shared" si="51"/>
        <v>2.6885249853134154</v>
      </c>
      <c r="CJ70">
        <f t="shared" si="52"/>
        <v>1.9203749895095825</v>
      </c>
      <c r="CK70">
        <f t="shared" si="53"/>
        <v>3.928899921476841</v>
      </c>
      <c r="CL70">
        <f t="shared" si="54"/>
        <v>7.4233999252319336</v>
      </c>
      <c r="CM70">
        <f t="shared" si="55"/>
        <v>3.111799955368042</v>
      </c>
      <c r="CN70">
        <f t="shared" si="56"/>
        <v>2.4210000038146973</v>
      </c>
      <c r="CO70">
        <f t="shared" si="57"/>
        <v>0.57969999313354492</v>
      </c>
      <c r="CP70">
        <f t="shared" si="58"/>
        <v>1.4054000377655029</v>
      </c>
      <c r="CQ70">
        <f t="shared" si="59"/>
        <v>0.17769999383017421</v>
      </c>
      <c r="CR70">
        <f t="shared" si="60"/>
        <v>0.39640001207590103</v>
      </c>
      <c r="CS70">
        <f t="shared" si="61"/>
        <v>0.77779997140169144</v>
      </c>
    </row>
    <row r="71" spans="1:97" x14ac:dyDescent="0.3">
      <c r="A71" s="5">
        <v>43849.958333333336</v>
      </c>
      <c r="B71">
        <v>0.75150001049041748</v>
      </c>
      <c r="C71">
        <v>0.25589999556541443</v>
      </c>
      <c r="D71">
        <v>0.11129999905824661</v>
      </c>
      <c r="E71">
        <v>4.043799877166748</v>
      </c>
      <c r="F71">
        <v>7.5560002326965332</v>
      </c>
      <c r="G71">
        <v>2.5199999809265137</v>
      </c>
      <c r="H71">
        <v>8.7099999189376831E-2</v>
      </c>
      <c r="I71">
        <v>2.5199999809265137</v>
      </c>
      <c r="J71">
        <v>1.4632999897003174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0.26039999723434448</v>
      </c>
      <c r="S71">
        <v>6.3715000152587891</v>
      </c>
      <c r="T71">
        <v>7.2586002349853516</v>
      </c>
      <c r="U71">
        <v>7.6897001266479492</v>
      </c>
      <c r="V71">
        <v>0.17190000414848328</v>
      </c>
      <c r="W71">
        <v>0</v>
      </c>
      <c r="X71">
        <v>0</v>
      </c>
      <c r="Y71">
        <v>0</v>
      </c>
      <c r="Z71">
        <v>1.8746000528335571</v>
      </c>
      <c r="AA71">
        <v>15.218500137329102</v>
      </c>
      <c r="AB71">
        <v>14.117199897766113</v>
      </c>
      <c r="AC71">
        <v>3.2390000820159912</v>
      </c>
      <c r="AD71">
        <v>5.2999998442828655E-3</v>
      </c>
      <c r="AE71">
        <v>1.5599999576807022E-2</v>
      </c>
      <c r="AF71">
        <v>0</v>
      </c>
      <c r="AG71">
        <v>0.57630002498626709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0.5131000280380249</v>
      </c>
      <c r="AP71">
        <v>8.4876003265380859</v>
      </c>
      <c r="AQ71">
        <v>9.8256998062133789</v>
      </c>
      <c r="AR71">
        <v>4.0008997917175293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1.940000057220459E-2</v>
      </c>
      <c r="AY71">
        <v>5.1500000059604645E-2</v>
      </c>
      <c r="AZ71">
        <v>7.8400000929832458E-2</v>
      </c>
      <c r="BA71">
        <v>0</v>
      </c>
      <c r="BB71">
        <v>0</v>
      </c>
      <c r="BC71">
        <v>2.0395998954772949</v>
      </c>
      <c r="BD71">
        <v>0</v>
      </c>
      <c r="BE71">
        <v>0</v>
      </c>
      <c r="BF71">
        <v>0</v>
      </c>
      <c r="BG71">
        <v>0.77350002527236938</v>
      </c>
      <c r="BH71">
        <v>14.859100341796875</v>
      </c>
      <c r="BI71">
        <v>17.084299087524414</v>
      </c>
      <c r="BJ71">
        <v>11.690600395202637</v>
      </c>
      <c r="BK71">
        <v>0.15219999849796295</v>
      </c>
      <c r="BL71">
        <v>0</v>
      </c>
      <c r="BM71">
        <v>0</v>
      </c>
      <c r="BN71">
        <v>0</v>
      </c>
      <c r="BO71">
        <f t="shared" si="31"/>
        <v>0</v>
      </c>
      <c r="BP71">
        <f t="shared" si="32"/>
        <v>0</v>
      </c>
      <c r="BQ71">
        <f t="shared" si="33"/>
        <v>0</v>
      </c>
      <c r="BR71">
        <f t="shared" si="34"/>
        <v>0</v>
      </c>
      <c r="BS71">
        <f t="shared" si="35"/>
        <v>0</v>
      </c>
      <c r="BT71">
        <f t="shared" si="36"/>
        <v>0</v>
      </c>
      <c r="BU71">
        <f t="shared" si="37"/>
        <v>1.5599999576807022E-2</v>
      </c>
      <c r="BV71">
        <f t="shared" si="38"/>
        <v>0.5131000280380249</v>
      </c>
      <c r="BW71">
        <f t="shared" si="39"/>
        <v>0.26039999723434448</v>
      </c>
      <c r="BX71">
        <f t="shared" si="40"/>
        <v>1.8746000528335571</v>
      </c>
      <c r="BY71">
        <f t="shared" si="41"/>
        <v>0.11129999905824661</v>
      </c>
      <c r="BZ71">
        <f t="shared" si="42"/>
        <v>8.5070003271102905</v>
      </c>
      <c r="CA71">
        <f t="shared" si="43"/>
        <v>6.3715000152587891</v>
      </c>
      <c r="CB71">
        <f t="shared" si="44"/>
        <v>15.218500137329102</v>
      </c>
      <c r="CC71">
        <f t="shared" si="45"/>
        <v>4.043799877166748</v>
      </c>
      <c r="CD71">
        <f t="shared" si="46"/>
        <v>9.8771998062729836</v>
      </c>
      <c r="CE71">
        <f t="shared" si="47"/>
        <v>7.2586002349853516</v>
      </c>
      <c r="CF71">
        <f t="shared" si="48"/>
        <v>14.117199897766113</v>
      </c>
      <c r="CG71">
        <f t="shared" si="49"/>
        <v>1.9645600605010987</v>
      </c>
      <c r="CH71">
        <f t="shared" si="50"/>
        <v>1.0578400325775148</v>
      </c>
      <c r="CI71">
        <f t="shared" si="51"/>
        <v>2.6446000814437864</v>
      </c>
      <c r="CJ71">
        <f t="shared" si="52"/>
        <v>1.8890000581741333</v>
      </c>
      <c r="CK71">
        <f t="shared" si="53"/>
        <v>4.0792997926473618</v>
      </c>
      <c r="CL71">
        <f t="shared" si="54"/>
        <v>7.6897001266479492</v>
      </c>
      <c r="CM71">
        <f t="shared" si="55"/>
        <v>3.2390000820159912</v>
      </c>
      <c r="CN71">
        <f t="shared" si="56"/>
        <v>2.5199999809265137</v>
      </c>
      <c r="CO71">
        <f t="shared" si="57"/>
        <v>0.57630002498626709</v>
      </c>
      <c r="CP71">
        <f t="shared" si="58"/>
        <v>1.4632999897003174</v>
      </c>
      <c r="CQ71">
        <f t="shared" si="59"/>
        <v>0.17720000399276614</v>
      </c>
      <c r="CR71">
        <f t="shared" si="60"/>
        <v>0.34299999475479126</v>
      </c>
      <c r="CS71">
        <f t="shared" si="61"/>
        <v>0.78910002484917641</v>
      </c>
    </row>
    <row r="72" spans="1:97" x14ac:dyDescent="0.3">
      <c r="A72" s="5">
        <v>43850.958333333336</v>
      </c>
      <c r="B72">
        <v>0.75129997730255127</v>
      </c>
      <c r="C72">
        <v>0.24570000171661377</v>
      </c>
      <c r="D72">
        <v>0.12980000674724579</v>
      </c>
      <c r="E72">
        <v>3.9914000034332275</v>
      </c>
      <c r="F72">
        <v>7.3751001358032227</v>
      </c>
      <c r="G72">
        <v>2.5648999214172363</v>
      </c>
      <c r="H72">
        <v>6.4000003039836884E-2</v>
      </c>
      <c r="I72">
        <v>2.5648999214172363</v>
      </c>
      <c r="J72">
        <v>1.4736000299453735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0.27039998769760132</v>
      </c>
      <c r="S72">
        <v>6.5974998474121094</v>
      </c>
      <c r="T72">
        <v>7.2072000503540039</v>
      </c>
      <c r="U72">
        <v>7.833399772644043</v>
      </c>
      <c r="V72">
        <v>0.17919999361038208</v>
      </c>
      <c r="W72">
        <v>0</v>
      </c>
      <c r="X72">
        <v>0</v>
      </c>
      <c r="Y72">
        <v>0</v>
      </c>
      <c r="Z72">
        <v>1.9644999504089355</v>
      </c>
      <c r="AA72">
        <v>14.534199714660645</v>
      </c>
      <c r="AB72">
        <v>14.488400459289551</v>
      </c>
      <c r="AC72">
        <v>3.2530999183654785</v>
      </c>
      <c r="AD72">
        <v>0</v>
      </c>
      <c r="AE72">
        <v>1.4700000174343586E-2</v>
      </c>
      <c r="AF72">
        <v>0</v>
      </c>
      <c r="AG72">
        <v>0.58359998464584351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0.55140000581741333</v>
      </c>
      <c r="AP72">
        <v>8.703700065612793</v>
      </c>
      <c r="AQ72">
        <v>9.7376003265380859</v>
      </c>
      <c r="AR72">
        <v>4.0352001190185547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1.9500000402331352E-2</v>
      </c>
      <c r="AY72">
        <v>5.0799999386072159E-2</v>
      </c>
      <c r="AZ72">
        <v>7.9999998211860657E-2</v>
      </c>
      <c r="BA72">
        <v>0</v>
      </c>
      <c r="BB72">
        <v>0</v>
      </c>
      <c r="BC72">
        <v>2.0571999549865723</v>
      </c>
      <c r="BD72">
        <v>0</v>
      </c>
      <c r="BE72">
        <v>0</v>
      </c>
      <c r="BF72">
        <v>0</v>
      </c>
      <c r="BG72">
        <v>0.82179999351501465</v>
      </c>
      <c r="BH72">
        <v>15.301199913024902</v>
      </c>
      <c r="BI72">
        <v>16.944799423217773</v>
      </c>
      <c r="BJ72">
        <v>11.868599891662598</v>
      </c>
      <c r="BK72">
        <v>0.14699999988079071</v>
      </c>
      <c r="BL72">
        <v>0</v>
      </c>
      <c r="BM72">
        <v>0</v>
      </c>
      <c r="BN72">
        <v>0</v>
      </c>
      <c r="BO72">
        <f t="shared" si="31"/>
        <v>0</v>
      </c>
      <c r="BP72">
        <f t="shared" si="32"/>
        <v>0</v>
      </c>
      <c r="BQ72">
        <f t="shared" si="33"/>
        <v>0</v>
      </c>
      <c r="BR72">
        <f t="shared" si="34"/>
        <v>0</v>
      </c>
      <c r="BS72">
        <f t="shared" si="35"/>
        <v>0</v>
      </c>
      <c r="BT72">
        <f t="shared" si="36"/>
        <v>0</v>
      </c>
      <c r="BU72">
        <f t="shared" si="37"/>
        <v>1.4700000174343586E-2</v>
      </c>
      <c r="BV72">
        <f t="shared" si="38"/>
        <v>0.55140000581741333</v>
      </c>
      <c r="BW72">
        <f t="shared" si="39"/>
        <v>0.27039998769760132</v>
      </c>
      <c r="BX72">
        <f t="shared" si="40"/>
        <v>1.9644999504089355</v>
      </c>
      <c r="BY72">
        <f t="shared" si="41"/>
        <v>0.12980000674724579</v>
      </c>
      <c r="BZ72">
        <f t="shared" si="42"/>
        <v>8.7232000660151243</v>
      </c>
      <c r="CA72">
        <f t="shared" si="43"/>
        <v>6.5974998474121094</v>
      </c>
      <c r="CB72">
        <f t="shared" si="44"/>
        <v>14.534199714660645</v>
      </c>
      <c r="CC72">
        <f t="shared" si="45"/>
        <v>3.9914000034332275</v>
      </c>
      <c r="CD72">
        <f t="shared" si="46"/>
        <v>9.7884003259241581</v>
      </c>
      <c r="CE72">
        <f t="shared" si="47"/>
        <v>7.2072000503540039</v>
      </c>
      <c r="CF72">
        <f t="shared" si="48"/>
        <v>14.488400459289551</v>
      </c>
      <c r="CG72">
        <f t="shared" si="49"/>
        <v>1.9175260353088379</v>
      </c>
      <c r="CH72">
        <f t="shared" si="50"/>
        <v>1.0325140190124513</v>
      </c>
      <c r="CI72">
        <f t="shared" si="51"/>
        <v>2.5812850475311278</v>
      </c>
      <c r="CJ72">
        <f t="shared" si="52"/>
        <v>1.8437750339508057</v>
      </c>
      <c r="CK72">
        <f t="shared" si="53"/>
        <v>4.1152001172304153</v>
      </c>
      <c r="CL72">
        <f t="shared" si="54"/>
        <v>7.833399772644043</v>
      </c>
      <c r="CM72">
        <f t="shared" si="55"/>
        <v>3.2530999183654785</v>
      </c>
      <c r="CN72">
        <f t="shared" si="56"/>
        <v>2.5648999214172363</v>
      </c>
      <c r="CO72">
        <f t="shared" si="57"/>
        <v>0.58359998464584351</v>
      </c>
      <c r="CP72">
        <f t="shared" si="58"/>
        <v>1.4736000299453735</v>
      </c>
      <c r="CQ72">
        <f t="shared" si="59"/>
        <v>0.17919999361038208</v>
      </c>
      <c r="CR72">
        <f t="shared" si="60"/>
        <v>0.30970000475645065</v>
      </c>
      <c r="CS72">
        <f t="shared" si="61"/>
        <v>0.83649999368935823</v>
      </c>
    </row>
    <row r="73" spans="1:97" x14ac:dyDescent="0.3">
      <c r="A73" s="5">
        <v>43851.958333333336</v>
      </c>
      <c r="B73">
        <v>0.74919998645782471</v>
      </c>
      <c r="C73">
        <v>0.15469999611377716</v>
      </c>
      <c r="D73">
        <v>9.8399996757507324E-2</v>
      </c>
      <c r="E73">
        <v>4.1133999824523926</v>
      </c>
      <c r="F73">
        <v>7.2671999931335449</v>
      </c>
      <c r="G73">
        <v>2.5741000175476074</v>
      </c>
      <c r="H73">
        <v>1.3899999670684338E-2</v>
      </c>
      <c r="I73">
        <v>2.5741000175476074</v>
      </c>
      <c r="J73">
        <v>1.4466999769210815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0.1932000070810318</v>
      </c>
      <c r="S73">
        <v>6.6449999809265137</v>
      </c>
      <c r="T73">
        <v>7.5156998634338379</v>
      </c>
      <c r="U73">
        <v>7.6343998908996582</v>
      </c>
      <c r="V73">
        <v>0.164000004529953</v>
      </c>
      <c r="W73">
        <v>0</v>
      </c>
      <c r="X73">
        <v>0</v>
      </c>
      <c r="Y73">
        <v>0</v>
      </c>
      <c r="Z73">
        <v>1.9078999757766724</v>
      </c>
      <c r="AA73">
        <v>14.58080005645752</v>
      </c>
      <c r="AB73">
        <v>13.962200164794922</v>
      </c>
      <c r="AC73">
        <v>3.1565001010894775</v>
      </c>
      <c r="AD73">
        <v>0</v>
      </c>
      <c r="AE73">
        <v>9.6000004559755325E-3</v>
      </c>
      <c r="AF73">
        <v>0</v>
      </c>
      <c r="AG73">
        <v>0.54009997844696045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0.44319999217987061</v>
      </c>
      <c r="AP73">
        <v>8.8733997344970703</v>
      </c>
      <c r="AQ73">
        <v>10.349900245666504</v>
      </c>
      <c r="AR73">
        <v>4.1140999794006348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0.38490000367164612</v>
      </c>
      <c r="AY73">
        <v>5.0200000405311584E-2</v>
      </c>
      <c r="AZ73">
        <v>7.4199996888637543E-2</v>
      </c>
      <c r="BA73">
        <v>0</v>
      </c>
      <c r="BB73">
        <v>0</v>
      </c>
      <c r="BC73">
        <v>1.986799955368042</v>
      </c>
      <c r="BD73">
        <v>0</v>
      </c>
      <c r="BE73">
        <v>0</v>
      </c>
      <c r="BF73">
        <v>0</v>
      </c>
      <c r="BG73">
        <v>0.63639998435974121</v>
      </c>
      <c r="BH73">
        <v>15.518400192260742</v>
      </c>
      <c r="BI73">
        <v>17.8656005859375</v>
      </c>
      <c r="BJ73">
        <v>11.748499870300293</v>
      </c>
      <c r="BK73">
        <v>0.12049999833106995</v>
      </c>
      <c r="BL73">
        <v>0</v>
      </c>
      <c r="BM73">
        <v>0</v>
      </c>
      <c r="BN73">
        <v>0</v>
      </c>
      <c r="BO73">
        <f t="shared" si="31"/>
        <v>0</v>
      </c>
      <c r="BP73">
        <f t="shared" si="32"/>
        <v>0</v>
      </c>
      <c r="BQ73">
        <f t="shared" si="33"/>
        <v>0</v>
      </c>
      <c r="BR73">
        <f t="shared" si="34"/>
        <v>0</v>
      </c>
      <c r="BS73">
        <f t="shared" si="35"/>
        <v>0</v>
      </c>
      <c r="BT73">
        <f t="shared" si="36"/>
        <v>0</v>
      </c>
      <c r="BU73">
        <f t="shared" si="37"/>
        <v>9.6000004559755325E-3</v>
      </c>
      <c r="BV73">
        <f t="shared" si="38"/>
        <v>0.44319999217987061</v>
      </c>
      <c r="BW73">
        <f t="shared" si="39"/>
        <v>0.1932000070810318</v>
      </c>
      <c r="BX73">
        <f t="shared" si="40"/>
        <v>1.9078999757766724</v>
      </c>
      <c r="BY73">
        <f t="shared" si="41"/>
        <v>9.8399996757507324E-2</v>
      </c>
      <c r="BZ73">
        <f t="shared" si="42"/>
        <v>9.2582997381687164</v>
      </c>
      <c r="CA73">
        <f t="shared" si="43"/>
        <v>6.6449999809265137</v>
      </c>
      <c r="CB73">
        <f t="shared" si="44"/>
        <v>14.58080005645752</v>
      </c>
      <c r="CC73">
        <f t="shared" si="45"/>
        <v>4.1133999824523926</v>
      </c>
      <c r="CD73">
        <f t="shared" si="46"/>
        <v>10.400100246071815</v>
      </c>
      <c r="CE73">
        <f t="shared" si="47"/>
        <v>7.5156998634338379</v>
      </c>
      <c r="CF73">
        <f t="shared" si="48"/>
        <v>13.962200164794922</v>
      </c>
      <c r="CG73">
        <f t="shared" si="49"/>
        <v>1.8894719982147217</v>
      </c>
      <c r="CH73">
        <f t="shared" si="50"/>
        <v>1.0174079990386964</v>
      </c>
      <c r="CI73">
        <f t="shared" si="51"/>
        <v>2.5435199975967406</v>
      </c>
      <c r="CJ73">
        <f t="shared" si="52"/>
        <v>1.8167999982833862</v>
      </c>
      <c r="CK73">
        <f t="shared" si="53"/>
        <v>4.1882999762892723</v>
      </c>
      <c r="CL73">
        <f t="shared" si="54"/>
        <v>7.6343998908996582</v>
      </c>
      <c r="CM73">
        <f t="shared" si="55"/>
        <v>3.1565001010894775</v>
      </c>
      <c r="CN73">
        <f t="shared" si="56"/>
        <v>2.5741000175476074</v>
      </c>
      <c r="CO73">
        <f t="shared" si="57"/>
        <v>0.54009997844696045</v>
      </c>
      <c r="CP73">
        <f t="shared" si="58"/>
        <v>1.4466999769210815</v>
      </c>
      <c r="CQ73">
        <f t="shared" si="59"/>
        <v>0.164000004529953</v>
      </c>
      <c r="CR73">
        <f t="shared" si="60"/>
        <v>0.1685999957844615</v>
      </c>
      <c r="CS73">
        <f t="shared" si="61"/>
        <v>0.64599999971687794</v>
      </c>
    </row>
    <row r="74" spans="1:97" x14ac:dyDescent="0.3">
      <c r="A74" s="5">
        <v>43852.958333333336</v>
      </c>
      <c r="B74">
        <v>0.74919998645782471</v>
      </c>
      <c r="C74">
        <v>0.14429999887943268</v>
      </c>
      <c r="D74">
        <v>0.12929999828338623</v>
      </c>
      <c r="E74">
        <v>4.0847001075744629</v>
      </c>
      <c r="F74">
        <v>7.1510000228881836</v>
      </c>
      <c r="G74">
        <v>2.7165999412536621</v>
      </c>
      <c r="H74">
        <v>7.6000001281499863E-3</v>
      </c>
      <c r="I74">
        <v>2.7165999412536621</v>
      </c>
      <c r="J74">
        <v>1.5020999908447266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0.1988999992609024</v>
      </c>
      <c r="S74">
        <v>6.8112998008728027</v>
      </c>
      <c r="T74">
        <v>7.4395999908447266</v>
      </c>
      <c r="U74">
        <v>7.3743000030517578</v>
      </c>
      <c r="V74">
        <v>0.16920000314712524</v>
      </c>
      <c r="W74">
        <v>0</v>
      </c>
      <c r="X74">
        <v>0</v>
      </c>
      <c r="Y74">
        <v>0</v>
      </c>
      <c r="Z74">
        <v>2.2079000473022461</v>
      </c>
      <c r="AA74">
        <v>14.685400009155273</v>
      </c>
      <c r="AB74">
        <v>13.757900238037109</v>
      </c>
      <c r="AC74">
        <v>3.1078000068664551</v>
      </c>
      <c r="AD74">
        <v>0</v>
      </c>
      <c r="AE74">
        <v>9.3999998643994331E-3</v>
      </c>
      <c r="AF74">
        <v>0</v>
      </c>
      <c r="AG74">
        <v>0.56760001182556152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0.51569998264312744</v>
      </c>
      <c r="AP74">
        <v>9.0409002304077148</v>
      </c>
      <c r="AQ74">
        <v>10.15779972076416</v>
      </c>
      <c r="AR74">
        <v>4.2322001457214355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0.24359999597072601</v>
      </c>
      <c r="AY74">
        <v>4.9499999731779099E-2</v>
      </c>
      <c r="AZ74">
        <v>7.4299998581409454E-2</v>
      </c>
      <c r="BA74">
        <v>0</v>
      </c>
      <c r="BB74">
        <v>0</v>
      </c>
      <c r="BC74">
        <v>2.0697000026702881</v>
      </c>
      <c r="BD74">
        <v>0</v>
      </c>
      <c r="BE74">
        <v>0</v>
      </c>
      <c r="BF74">
        <v>0</v>
      </c>
      <c r="BG74">
        <v>0.71460002660751343</v>
      </c>
      <c r="BH74">
        <v>15.852199554443359</v>
      </c>
      <c r="BI74">
        <v>17.597400665283203</v>
      </c>
      <c r="BJ74">
        <v>11.606499671936035</v>
      </c>
      <c r="BK74">
        <v>0.12710000574588776</v>
      </c>
      <c r="BL74">
        <v>0</v>
      </c>
      <c r="BM74">
        <v>0</v>
      </c>
      <c r="BN74">
        <v>0</v>
      </c>
      <c r="BO74">
        <f t="shared" si="31"/>
        <v>0</v>
      </c>
      <c r="BP74">
        <f t="shared" si="32"/>
        <v>0</v>
      </c>
      <c r="BQ74">
        <f t="shared" si="33"/>
        <v>0</v>
      </c>
      <c r="BR74">
        <f t="shared" si="34"/>
        <v>0</v>
      </c>
      <c r="BS74">
        <f t="shared" si="35"/>
        <v>0</v>
      </c>
      <c r="BT74">
        <f t="shared" si="36"/>
        <v>0</v>
      </c>
      <c r="BU74">
        <f t="shared" si="37"/>
        <v>9.3999998643994331E-3</v>
      </c>
      <c r="BV74">
        <f t="shared" si="38"/>
        <v>0.51569998264312744</v>
      </c>
      <c r="BW74">
        <f t="shared" si="39"/>
        <v>0.1988999992609024</v>
      </c>
      <c r="BX74">
        <f t="shared" si="40"/>
        <v>2.2079000473022461</v>
      </c>
      <c r="BY74">
        <f t="shared" si="41"/>
        <v>0.12929999828338623</v>
      </c>
      <c r="BZ74">
        <f t="shared" si="42"/>
        <v>9.2845002263784409</v>
      </c>
      <c r="CA74">
        <f t="shared" si="43"/>
        <v>6.8112998008728027</v>
      </c>
      <c r="CB74">
        <f t="shared" si="44"/>
        <v>14.685400009155273</v>
      </c>
      <c r="CC74">
        <f t="shared" si="45"/>
        <v>4.0847001075744629</v>
      </c>
      <c r="CD74">
        <f t="shared" si="46"/>
        <v>10.207299720495939</v>
      </c>
      <c r="CE74">
        <f t="shared" si="47"/>
        <v>7.4395999908447266</v>
      </c>
      <c r="CF74">
        <f t="shared" si="48"/>
        <v>13.757900238037109</v>
      </c>
      <c r="CG74">
        <f t="shared" si="49"/>
        <v>1.8592600059509279</v>
      </c>
      <c r="CH74">
        <f t="shared" si="50"/>
        <v>1.0011400032043458</v>
      </c>
      <c r="CI74">
        <f t="shared" si="51"/>
        <v>2.502850008010864</v>
      </c>
      <c r="CJ74">
        <f t="shared" si="52"/>
        <v>1.7877500057220459</v>
      </c>
      <c r="CK74">
        <f t="shared" si="53"/>
        <v>4.306500144302845</v>
      </c>
      <c r="CL74">
        <f t="shared" si="54"/>
        <v>7.3743000030517578</v>
      </c>
      <c r="CM74">
        <f t="shared" si="55"/>
        <v>3.1078000068664551</v>
      </c>
      <c r="CN74">
        <f t="shared" si="56"/>
        <v>2.7165999412536621</v>
      </c>
      <c r="CO74">
        <f t="shared" si="57"/>
        <v>0.56760001182556152</v>
      </c>
      <c r="CP74">
        <f t="shared" si="58"/>
        <v>1.5020999908447266</v>
      </c>
      <c r="CQ74">
        <f t="shared" si="59"/>
        <v>0.16920000314712524</v>
      </c>
      <c r="CR74">
        <f t="shared" si="60"/>
        <v>0.15189999900758266</v>
      </c>
      <c r="CS74">
        <f t="shared" si="61"/>
        <v>0.72399998176842928</v>
      </c>
    </row>
    <row r="75" spans="1:97" x14ac:dyDescent="0.3">
      <c r="A75" s="5">
        <v>43853.958333333336</v>
      </c>
      <c r="B75">
        <v>0.74510002136230469</v>
      </c>
      <c r="C75">
        <v>0.15729999542236328</v>
      </c>
      <c r="D75">
        <v>0.16990000009536743</v>
      </c>
      <c r="E75">
        <v>3.7416000366210938</v>
      </c>
      <c r="F75">
        <v>6.2126998901367188</v>
      </c>
      <c r="G75">
        <v>2.7165999412536621</v>
      </c>
      <c r="H75">
        <v>6.0999998822808266E-3</v>
      </c>
      <c r="I75">
        <v>2.7165999412536621</v>
      </c>
      <c r="J75">
        <v>1.3720999956130981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0.3684999942779541</v>
      </c>
      <c r="S75">
        <v>8.0207004547119141</v>
      </c>
      <c r="T75">
        <v>7.3098001480102539</v>
      </c>
      <c r="U75">
        <v>8.7123003005981445</v>
      </c>
      <c r="V75">
        <v>0.15129999816417694</v>
      </c>
      <c r="W75">
        <v>0</v>
      </c>
      <c r="X75">
        <v>0</v>
      </c>
      <c r="Y75">
        <v>0</v>
      </c>
      <c r="Z75">
        <v>2.6064000129699707</v>
      </c>
      <c r="AA75">
        <v>12.329899787902832</v>
      </c>
      <c r="AB75">
        <v>12.859100341796875</v>
      </c>
      <c r="AC75">
        <v>3.3966000080108643</v>
      </c>
      <c r="AD75">
        <v>0</v>
      </c>
      <c r="AE75">
        <v>2.1400000900030136E-2</v>
      </c>
      <c r="AF75">
        <v>0</v>
      </c>
      <c r="AG75">
        <v>0.50309997797012329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0.83149999380111694</v>
      </c>
      <c r="AP75">
        <v>9.9497003555297852</v>
      </c>
      <c r="AQ75">
        <v>9.7821998596191406</v>
      </c>
      <c r="AR75">
        <v>4.4548001289367676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0.20350000262260437</v>
      </c>
      <c r="AY75">
        <v>5.0700001418590546E-2</v>
      </c>
      <c r="AZ75">
        <v>0.19670000672340393</v>
      </c>
      <c r="BA75">
        <v>0</v>
      </c>
      <c r="BB75">
        <v>0</v>
      </c>
      <c r="BC75">
        <v>1.8752000331878662</v>
      </c>
      <c r="BD75">
        <v>0</v>
      </c>
      <c r="BE75">
        <v>0</v>
      </c>
      <c r="BF75">
        <v>0</v>
      </c>
      <c r="BG75">
        <v>1.2000000476837158</v>
      </c>
      <c r="BH75">
        <v>17.970399856567383</v>
      </c>
      <c r="BI75">
        <v>17.091999053955078</v>
      </c>
      <c r="BJ75">
        <v>13.167099952697754</v>
      </c>
      <c r="BK75">
        <v>0.12479999661445618</v>
      </c>
      <c r="BL75">
        <v>0</v>
      </c>
      <c r="BM75">
        <v>0</v>
      </c>
      <c r="BN75">
        <v>0</v>
      </c>
      <c r="BO75">
        <f t="shared" si="31"/>
        <v>0</v>
      </c>
      <c r="BP75">
        <f t="shared" si="32"/>
        <v>0</v>
      </c>
      <c r="BQ75">
        <f t="shared" si="33"/>
        <v>0</v>
      </c>
      <c r="BR75">
        <f t="shared" si="34"/>
        <v>0</v>
      </c>
      <c r="BS75">
        <f t="shared" si="35"/>
        <v>0</v>
      </c>
      <c r="BT75">
        <f t="shared" si="36"/>
        <v>0</v>
      </c>
      <c r="BU75">
        <f t="shared" si="37"/>
        <v>2.1400000900030136E-2</v>
      </c>
      <c r="BV75">
        <f t="shared" si="38"/>
        <v>0.83149999380111694</v>
      </c>
      <c r="BW75">
        <f t="shared" si="39"/>
        <v>0.3684999942779541</v>
      </c>
      <c r="BX75">
        <f t="shared" si="40"/>
        <v>2.6064000129699707</v>
      </c>
      <c r="BY75">
        <f t="shared" si="41"/>
        <v>0.16990000009536743</v>
      </c>
      <c r="BZ75">
        <f t="shared" si="42"/>
        <v>10.15320035815239</v>
      </c>
      <c r="CA75">
        <f t="shared" si="43"/>
        <v>8.0207004547119141</v>
      </c>
      <c r="CB75">
        <f t="shared" si="44"/>
        <v>12.329899787902832</v>
      </c>
      <c r="CC75">
        <f t="shared" si="45"/>
        <v>3.7416000366210938</v>
      </c>
      <c r="CD75">
        <f t="shared" si="46"/>
        <v>9.8328998610377312</v>
      </c>
      <c r="CE75">
        <f t="shared" si="47"/>
        <v>7.3098001480102539</v>
      </c>
      <c r="CF75">
        <f t="shared" si="48"/>
        <v>12.859100341796875</v>
      </c>
      <c r="CG75">
        <f t="shared" si="49"/>
        <v>1.615301971435547</v>
      </c>
      <c r="CH75">
        <f t="shared" si="50"/>
        <v>0.86977798461914069</v>
      </c>
      <c r="CI75">
        <f t="shared" si="51"/>
        <v>2.1744449615478514</v>
      </c>
      <c r="CJ75">
        <f t="shared" si="52"/>
        <v>1.5531749725341797</v>
      </c>
      <c r="CK75">
        <f t="shared" si="53"/>
        <v>4.6515001356601715</v>
      </c>
      <c r="CL75">
        <f t="shared" si="54"/>
        <v>8.7123003005981445</v>
      </c>
      <c r="CM75">
        <f t="shared" si="55"/>
        <v>3.3966000080108643</v>
      </c>
      <c r="CN75">
        <f t="shared" si="56"/>
        <v>2.7165999412536621</v>
      </c>
      <c r="CO75">
        <f t="shared" si="57"/>
        <v>0.50309997797012329</v>
      </c>
      <c r="CP75">
        <f t="shared" si="58"/>
        <v>1.3720999956130981</v>
      </c>
      <c r="CQ75">
        <f t="shared" si="59"/>
        <v>0.15129999816417694</v>
      </c>
      <c r="CR75">
        <f t="shared" si="60"/>
        <v>0.16339999530464411</v>
      </c>
      <c r="CS75">
        <f t="shared" si="61"/>
        <v>1.2213999889791012</v>
      </c>
    </row>
    <row r="76" spans="1:97" x14ac:dyDescent="0.3">
      <c r="A76" s="5">
        <v>43854.958333333336</v>
      </c>
      <c r="B76">
        <v>0.743399977684021</v>
      </c>
      <c r="C76">
        <v>0.14560000598430634</v>
      </c>
      <c r="D76">
        <v>0.15610000491142273</v>
      </c>
      <c r="E76">
        <v>3.6763999462127686</v>
      </c>
      <c r="F76">
        <v>6.1368999481201172</v>
      </c>
      <c r="G76">
        <v>2.6817998886108398</v>
      </c>
      <c r="H76">
        <v>8.999999612569809E-3</v>
      </c>
      <c r="I76">
        <v>2.6817998886108398</v>
      </c>
      <c r="J76">
        <v>1.3208999633789063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0.43759998679161072</v>
      </c>
      <c r="S76">
        <v>8.2399997711181641</v>
      </c>
      <c r="T76">
        <v>7.460899829864502</v>
      </c>
      <c r="U76">
        <v>9.289799690246582</v>
      </c>
      <c r="V76">
        <v>0.14300000667572021</v>
      </c>
      <c r="W76">
        <v>0</v>
      </c>
      <c r="X76">
        <v>0</v>
      </c>
      <c r="Y76">
        <v>0</v>
      </c>
      <c r="Z76">
        <v>2.0230998992919922</v>
      </c>
      <c r="AA76">
        <v>11.722700119018555</v>
      </c>
      <c r="AB76">
        <v>12.579000473022461</v>
      </c>
      <c r="AC76">
        <v>3.6375000476837158</v>
      </c>
      <c r="AD76">
        <v>0</v>
      </c>
      <c r="AE76">
        <v>3.1199999153614044E-2</v>
      </c>
      <c r="AF76">
        <v>0</v>
      </c>
      <c r="AG76">
        <v>0.48269999027252197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0.83249998092651367</v>
      </c>
      <c r="AP76">
        <v>10.38029956817627</v>
      </c>
      <c r="AQ76">
        <v>9.9600000381469727</v>
      </c>
      <c r="AR76">
        <v>4.5309000015258789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0.12210000306367874</v>
      </c>
      <c r="AY76">
        <v>5.2499998360872269E-2</v>
      </c>
      <c r="AZ76">
        <v>0.15510000288486481</v>
      </c>
      <c r="BA76">
        <v>0</v>
      </c>
      <c r="BB76">
        <v>0</v>
      </c>
      <c r="BC76">
        <v>1.8035999536514282</v>
      </c>
      <c r="BD76">
        <v>0</v>
      </c>
      <c r="BE76">
        <v>0</v>
      </c>
      <c r="BF76">
        <v>0</v>
      </c>
      <c r="BG76">
        <v>1.2700999975204468</v>
      </c>
      <c r="BH76">
        <v>18.62030029296875</v>
      </c>
      <c r="BI76">
        <v>17.420900344848633</v>
      </c>
      <c r="BJ76">
        <v>13.820699691772461</v>
      </c>
      <c r="BK76">
        <v>0.12430000305175781</v>
      </c>
      <c r="BL76">
        <v>0</v>
      </c>
      <c r="BM76">
        <v>0</v>
      </c>
      <c r="BN76">
        <v>0</v>
      </c>
      <c r="BO76">
        <f t="shared" si="31"/>
        <v>0</v>
      </c>
      <c r="BP76">
        <f t="shared" si="32"/>
        <v>0</v>
      </c>
      <c r="BQ76">
        <f t="shared" si="33"/>
        <v>0</v>
      </c>
      <c r="BR76">
        <f t="shared" si="34"/>
        <v>0</v>
      </c>
      <c r="BS76">
        <f t="shared" si="35"/>
        <v>0</v>
      </c>
      <c r="BT76">
        <f t="shared" si="36"/>
        <v>0</v>
      </c>
      <c r="BU76">
        <f t="shared" si="37"/>
        <v>3.1199999153614044E-2</v>
      </c>
      <c r="BV76">
        <f t="shared" si="38"/>
        <v>0.83249998092651367</v>
      </c>
      <c r="BW76">
        <f t="shared" si="39"/>
        <v>0.43759998679161072</v>
      </c>
      <c r="BX76">
        <f t="shared" si="40"/>
        <v>2.0230998992919922</v>
      </c>
      <c r="BY76">
        <f t="shared" si="41"/>
        <v>0.15610000491142273</v>
      </c>
      <c r="BZ76">
        <f t="shared" si="42"/>
        <v>10.502399571239948</v>
      </c>
      <c r="CA76">
        <f t="shared" si="43"/>
        <v>8.2399997711181641</v>
      </c>
      <c r="CB76">
        <f t="shared" si="44"/>
        <v>11.722700119018555</v>
      </c>
      <c r="CC76">
        <f t="shared" si="45"/>
        <v>3.6763999462127686</v>
      </c>
      <c r="CD76">
        <f t="shared" si="46"/>
        <v>10.012500036507845</v>
      </c>
      <c r="CE76">
        <f t="shared" si="47"/>
        <v>7.460899829864502</v>
      </c>
      <c r="CF76">
        <f t="shared" si="48"/>
        <v>12.579000473022461</v>
      </c>
      <c r="CG76">
        <f t="shared" si="49"/>
        <v>1.5955939865112305</v>
      </c>
      <c r="CH76">
        <f t="shared" si="50"/>
        <v>0.85916599273681649</v>
      </c>
      <c r="CI76">
        <f t="shared" si="51"/>
        <v>2.1479149818420407</v>
      </c>
      <c r="CJ76">
        <f t="shared" si="52"/>
        <v>1.5342249870300293</v>
      </c>
      <c r="CK76">
        <f t="shared" si="53"/>
        <v>4.6860000044107437</v>
      </c>
      <c r="CL76">
        <f t="shared" si="54"/>
        <v>9.289799690246582</v>
      </c>
      <c r="CM76">
        <f t="shared" si="55"/>
        <v>3.6375000476837158</v>
      </c>
      <c r="CN76">
        <f t="shared" si="56"/>
        <v>2.6817998886108398</v>
      </c>
      <c r="CO76">
        <f t="shared" si="57"/>
        <v>0.48269999027252197</v>
      </c>
      <c r="CP76">
        <f t="shared" si="58"/>
        <v>1.3208999633789063</v>
      </c>
      <c r="CQ76">
        <f t="shared" si="59"/>
        <v>0.14300000667572021</v>
      </c>
      <c r="CR76">
        <f t="shared" si="60"/>
        <v>0.15460000559687614</v>
      </c>
      <c r="CS76">
        <f t="shared" si="61"/>
        <v>1.3012999668717384</v>
      </c>
    </row>
    <row r="77" spans="1:97" x14ac:dyDescent="0.3">
      <c r="A77" s="5">
        <v>43855.958333333336</v>
      </c>
      <c r="B77">
        <v>0.74330002069473267</v>
      </c>
      <c r="C77">
        <v>0.16050000488758087</v>
      </c>
      <c r="D77">
        <v>0.20290000736713409</v>
      </c>
      <c r="E77">
        <v>3.6540999412536621</v>
      </c>
      <c r="F77">
        <v>5.8548998832702637</v>
      </c>
      <c r="G77">
        <v>2.7890000343322754</v>
      </c>
      <c r="H77">
        <v>1.0700000450015068E-2</v>
      </c>
      <c r="I77">
        <v>2.7890000343322754</v>
      </c>
      <c r="J77">
        <v>1.3573999404907227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0.50959998369216919</v>
      </c>
      <c r="S77">
        <v>8.1430997848510742</v>
      </c>
      <c r="T77">
        <v>7.3618998527526855</v>
      </c>
      <c r="U77">
        <v>9.0011997222900391</v>
      </c>
      <c r="V77">
        <v>0.14749999344348907</v>
      </c>
      <c r="W77">
        <v>0</v>
      </c>
      <c r="X77">
        <v>0</v>
      </c>
      <c r="Y77">
        <v>0</v>
      </c>
      <c r="Z77">
        <v>2.1319000720977783</v>
      </c>
      <c r="AA77">
        <v>11.735199928283691</v>
      </c>
      <c r="AB77">
        <v>12.413200378417969</v>
      </c>
      <c r="AC77">
        <v>3.7409000396728516</v>
      </c>
      <c r="AD77">
        <v>0</v>
      </c>
      <c r="AE77">
        <v>4.0600001811981201E-2</v>
      </c>
      <c r="AF77">
        <v>0</v>
      </c>
      <c r="AG77">
        <v>0.4830000102519989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0.94279998540878296</v>
      </c>
      <c r="AP77">
        <v>10.29419994354248</v>
      </c>
      <c r="AQ77">
        <v>9.6836996078491211</v>
      </c>
      <c r="AR77">
        <v>4.9499998092651367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0.17149999737739563</v>
      </c>
      <c r="AY77">
        <v>0.16079999506473541</v>
      </c>
      <c r="AZ77">
        <v>0.16249999403953552</v>
      </c>
      <c r="BA77">
        <v>0</v>
      </c>
      <c r="BB77">
        <v>0</v>
      </c>
      <c r="BC77">
        <v>1.8403999805450439</v>
      </c>
      <c r="BD77">
        <v>0</v>
      </c>
      <c r="BE77">
        <v>0</v>
      </c>
      <c r="BF77">
        <v>0</v>
      </c>
      <c r="BG77">
        <v>1.4523999691009521</v>
      </c>
      <c r="BH77">
        <v>18.437299728393555</v>
      </c>
      <c r="BI77">
        <v>17.045600891113281</v>
      </c>
      <c r="BJ77">
        <v>13.951199531555176</v>
      </c>
      <c r="BK77">
        <v>0.12559999525547028</v>
      </c>
      <c r="BL77">
        <v>0</v>
      </c>
      <c r="BM77">
        <v>0</v>
      </c>
      <c r="BN77">
        <v>0</v>
      </c>
      <c r="BO77">
        <f t="shared" si="31"/>
        <v>0</v>
      </c>
      <c r="BP77">
        <f t="shared" si="32"/>
        <v>0</v>
      </c>
      <c r="BQ77">
        <f t="shared" si="33"/>
        <v>0</v>
      </c>
      <c r="BR77">
        <f t="shared" si="34"/>
        <v>0</v>
      </c>
      <c r="BS77">
        <f t="shared" si="35"/>
        <v>0</v>
      </c>
      <c r="BT77">
        <f t="shared" si="36"/>
        <v>0</v>
      </c>
      <c r="BU77">
        <f t="shared" si="37"/>
        <v>4.0600001811981201E-2</v>
      </c>
      <c r="BV77">
        <f t="shared" si="38"/>
        <v>0.94279998540878296</v>
      </c>
      <c r="BW77">
        <f t="shared" si="39"/>
        <v>0.50959998369216919</v>
      </c>
      <c r="BX77">
        <f t="shared" si="40"/>
        <v>2.1319000720977783</v>
      </c>
      <c r="BY77">
        <f t="shared" si="41"/>
        <v>0.20290000736713409</v>
      </c>
      <c r="BZ77">
        <f t="shared" si="42"/>
        <v>10.465699940919876</v>
      </c>
      <c r="CA77">
        <f t="shared" si="43"/>
        <v>8.1430997848510742</v>
      </c>
      <c r="CB77">
        <f t="shared" si="44"/>
        <v>11.735199928283691</v>
      </c>
      <c r="CC77">
        <f t="shared" si="45"/>
        <v>3.6540999412536621</v>
      </c>
      <c r="CD77">
        <f t="shared" si="46"/>
        <v>9.8444996029138565</v>
      </c>
      <c r="CE77">
        <f t="shared" si="47"/>
        <v>7.3618998527526855</v>
      </c>
      <c r="CF77">
        <f t="shared" si="48"/>
        <v>12.413200378417969</v>
      </c>
      <c r="CG77">
        <f t="shared" si="49"/>
        <v>1.5222739696502685</v>
      </c>
      <c r="CH77">
        <f t="shared" si="50"/>
        <v>0.81968598365783696</v>
      </c>
      <c r="CI77">
        <f t="shared" si="51"/>
        <v>2.0492149591445923</v>
      </c>
      <c r="CJ77">
        <f t="shared" si="52"/>
        <v>1.4637249708175659</v>
      </c>
      <c r="CK77">
        <f t="shared" si="53"/>
        <v>5.1124998033046722</v>
      </c>
      <c r="CL77">
        <f t="shared" si="54"/>
        <v>9.0011997222900391</v>
      </c>
      <c r="CM77">
        <f t="shared" si="55"/>
        <v>3.7409000396728516</v>
      </c>
      <c r="CN77">
        <f t="shared" si="56"/>
        <v>2.7890000343322754</v>
      </c>
      <c r="CO77">
        <f t="shared" si="57"/>
        <v>0.4830000102519989</v>
      </c>
      <c r="CP77">
        <f t="shared" si="58"/>
        <v>1.3573999404907227</v>
      </c>
      <c r="CQ77">
        <f t="shared" si="59"/>
        <v>0.14749999344348907</v>
      </c>
      <c r="CR77">
        <f t="shared" si="60"/>
        <v>0.17120000533759594</v>
      </c>
      <c r="CS77">
        <f t="shared" si="61"/>
        <v>1.4929999709129333</v>
      </c>
    </row>
    <row r="78" spans="1:97" x14ac:dyDescent="0.3">
      <c r="A78" s="5">
        <v>43856.958333333336</v>
      </c>
      <c r="B78">
        <v>0.74479997158050537</v>
      </c>
      <c r="C78">
        <v>0.12489999830722809</v>
      </c>
      <c r="D78">
        <v>9.3299999833106995E-2</v>
      </c>
      <c r="E78">
        <v>4.8635001182556152</v>
      </c>
      <c r="F78">
        <v>7.2147998809814453</v>
      </c>
      <c r="G78">
        <v>2.3227999210357666</v>
      </c>
      <c r="H78">
        <v>2.199999988079071E-3</v>
      </c>
      <c r="I78">
        <v>2.3227999210357666</v>
      </c>
      <c r="J78">
        <v>1.1164000034332275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0.19280000030994415</v>
      </c>
      <c r="S78">
        <v>8.6737003326416016</v>
      </c>
      <c r="T78">
        <v>8.1054000854492188</v>
      </c>
      <c r="U78">
        <v>7.8531999588012695</v>
      </c>
      <c r="V78">
        <v>0.1103999987244606</v>
      </c>
      <c r="W78">
        <v>0</v>
      </c>
      <c r="X78">
        <v>0</v>
      </c>
      <c r="Y78">
        <v>0</v>
      </c>
      <c r="Z78">
        <v>1.6090999841690063</v>
      </c>
      <c r="AA78">
        <v>13.045700073242188</v>
      </c>
      <c r="AB78">
        <v>12.862500190734863</v>
      </c>
      <c r="AC78">
        <v>2.741300106048584</v>
      </c>
      <c r="AD78">
        <v>0</v>
      </c>
      <c r="AE78">
        <v>8.7000001221895218E-3</v>
      </c>
      <c r="AF78">
        <v>0</v>
      </c>
      <c r="AG78">
        <v>0.45960000157356262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0.44279998540878296</v>
      </c>
      <c r="AP78">
        <v>10.456000328063965</v>
      </c>
      <c r="AQ78">
        <v>10.423299789428711</v>
      </c>
      <c r="AR78">
        <v>3.9022998809814453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0.20309999585151672</v>
      </c>
      <c r="AY78">
        <v>4.9199998378753662E-2</v>
      </c>
      <c r="AZ78">
        <v>5.3500000387430191E-2</v>
      </c>
      <c r="BA78">
        <v>0</v>
      </c>
      <c r="BB78">
        <v>0</v>
      </c>
      <c r="BC78">
        <v>1.5759999752044678</v>
      </c>
      <c r="BD78">
        <v>0</v>
      </c>
      <c r="BE78">
        <v>0</v>
      </c>
      <c r="BF78">
        <v>0</v>
      </c>
      <c r="BG78">
        <v>0.63559997081756592</v>
      </c>
      <c r="BH78">
        <v>19.12969970703125</v>
      </c>
      <c r="BI78">
        <v>18.52869987487793</v>
      </c>
      <c r="BJ78">
        <v>11.755499839782715</v>
      </c>
      <c r="BK78">
        <v>0.1062999963760376</v>
      </c>
      <c r="BL78">
        <v>0</v>
      </c>
      <c r="BM78">
        <v>0</v>
      </c>
      <c r="BN78">
        <v>0</v>
      </c>
      <c r="BO78">
        <f t="shared" si="31"/>
        <v>0</v>
      </c>
      <c r="BP78">
        <f t="shared" si="32"/>
        <v>0</v>
      </c>
      <c r="BQ78">
        <f t="shared" si="33"/>
        <v>0</v>
      </c>
      <c r="BR78">
        <f t="shared" si="34"/>
        <v>0</v>
      </c>
      <c r="BS78">
        <f t="shared" si="35"/>
        <v>0</v>
      </c>
      <c r="BT78">
        <f t="shared" si="36"/>
        <v>0</v>
      </c>
      <c r="BU78">
        <f t="shared" si="37"/>
        <v>8.7000001221895218E-3</v>
      </c>
      <c r="BV78">
        <f t="shared" si="38"/>
        <v>0.44279998540878296</v>
      </c>
      <c r="BW78">
        <f t="shared" si="39"/>
        <v>0.19280000030994415</v>
      </c>
      <c r="BX78">
        <f t="shared" si="40"/>
        <v>1.6090999841690063</v>
      </c>
      <c r="BY78">
        <f t="shared" si="41"/>
        <v>9.3299999833106995E-2</v>
      </c>
      <c r="BZ78">
        <f t="shared" si="42"/>
        <v>10.659100323915482</v>
      </c>
      <c r="CA78">
        <f t="shared" si="43"/>
        <v>8.6737003326416016</v>
      </c>
      <c r="CB78">
        <f t="shared" si="44"/>
        <v>13.045700073242188</v>
      </c>
      <c r="CC78">
        <f t="shared" si="45"/>
        <v>4.8635001182556152</v>
      </c>
      <c r="CD78">
        <f t="shared" si="46"/>
        <v>10.472499787807465</v>
      </c>
      <c r="CE78">
        <f t="shared" si="47"/>
        <v>8.1054000854492188</v>
      </c>
      <c r="CF78">
        <f t="shared" si="48"/>
        <v>12.862500190734863</v>
      </c>
      <c r="CG78">
        <f t="shared" si="49"/>
        <v>1.8758479690551759</v>
      </c>
      <c r="CH78">
        <f t="shared" si="50"/>
        <v>1.0100719833374023</v>
      </c>
      <c r="CI78">
        <f t="shared" si="51"/>
        <v>2.5251799583435055</v>
      </c>
      <c r="CJ78">
        <f t="shared" si="52"/>
        <v>1.8036999702453613</v>
      </c>
      <c r="CK78">
        <f t="shared" si="53"/>
        <v>3.9557998813688755</v>
      </c>
      <c r="CL78">
        <f t="shared" si="54"/>
        <v>7.8531999588012695</v>
      </c>
      <c r="CM78">
        <f t="shared" si="55"/>
        <v>2.741300106048584</v>
      </c>
      <c r="CN78">
        <f t="shared" si="56"/>
        <v>2.3227999210357666</v>
      </c>
      <c r="CO78">
        <f t="shared" si="57"/>
        <v>0.45960000157356262</v>
      </c>
      <c r="CP78">
        <f t="shared" si="58"/>
        <v>1.1164000034332275</v>
      </c>
      <c r="CQ78">
        <f t="shared" si="59"/>
        <v>0.1103999987244606</v>
      </c>
      <c r="CR78">
        <f t="shared" si="60"/>
        <v>0.12709999829530716</v>
      </c>
      <c r="CS78">
        <f t="shared" si="61"/>
        <v>0.64429998584091663</v>
      </c>
    </row>
    <row r="79" spans="1:97" x14ac:dyDescent="0.3">
      <c r="A79" s="5">
        <v>43857.958333333336</v>
      </c>
      <c r="B79">
        <v>0.74489998817443848</v>
      </c>
      <c r="C79">
        <v>0.11420000344514847</v>
      </c>
      <c r="D79">
        <v>8.2900002598762512E-2</v>
      </c>
      <c r="E79">
        <v>5.1118001937866211</v>
      </c>
      <c r="F79">
        <v>7.2617998123168945</v>
      </c>
      <c r="G79">
        <v>2.1610000133514404</v>
      </c>
      <c r="H79">
        <v>1.9000000320374966E-3</v>
      </c>
      <c r="I79">
        <v>2.1610000133514404</v>
      </c>
      <c r="J79">
        <v>1.0334000587463379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0.17470000684261322</v>
      </c>
      <c r="S79">
        <v>8.8713998794555664</v>
      </c>
      <c r="T79">
        <v>8.2351999282836914</v>
      </c>
      <c r="U79">
        <v>7.5019001960754395</v>
      </c>
      <c r="V79">
        <v>9.9899999797344208E-2</v>
      </c>
      <c r="W79">
        <v>0</v>
      </c>
      <c r="X79">
        <v>0</v>
      </c>
      <c r="Y79">
        <v>0</v>
      </c>
      <c r="Z79">
        <v>1.6263999938964844</v>
      </c>
      <c r="AA79">
        <v>13.498100280761719</v>
      </c>
      <c r="AB79">
        <v>12.982399940490723</v>
      </c>
      <c r="AC79">
        <v>2.5476999282836914</v>
      </c>
      <c r="AD79">
        <v>0</v>
      </c>
      <c r="AE79">
        <v>6.6999997943639755E-3</v>
      </c>
      <c r="AF79">
        <v>0</v>
      </c>
      <c r="AG79">
        <v>0.43399998545646667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0.40090000629425049</v>
      </c>
      <c r="AP79">
        <v>10.514800071716309</v>
      </c>
      <c r="AQ79">
        <v>10.465399742126465</v>
      </c>
      <c r="AR79">
        <v>3.6965999603271484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0.23759999871253967</v>
      </c>
      <c r="AY79">
        <v>4.8700001090764999E-2</v>
      </c>
      <c r="AZ79">
        <v>4.9499999731779099E-2</v>
      </c>
      <c r="BA79">
        <v>0</v>
      </c>
      <c r="BB79">
        <v>0</v>
      </c>
      <c r="BC79">
        <v>1.4673999547958374</v>
      </c>
      <c r="BD79">
        <v>0</v>
      </c>
      <c r="BE79">
        <v>0</v>
      </c>
      <c r="BF79">
        <v>0</v>
      </c>
      <c r="BG79">
        <v>0.5756000280380249</v>
      </c>
      <c r="BH79">
        <v>19.386199951171875</v>
      </c>
      <c r="BI79">
        <v>18.700599670410156</v>
      </c>
      <c r="BJ79">
        <v>11.19849967956543</v>
      </c>
      <c r="BK79">
        <v>9.3000002205371857E-2</v>
      </c>
      <c r="BL79">
        <v>0</v>
      </c>
      <c r="BM79">
        <v>0</v>
      </c>
      <c r="BN79">
        <v>0</v>
      </c>
      <c r="BO79">
        <f t="shared" si="31"/>
        <v>0</v>
      </c>
      <c r="BP79">
        <f t="shared" si="32"/>
        <v>0</v>
      </c>
      <c r="BQ79">
        <f t="shared" si="33"/>
        <v>0</v>
      </c>
      <c r="BR79">
        <f t="shared" si="34"/>
        <v>0</v>
      </c>
      <c r="BS79">
        <f t="shared" si="35"/>
        <v>0</v>
      </c>
      <c r="BT79">
        <f t="shared" si="36"/>
        <v>0</v>
      </c>
      <c r="BU79">
        <f t="shared" si="37"/>
        <v>6.6999997943639755E-3</v>
      </c>
      <c r="BV79">
        <f t="shared" si="38"/>
        <v>0.40090000629425049</v>
      </c>
      <c r="BW79">
        <f t="shared" si="39"/>
        <v>0.17470000684261322</v>
      </c>
      <c r="BX79">
        <f t="shared" si="40"/>
        <v>1.6263999938964844</v>
      </c>
      <c r="BY79">
        <f t="shared" si="41"/>
        <v>8.2900002598762512E-2</v>
      </c>
      <c r="BZ79">
        <f t="shared" si="42"/>
        <v>10.752400070428848</v>
      </c>
      <c r="CA79">
        <f t="shared" si="43"/>
        <v>8.8713998794555664</v>
      </c>
      <c r="CB79">
        <f t="shared" si="44"/>
        <v>13.498100280761719</v>
      </c>
      <c r="CC79">
        <f t="shared" si="45"/>
        <v>5.1118001937866211</v>
      </c>
      <c r="CD79">
        <f t="shared" si="46"/>
        <v>10.51409974321723</v>
      </c>
      <c r="CE79">
        <f t="shared" si="47"/>
        <v>8.2351999282836914</v>
      </c>
      <c r="CF79">
        <f t="shared" si="48"/>
        <v>12.982399940490723</v>
      </c>
      <c r="CG79">
        <f t="shared" si="49"/>
        <v>1.8880679512023926</v>
      </c>
      <c r="CH79">
        <f t="shared" si="50"/>
        <v>1.0166519737243653</v>
      </c>
      <c r="CI79">
        <f t="shared" si="51"/>
        <v>2.541629934310913</v>
      </c>
      <c r="CJ79">
        <f t="shared" si="52"/>
        <v>1.8154499530792236</v>
      </c>
      <c r="CK79">
        <f t="shared" si="53"/>
        <v>3.7460999600589275</v>
      </c>
      <c r="CL79">
        <f t="shared" si="54"/>
        <v>7.5019001960754395</v>
      </c>
      <c r="CM79">
        <f t="shared" si="55"/>
        <v>2.5476999282836914</v>
      </c>
      <c r="CN79">
        <f t="shared" si="56"/>
        <v>2.1610000133514404</v>
      </c>
      <c r="CO79">
        <f t="shared" si="57"/>
        <v>0.43399998545646667</v>
      </c>
      <c r="CP79">
        <f t="shared" si="58"/>
        <v>1.0334000587463379</v>
      </c>
      <c r="CQ79">
        <f t="shared" si="59"/>
        <v>9.9899999797344208E-2</v>
      </c>
      <c r="CR79">
        <f t="shared" si="60"/>
        <v>0.11610000347718596</v>
      </c>
      <c r="CS79">
        <f t="shared" si="61"/>
        <v>0.58230001293122768</v>
      </c>
    </row>
    <row r="80" spans="1:97" x14ac:dyDescent="0.3">
      <c r="A80" s="5">
        <v>43858.958333333336</v>
      </c>
      <c r="B80">
        <v>0.74419999122619629</v>
      </c>
      <c r="C80">
        <v>0.13519999384880066</v>
      </c>
      <c r="D80">
        <v>9.8499998450279236E-2</v>
      </c>
      <c r="E80">
        <v>4.2985000610351563</v>
      </c>
      <c r="F80">
        <v>7.3520998954772949</v>
      </c>
      <c r="G80">
        <v>2.45989990234375</v>
      </c>
      <c r="H80">
        <v>1.8699999898672104E-2</v>
      </c>
      <c r="I80">
        <v>2.45989990234375</v>
      </c>
      <c r="J80">
        <v>1.1885999441146851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0.21279999613761902</v>
      </c>
      <c r="S80">
        <v>8.6928997039794922</v>
      </c>
      <c r="T80">
        <v>7.9204998016357422</v>
      </c>
      <c r="U80">
        <v>8.509699821472168</v>
      </c>
      <c r="V80">
        <v>0.1177000030875206</v>
      </c>
      <c r="W80">
        <v>0</v>
      </c>
      <c r="X80">
        <v>0</v>
      </c>
      <c r="Y80">
        <v>0</v>
      </c>
      <c r="Z80">
        <v>1.7865999937057495</v>
      </c>
      <c r="AA80">
        <v>11.918100357055664</v>
      </c>
      <c r="AB80">
        <v>12.570199966430664</v>
      </c>
      <c r="AC80">
        <v>3.087399959564209</v>
      </c>
      <c r="AD80">
        <v>0</v>
      </c>
      <c r="AE80">
        <v>1.0400000028312206E-2</v>
      </c>
      <c r="AF80">
        <v>0</v>
      </c>
      <c r="AG80">
        <v>0.45469999313354492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0.4512999951839447</v>
      </c>
      <c r="AP80">
        <v>10.589900016784668</v>
      </c>
      <c r="AQ80">
        <v>10.393699645996094</v>
      </c>
      <c r="AR80">
        <v>4.0729999542236328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0.28060001134872437</v>
      </c>
      <c r="AY80">
        <v>5.0700001418590546E-2</v>
      </c>
      <c r="AZ80">
        <v>6.1299998313188553E-2</v>
      </c>
      <c r="BA80">
        <v>0</v>
      </c>
      <c r="BB80">
        <v>0</v>
      </c>
      <c r="BC80">
        <v>1.6433000564575195</v>
      </c>
      <c r="BD80">
        <v>0</v>
      </c>
      <c r="BE80">
        <v>0</v>
      </c>
      <c r="BF80">
        <v>0</v>
      </c>
      <c r="BG80">
        <v>0.66409999132156372</v>
      </c>
      <c r="BH80">
        <v>19.282800674438477</v>
      </c>
      <c r="BI80">
        <v>18.314199447631836</v>
      </c>
      <c r="BJ80">
        <v>12.582699775695801</v>
      </c>
      <c r="BK80">
        <v>0.11209999769926071</v>
      </c>
      <c r="BL80">
        <v>0</v>
      </c>
      <c r="BM80">
        <v>0</v>
      </c>
      <c r="BN80">
        <v>0</v>
      </c>
      <c r="BO80">
        <f t="shared" si="31"/>
        <v>0</v>
      </c>
      <c r="BP80">
        <f t="shared" si="32"/>
        <v>0</v>
      </c>
      <c r="BQ80">
        <f t="shared" si="33"/>
        <v>0</v>
      </c>
      <c r="BR80">
        <f t="shared" si="34"/>
        <v>0</v>
      </c>
      <c r="BS80">
        <f t="shared" si="35"/>
        <v>0</v>
      </c>
      <c r="BT80">
        <f t="shared" si="36"/>
        <v>0</v>
      </c>
      <c r="BU80">
        <f t="shared" si="37"/>
        <v>1.0400000028312206E-2</v>
      </c>
      <c r="BV80">
        <f t="shared" si="38"/>
        <v>0.4512999951839447</v>
      </c>
      <c r="BW80">
        <f t="shared" si="39"/>
        <v>0.21279999613761902</v>
      </c>
      <c r="BX80">
        <f t="shared" si="40"/>
        <v>1.7865999937057495</v>
      </c>
      <c r="BY80">
        <f t="shared" si="41"/>
        <v>9.8499998450279236E-2</v>
      </c>
      <c r="BZ80">
        <f t="shared" si="42"/>
        <v>10.870500028133392</v>
      </c>
      <c r="CA80">
        <f t="shared" si="43"/>
        <v>8.6928997039794922</v>
      </c>
      <c r="CB80">
        <f t="shared" si="44"/>
        <v>11.918100357055664</v>
      </c>
      <c r="CC80">
        <f t="shared" si="45"/>
        <v>4.2985000610351563</v>
      </c>
      <c r="CD80">
        <f t="shared" si="46"/>
        <v>10.444399647414684</v>
      </c>
      <c r="CE80">
        <f t="shared" si="47"/>
        <v>7.9204998016357422</v>
      </c>
      <c r="CF80">
        <f t="shared" si="48"/>
        <v>12.570199966430664</v>
      </c>
      <c r="CG80">
        <f t="shared" si="49"/>
        <v>1.9115459728240967</v>
      </c>
      <c r="CH80">
        <f t="shared" si="50"/>
        <v>1.0292939853668215</v>
      </c>
      <c r="CI80">
        <f t="shared" si="51"/>
        <v>2.573234963417053</v>
      </c>
      <c r="CJ80">
        <f t="shared" si="52"/>
        <v>1.8380249738693237</v>
      </c>
      <c r="CK80">
        <f t="shared" si="53"/>
        <v>4.1342999525368214</v>
      </c>
      <c r="CL80">
        <f t="shared" si="54"/>
        <v>8.509699821472168</v>
      </c>
      <c r="CM80">
        <f t="shared" si="55"/>
        <v>3.087399959564209</v>
      </c>
      <c r="CN80">
        <f t="shared" si="56"/>
        <v>2.45989990234375</v>
      </c>
      <c r="CO80">
        <f t="shared" si="57"/>
        <v>0.45469999313354492</v>
      </c>
      <c r="CP80">
        <f t="shared" si="58"/>
        <v>1.1885999441146851</v>
      </c>
      <c r="CQ80">
        <f t="shared" si="59"/>
        <v>0.1177000030875206</v>
      </c>
      <c r="CR80">
        <f t="shared" si="60"/>
        <v>0.15389999374747276</v>
      </c>
      <c r="CS80">
        <f t="shared" si="61"/>
        <v>0.67449999134987593</v>
      </c>
    </row>
    <row r="81" spans="1:97" x14ac:dyDescent="0.3">
      <c r="A81" s="5">
        <v>43859.958333333336</v>
      </c>
      <c r="B81">
        <v>0.74320000410079956</v>
      </c>
      <c r="C81">
        <v>0.15670000016689301</v>
      </c>
      <c r="D81">
        <v>0.17049999535083771</v>
      </c>
      <c r="E81">
        <v>3.9828000068664551</v>
      </c>
      <c r="F81">
        <v>6.083899974822998</v>
      </c>
      <c r="G81">
        <v>2.7054998874664307</v>
      </c>
      <c r="H81">
        <v>9.8000001162290573E-3</v>
      </c>
      <c r="I81">
        <v>2.7054998874664307</v>
      </c>
      <c r="J81">
        <v>1.2294000387191772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0.44170001149177551</v>
      </c>
      <c r="S81">
        <v>8.4765996932983398</v>
      </c>
      <c r="T81">
        <v>7.6280999183654785</v>
      </c>
      <c r="U81">
        <v>9.0347003936767578</v>
      </c>
      <c r="V81">
        <v>0.13109999895095825</v>
      </c>
      <c r="W81">
        <v>0</v>
      </c>
      <c r="X81">
        <v>0</v>
      </c>
      <c r="Y81">
        <v>0</v>
      </c>
      <c r="Z81">
        <v>2.1298999786376953</v>
      </c>
      <c r="AA81">
        <v>11.822400093078613</v>
      </c>
      <c r="AB81">
        <v>12.225199699401855</v>
      </c>
      <c r="AC81">
        <v>3.4500999450683594</v>
      </c>
      <c r="AD81">
        <v>0</v>
      </c>
      <c r="AE81">
        <v>3.0400000512599945E-2</v>
      </c>
      <c r="AF81">
        <v>0</v>
      </c>
      <c r="AG81">
        <v>0.47139999270439148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0.89630001783370972</v>
      </c>
      <c r="AP81">
        <v>10.399399757385254</v>
      </c>
      <c r="AQ81">
        <v>9.7974004745483398</v>
      </c>
      <c r="AR81">
        <v>4.5935001373291016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0.26579999923706055</v>
      </c>
      <c r="AY81">
        <v>5.0500001758337021E-2</v>
      </c>
      <c r="AZ81">
        <v>0.14540000259876251</v>
      </c>
      <c r="BA81">
        <v>0</v>
      </c>
      <c r="BB81">
        <v>0</v>
      </c>
      <c r="BC81">
        <v>1.7007999420166016</v>
      </c>
      <c r="BD81">
        <v>0</v>
      </c>
      <c r="BE81">
        <v>0</v>
      </c>
      <c r="BF81">
        <v>0</v>
      </c>
      <c r="BG81">
        <v>1.3380000591278076</v>
      </c>
      <c r="BH81">
        <v>18.875999450683594</v>
      </c>
      <c r="BI81">
        <v>17.425500869750977</v>
      </c>
      <c r="BJ81">
        <v>13.628199577331543</v>
      </c>
      <c r="BK81">
        <v>0.12259999662637711</v>
      </c>
      <c r="BL81">
        <v>0</v>
      </c>
      <c r="BM81">
        <v>0</v>
      </c>
      <c r="BN81">
        <v>0</v>
      </c>
      <c r="BO81">
        <f t="shared" si="31"/>
        <v>0</v>
      </c>
      <c r="BP81">
        <f t="shared" si="32"/>
        <v>0</v>
      </c>
      <c r="BQ81">
        <f t="shared" si="33"/>
        <v>0</v>
      </c>
      <c r="BR81">
        <f t="shared" si="34"/>
        <v>0</v>
      </c>
      <c r="BS81">
        <f t="shared" si="35"/>
        <v>0</v>
      </c>
      <c r="BT81">
        <f t="shared" si="36"/>
        <v>0</v>
      </c>
      <c r="BU81">
        <f t="shared" si="37"/>
        <v>3.0400000512599945E-2</v>
      </c>
      <c r="BV81">
        <f t="shared" si="38"/>
        <v>0.89630001783370972</v>
      </c>
      <c r="BW81">
        <f t="shared" si="39"/>
        <v>0.44170001149177551</v>
      </c>
      <c r="BX81">
        <f t="shared" si="40"/>
        <v>2.1298999786376953</v>
      </c>
      <c r="BY81">
        <f t="shared" si="41"/>
        <v>0.17049999535083771</v>
      </c>
      <c r="BZ81">
        <f t="shared" si="42"/>
        <v>10.665199756622314</v>
      </c>
      <c r="CA81">
        <f t="shared" si="43"/>
        <v>8.4765996932983398</v>
      </c>
      <c r="CB81">
        <f t="shared" si="44"/>
        <v>11.822400093078613</v>
      </c>
      <c r="CC81">
        <f t="shared" si="45"/>
        <v>3.9828000068664551</v>
      </c>
      <c r="CD81">
        <f t="shared" si="46"/>
        <v>9.8479004763066769</v>
      </c>
      <c r="CE81">
        <f t="shared" si="47"/>
        <v>7.6280999183654785</v>
      </c>
      <c r="CF81">
        <f t="shared" si="48"/>
        <v>12.225199699401855</v>
      </c>
      <c r="CG81">
        <f t="shared" si="49"/>
        <v>1.5818139934539794</v>
      </c>
      <c r="CH81">
        <f t="shared" si="50"/>
        <v>0.85174599647521976</v>
      </c>
      <c r="CI81">
        <f t="shared" si="51"/>
        <v>2.1293649911880492</v>
      </c>
      <c r="CJ81">
        <f t="shared" si="52"/>
        <v>1.5209749937057495</v>
      </c>
      <c r="CK81">
        <f t="shared" si="53"/>
        <v>4.7389001399278641</v>
      </c>
      <c r="CL81">
        <f t="shared" si="54"/>
        <v>9.0347003936767578</v>
      </c>
      <c r="CM81">
        <f t="shared" si="55"/>
        <v>3.4500999450683594</v>
      </c>
      <c r="CN81">
        <f t="shared" si="56"/>
        <v>2.7054998874664307</v>
      </c>
      <c r="CO81">
        <f t="shared" si="57"/>
        <v>0.47139999270439148</v>
      </c>
      <c r="CP81">
        <f t="shared" si="58"/>
        <v>1.2294000387191772</v>
      </c>
      <c r="CQ81">
        <f t="shared" si="59"/>
        <v>0.13109999895095825</v>
      </c>
      <c r="CR81">
        <f t="shared" si="60"/>
        <v>0.16650000028312206</v>
      </c>
      <c r="CS81">
        <f t="shared" si="61"/>
        <v>1.3684000298380852</v>
      </c>
    </row>
    <row r="82" spans="1:97" x14ac:dyDescent="0.3">
      <c r="A82" s="5">
        <v>43860.958333333336</v>
      </c>
      <c r="B82">
        <v>0.74269998073577881</v>
      </c>
      <c r="C82">
        <v>0.19589999318122864</v>
      </c>
      <c r="D82">
        <v>0.17299999296665192</v>
      </c>
      <c r="E82">
        <v>3.7039999961853027</v>
      </c>
      <c r="F82">
        <v>5.9334001541137695</v>
      </c>
      <c r="G82">
        <v>2.8705999851226807</v>
      </c>
      <c r="H82">
        <v>1.080000028014183E-2</v>
      </c>
      <c r="I82">
        <v>2.8705999851226807</v>
      </c>
      <c r="J82">
        <v>1.3671000003814697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0.47630000114440918</v>
      </c>
      <c r="S82">
        <v>8.1438999176025391</v>
      </c>
      <c r="T82">
        <v>7.3652000427246094</v>
      </c>
      <c r="U82">
        <v>9.1864995956420898</v>
      </c>
      <c r="V82">
        <v>0.14959999918937683</v>
      </c>
      <c r="W82">
        <v>0</v>
      </c>
      <c r="X82">
        <v>0</v>
      </c>
      <c r="Y82">
        <v>0</v>
      </c>
      <c r="Z82">
        <v>2.0185999870300293</v>
      </c>
      <c r="AA82">
        <v>11.168299674987793</v>
      </c>
      <c r="AB82">
        <v>11.982399940490723</v>
      </c>
      <c r="AC82">
        <v>3.785599946975708</v>
      </c>
      <c r="AD82">
        <v>0</v>
      </c>
      <c r="AE82">
        <v>3.6699999123811722E-2</v>
      </c>
      <c r="AF82">
        <v>0</v>
      </c>
      <c r="AG82">
        <v>0.49169999361038208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0.90920001268386841</v>
      </c>
      <c r="AP82">
        <v>10.125800132751465</v>
      </c>
      <c r="AQ82">
        <v>9.6529998779296875</v>
      </c>
      <c r="AR82">
        <v>5.6003999710083008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0.26649999618530273</v>
      </c>
      <c r="AY82">
        <v>5.0400000065565109E-2</v>
      </c>
      <c r="AZ82">
        <v>0.10199999809265137</v>
      </c>
      <c r="BA82">
        <v>0</v>
      </c>
      <c r="BB82">
        <v>0</v>
      </c>
      <c r="BC82">
        <v>1.8588000535964966</v>
      </c>
      <c r="BD82">
        <v>0</v>
      </c>
      <c r="BE82">
        <v>0</v>
      </c>
      <c r="BF82">
        <v>0</v>
      </c>
      <c r="BG82">
        <v>1.3854999542236328</v>
      </c>
      <c r="BH82">
        <v>18.269699096679688</v>
      </c>
      <c r="BI82">
        <v>17.018199920654297</v>
      </c>
      <c r="BJ82">
        <v>14.786899566650391</v>
      </c>
      <c r="BK82">
        <v>0.13600000739097595</v>
      </c>
      <c r="BL82">
        <v>0</v>
      </c>
      <c r="BM82">
        <v>0</v>
      </c>
      <c r="BN82">
        <v>0</v>
      </c>
      <c r="BO82">
        <f t="shared" si="31"/>
        <v>0</v>
      </c>
      <c r="BP82">
        <f t="shared" si="32"/>
        <v>0</v>
      </c>
      <c r="BQ82">
        <f t="shared" si="33"/>
        <v>0</v>
      </c>
      <c r="BR82">
        <f t="shared" si="34"/>
        <v>0</v>
      </c>
      <c r="BS82">
        <f t="shared" si="35"/>
        <v>0</v>
      </c>
      <c r="BT82">
        <f t="shared" si="36"/>
        <v>0</v>
      </c>
      <c r="BU82">
        <f t="shared" si="37"/>
        <v>3.6699999123811722E-2</v>
      </c>
      <c r="BV82">
        <f t="shared" si="38"/>
        <v>0.90920001268386841</v>
      </c>
      <c r="BW82">
        <f t="shared" si="39"/>
        <v>0.47630000114440918</v>
      </c>
      <c r="BX82">
        <f t="shared" si="40"/>
        <v>2.0185999870300293</v>
      </c>
      <c r="BY82">
        <f t="shared" si="41"/>
        <v>0.17299999296665192</v>
      </c>
      <c r="BZ82">
        <f t="shared" si="42"/>
        <v>10.392300128936768</v>
      </c>
      <c r="CA82">
        <f t="shared" si="43"/>
        <v>8.1438999176025391</v>
      </c>
      <c r="CB82">
        <f t="shared" si="44"/>
        <v>11.168299674987793</v>
      </c>
      <c r="CC82">
        <f t="shared" si="45"/>
        <v>3.7039999961853027</v>
      </c>
      <c r="CD82">
        <f t="shared" si="46"/>
        <v>9.7033998779952526</v>
      </c>
      <c r="CE82">
        <f t="shared" si="47"/>
        <v>7.3652000427246094</v>
      </c>
      <c r="CF82">
        <f t="shared" si="48"/>
        <v>11.982399940490723</v>
      </c>
      <c r="CG82">
        <f t="shared" si="49"/>
        <v>1.54268404006958</v>
      </c>
      <c r="CH82">
        <f t="shared" si="50"/>
        <v>0.83067602157592779</v>
      </c>
      <c r="CI82">
        <f t="shared" si="51"/>
        <v>2.0766900539398194</v>
      </c>
      <c r="CJ82">
        <f t="shared" si="52"/>
        <v>1.4833500385284424</v>
      </c>
      <c r="CK82">
        <f t="shared" si="53"/>
        <v>5.7023999691009521</v>
      </c>
      <c r="CL82">
        <f t="shared" si="54"/>
        <v>9.1864995956420898</v>
      </c>
      <c r="CM82">
        <f t="shared" si="55"/>
        <v>3.785599946975708</v>
      </c>
      <c r="CN82">
        <f t="shared" si="56"/>
        <v>2.8705999851226807</v>
      </c>
      <c r="CO82">
        <f t="shared" si="57"/>
        <v>0.49169999361038208</v>
      </c>
      <c r="CP82">
        <f t="shared" si="58"/>
        <v>1.3671000003814697</v>
      </c>
      <c r="CQ82">
        <f t="shared" si="59"/>
        <v>0.14959999918937683</v>
      </c>
      <c r="CR82">
        <f t="shared" si="60"/>
        <v>0.20669999346137047</v>
      </c>
      <c r="CS82">
        <f t="shared" si="61"/>
        <v>1.4222000129520893</v>
      </c>
    </row>
    <row r="83" spans="1:97" x14ac:dyDescent="0.3">
      <c r="A83" s="5">
        <v>43861.958333333336</v>
      </c>
      <c r="B83">
        <v>0.74260002374649048</v>
      </c>
      <c r="C83">
        <v>0.16419999301433563</v>
      </c>
      <c r="D83">
        <v>0.19699999690055847</v>
      </c>
      <c r="E83">
        <v>3.6013998985290527</v>
      </c>
      <c r="F83">
        <v>5.9176998138427734</v>
      </c>
      <c r="G83">
        <v>2.9086999893188477</v>
      </c>
      <c r="H83">
        <v>1.3000000268220901E-2</v>
      </c>
      <c r="I83">
        <v>2.9086999893188477</v>
      </c>
      <c r="J83">
        <v>1.3984999656677246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0.47040000557899475</v>
      </c>
      <c r="S83">
        <v>8.2431001663208008</v>
      </c>
      <c r="T83">
        <v>7.3692002296447754</v>
      </c>
      <c r="U83">
        <v>9.3999004364013672</v>
      </c>
      <c r="V83">
        <v>0.15219999849796295</v>
      </c>
      <c r="W83">
        <v>0</v>
      </c>
      <c r="X83">
        <v>0</v>
      </c>
      <c r="Y83">
        <v>0</v>
      </c>
      <c r="Z83">
        <v>2.0450999736785889</v>
      </c>
      <c r="AA83">
        <v>11.075799942016602</v>
      </c>
      <c r="AB83">
        <v>12.035900115966797</v>
      </c>
      <c r="AC83">
        <v>3.8217999935150146</v>
      </c>
      <c r="AD83">
        <v>0</v>
      </c>
      <c r="AE83">
        <v>3.7099998444318771E-2</v>
      </c>
      <c r="AF83">
        <v>0</v>
      </c>
      <c r="AG83">
        <v>0.51709997653961182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0.89560002088546753</v>
      </c>
      <c r="AP83">
        <v>10.25100040435791</v>
      </c>
      <c r="AQ83">
        <v>9.7025003433227539</v>
      </c>
      <c r="AR83">
        <v>5.3081002235412598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0.11659999936819077</v>
      </c>
      <c r="AY83">
        <v>0.10610000044107437</v>
      </c>
      <c r="AZ83">
        <v>0.16300000250339508</v>
      </c>
      <c r="BA83">
        <v>0</v>
      </c>
      <c r="BB83">
        <v>8.9999998454004526E-4</v>
      </c>
      <c r="BC83">
        <v>1.9155999422073364</v>
      </c>
      <c r="BD83">
        <v>0</v>
      </c>
      <c r="BE83">
        <v>0</v>
      </c>
      <c r="BF83">
        <v>0</v>
      </c>
      <c r="BG83">
        <v>1.3660000562667847</v>
      </c>
      <c r="BH83">
        <v>18.494100570678711</v>
      </c>
      <c r="BI83">
        <v>17.071699142456055</v>
      </c>
      <c r="BJ83">
        <v>14.708000183105469</v>
      </c>
      <c r="BK83">
        <v>0.13099999725818634</v>
      </c>
      <c r="BL83">
        <v>0</v>
      </c>
      <c r="BM83">
        <v>0</v>
      </c>
      <c r="BN83">
        <v>0</v>
      </c>
      <c r="BO83">
        <f t="shared" si="31"/>
        <v>0</v>
      </c>
      <c r="BP83">
        <f t="shared" si="32"/>
        <v>0</v>
      </c>
      <c r="BQ83">
        <f t="shared" si="33"/>
        <v>0</v>
      </c>
      <c r="BR83">
        <f t="shared" si="34"/>
        <v>0</v>
      </c>
      <c r="BS83">
        <f t="shared" si="35"/>
        <v>0</v>
      </c>
      <c r="BT83">
        <f t="shared" si="36"/>
        <v>0</v>
      </c>
      <c r="BU83">
        <f t="shared" si="37"/>
        <v>3.7099998444318771E-2</v>
      </c>
      <c r="BV83">
        <f t="shared" si="38"/>
        <v>0.89560002088546753</v>
      </c>
      <c r="BW83">
        <f t="shared" si="39"/>
        <v>0.47040000557899475</v>
      </c>
      <c r="BX83">
        <f t="shared" si="40"/>
        <v>2.0450999736785889</v>
      </c>
      <c r="BY83">
        <f t="shared" si="41"/>
        <v>0.19699999690055847</v>
      </c>
      <c r="BZ83">
        <f t="shared" si="42"/>
        <v>10.367600403726101</v>
      </c>
      <c r="CA83">
        <f t="shared" si="43"/>
        <v>8.2431001663208008</v>
      </c>
      <c r="CB83">
        <f t="shared" si="44"/>
        <v>11.075799942016602</v>
      </c>
      <c r="CC83">
        <f t="shared" si="45"/>
        <v>3.6013998985290527</v>
      </c>
      <c r="CD83">
        <f t="shared" si="46"/>
        <v>9.8086003437638283</v>
      </c>
      <c r="CE83">
        <f t="shared" si="47"/>
        <v>7.3692002296447754</v>
      </c>
      <c r="CF83">
        <f t="shared" si="48"/>
        <v>12.035900115966797</v>
      </c>
      <c r="CG83">
        <f t="shared" si="49"/>
        <v>1.5386019515991212</v>
      </c>
      <c r="CH83">
        <f t="shared" si="50"/>
        <v>0.82847797393798839</v>
      </c>
      <c r="CI83">
        <f t="shared" si="51"/>
        <v>2.0711949348449705</v>
      </c>
      <c r="CJ83">
        <f t="shared" si="52"/>
        <v>1.4794249534606934</v>
      </c>
      <c r="CK83">
        <f t="shared" si="53"/>
        <v>5.4711002260446548</v>
      </c>
      <c r="CL83">
        <f t="shared" si="54"/>
        <v>9.3999004364013672</v>
      </c>
      <c r="CM83">
        <f t="shared" si="55"/>
        <v>3.8217999935150146</v>
      </c>
      <c r="CN83">
        <f t="shared" si="56"/>
        <v>2.9086999893188477</v>
      </c>
      <c r="CO83">
        <f t="shared" si="57"/>
        <v>0.51709997653961182</v>
      </c>
      <c r="CP83">
        <f t="shared" si="58"/>
        <v>1.3984999656677246</v>
      </c>
      <c r="CQ83">
        <f t="shared" si="59"/>
        <v>0.15219999849796295</v>
      </c>
      <c r="CR83">
        <f t="shared" si="60"/>
        <v>0.17719999328255653</v>
      </c>
      <c r="CS83">
        <f t="shared" si="61"/>
        <v>1.4031000249087811</v>
      </c>
    </row>
    <row r="84" spans="1:97" x14ac:dyDescent="0.3">
      <c r="A84" s="5">
        <v>43862.958333333336</v>
      </c>
      <c r="B84">
        <v>0.74379998445510864</v>
      </c>
      <c r="C84">
        <v>0.17720000445842743</v>
      </c>
      <c r="D84">
        <v>0.22249999642372131</v>
      </c>
      <c r="E84">
        <v>3.5625998973846436</v>
      </c>
      <c r="F84">
        <v>5.9319000244140625</v>
      </c>
      <c r="G84">
        <v>2.6677999496459961</v>
      </c>
      <c r="H84">
        <v>9.6000004559755325E-3</v>
      </c>
      <c r="I84">
        <v>2.6677999496459961</v>
      </c>
      <c r="J84">
        <v>1.5582000017166138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0.50569999217987061</v>
      </c>
      <c r="S84">
        <v>7.7986998558044434</v>
      </c>
      <c r="T84">
        <v>7.4267997741699219</v>
      </c>
      <c r="U84">
        <v>9.3446998596191406</v>
      </c>
      <c r="V84">
        <v>0.1534000039100647</v>
      </c>
      <c r="W84">
        <v>0</v>
      </c>
      <c r="X84">
        <v>0</v>
      </c>
      <c r="Y84">
        <v>0</v>
      </c>
      <c r="Z84">
        <v>2.1057000160217285</v>
      </c>
      <c r="AA84">
        <v>11.181699752807617</v>
      </c>
      <c r="AB84">
        <v>12.261599540710449</v>
      </c>
      <c r="AC84">
        <v>4.0064001083374023</v>
      </c>
      <c r="AD84">
        <v>0</v>
      </c>
      <c r="AE84">
        <v>4.2399998754262924E-2</v>
      </c>
      <c r="AF84">
        <v>0</v>
      </c>
      <c r="AG84">
        <v>0.55419999361038208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0.93599998950958252</v>
      </c>
      <c r="AP84">
        <v>10.04640007019043</v>
      </c>
      <c r="AQ84">
        <v>9.6413002014160156</v>
      </c>
      <c r="AR84">
        <v>5.8263998031616211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7.6600000262260437E-2</v>
      </c>
      <c r="AY84">
        <v>5.4800000041723251E-2</v>
      </c>
      <c r="AZ84">
        <v>0.17739999294281006</v>
      </c>
      <c r="BA84">
        <v>0</v>
      </c>
      <c r="BB84">
        <v>2.099999925121665E-3</v>
      </c>
      <c r="BC84">
        <v>2.1124000549316406</v>
      </c>
      <c r="BD84">
        <v>0</v>
      </c>
      <c r="BE84">
        <v>0</v>
      </c>
      <c r="BF84">
        <v>0</v>
      </c>
      <c r="BG84">
        <v>1.4416999816894531</v>
      </c>
      <c r="BH84">
        <v>17.845100402832031</v>
      </c>
      <c r="BI84">
        <v>17.068099975585938</v>
      </c>
      <c r="BJ84">
        <v>15.171099662780762</v>
      </c>
      <c r="BK84">
        <v>0.148499995470047</v>
      </c>
      <c r="BL84">
        <v>0</v>
      </c>
      <c r="BM84">
        <v>0</v>
      </c>
      <c r="BN84">
        <v>0</v>
      </c>
      <c r="BO84">
        <f t="shared" si="31"/>
        <v>0</v>
      </c>
      <c r="BP84">
        <f t="shared" si="32"/>
        <v>0</v>
      </c>
      <c r="BQ84">
        <f t="shared" si="33"/>
        <v>0</v>
      </c>
      <c r="BR84">
        <f t="shared" si="34"/>
        <v>0</v>
      </c>
      <c r="BS84">
        <f t="shared" si="35"/>
        <v>0</v>
      </c>
      <c r="BT84">
        <f t="shared" si="36"/>
        <v>0</v>
      </c>
      <c r="BU84">
        <f t="shared" si="37"/>
        <v>4.2399998754262924E-2</v>
      </c>
      <c r="BV84">
        <f t="shared" si="38"/>
        <v>0.93599998950958252</v>
      </c>
      <c r="BW84">
        <f t="shared" si="39"/>
        <v>0.50569999217987061</v>
      </c>
      <c r="BX84">
        <f t="shared" si="40"/>
        <v>2.1057000160217285</v>
      </c>
      <c r="BY84">
        <f t="shared" si="41"/>
        <v>0.22249999642372131</v>
      </c>
      <c r="BZ84">
        <f t="shared" si="42"/>
        <v>10.12300007045269</v>
      </c>
      <c r="CA84">
        <f t="shared" si="43"/>
        <v>7.7986998558044434</v>
      </c>
      <c r="CB84">
        <f t="shared" si="44"/>
        <v>11.181699752807617</v>
      </c>
      <c r="CC84">
        <f t="shared" si="45"/>
        <v>3.5625998973846436</v>
      </c>
      <c r="CD84">
        <f t="shared" si="46"/>
        <v>9.6961002014577389</v>
      </c>
      <c r="CE84">
        <f t="shared" si="47"/>
        <v>7.4267997741699219</v>
      </c>
      <c r="CF84">
        <f t="shared" si="48"/>
        <v>12.261599540710449</v>
      </c>
      <c r="CG84">
        <f t="shared" si="49"/>
        <v>1.5422940063476562</v>
      </c>
      <c r="CH84">
        <f t="shared" si="50"/>
        <v>0.83046600341796883</v>
      </c>
      <c r="CI84">
        <f t="shared" si="51"/>
        <v>2.0761650085449217</v>
      </c>
      <c r="CJ84">
        <f t="shared" si="52"/>
        <v>1.4829750061035156</v>
      </c>
      <c r="CK84">
        <f t="shared" si="53"/>
        <v>6.0037997961044312</v>
      </c>
      <c r="CL84">
        <f t="shared" si="54"/>
        <v>9.3446998596191406</v>
      </c>
      <c r="CM84">
        <f t="shared" si="55"/>
        <v>4.0064001083374023</v>
      </c>
      <c r="CN84">
        <f t="shared" si="56"/>
        <v>2.6677999496459961</v>
      </c>
      <c r="CO84">
        <f t="shared" si="57"/>
        <v>0.55419999361038208</v>
      </c>
      <c r="CP84">
        <f t="shared" si="58"/>
        <v>1.5582000017166138</v>
      </c>
      <c r="CQ84">
        <f t="shared" si="59"/>
        <v>0.1534000039100647</v>
      </c>
      <c r="CR84">
        <f t="shared" si="60"/>
        <v>0.18680000491440296</v>
      </c>
      <c r="CS84">
        <f t="shared" si="61"/>
        <v>1.484099980443716</v>
      </c>
    </row>
    <row r="85" spans="1:97" x14ac:dyDescent="0.3">
      <c r="A85" s="5">
        <v>43863.958333333336</v>
      </c>
      <c r="B85">
        <v>0.74290001392364502</v>
      </c>
      <c r="C85">
        <v>0.16539999842643738</v>
      </c>
      <c r="D85">
        <v>0.20819999277591705</v>
      </c>
      <c r="E85">
        <v>3.5495998859405518</v>
      </c>
      <c r="F85">
        <v>5.7788000106811523</v>
      </c>
      <c r="G85">
        <v>2.9721000194549561</v>
      </c>
      <c r="H85">
        <v>6.5999999642372131E-3</v>
      </c>
      <c r="I85">
        <v>2.9721000194549561</v>
      </c>
      <c r="J85">
        <v>1.4391000270843506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0.51550000905990601</v>
      </c>
      <c r="S85">
        <v>8.1233997344970703</v>
      </c>
      <c r="T85">
        <v>7.3962998390197754</v>
      </c>
      <c r="U85">
        <v>9.1555004119873047</v>
      </c>
      <c r="V85">
        <v>0.15710000693798065</v>
      </c>
      <c r="W85">
        <v>0</v>
      </c>
      <c r="X85">
        <v>0</v>
      </c>
      <c r="Y85">
        <v>0</v>
      </c>
      <c r="Z85">
        <v>2.1435999870300293</v>
      </c>
      <c r="AA85">
        <v>11.236300468444824</v>
      </c>
      <c r="AB85">
        <v>12.090800285339355</v>
      </c>
      <c r="AC85">
        <v>3.8715000152587891</v>
      </c>
      <c r="AD85">
        <v>0</v>
      </c>
      <c r="AE85">
        <v>4.2500000447034836E-2</v>
      </c>
      <c r="AF85">
        <v>0</v>
      </c>
      <c r="AG85">
        <v>0.51920002698898315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0.95770001411437988</v>
      </c>
      <c r="AP85">
        <v>10.229900360107422</v>
      </c>
      <c r="AQ85">
        <v>9.535099983215332</v>
      </c>
      <c r="AR85">
        <v>5.4600000381469727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5.8600001037120819E-2</v>
      </c>
      <c r="AY85">
        <v>5.3100001066923141E-2</v>
      </c>
      <c r="AZ85">
        <v>0.17020000517368317</v>
      </c>
      <c r="BA85">
        <v>0</v>
      </c>
      <c r="BB85">
        <v>1.7000000225380063E-3</v>
      </c>
      <c r="BC85">
        <v>1.958299994468689</v>
      </c>
      <c r="BD85">
        <v>0</v>
      </c>
      <c r="BE85">
        <v>0</v>
      </c>
      <c r="BF85">
        <v>0</v>
      </c>
      <c r="BG85">
        <v>1.4731999635696411</v>
      </c>
      <c r="BH85">
        <v>18.353300094604492</v>
      </c>
      <c r="BI85">
        <v>16.931400299072266</v>
      </c>
      <c r="BJ85">
        <v>14.615500450134277</v>
      </c>
      <c r="BK85">
        <v>0.1371999979019165</v>
      </c>
      <c r="BL85">
        <v>0</v>
      </c>
      <c r="BM85">
        <v>0</v>
      </c>
      <c r="BN85">
        <v>0</v>
      </c>
      <c r="BO85">
        <f t="shared" si="31"/>
        <v>0</v>
      </c>
      <c r="BP85">
        <f t="shared" si="32"/>
        <v>0</v>
      </c>
      <c r="BQ85">
        <f t="shared" si="33"/>
        <v>0</v>
      </c>
      <c r="BR85">
        <f t="shared" si="34"/>
        <v>0</v>
      </c>
      <c r="BS85">
        <f t="shared" si="35"/>
        <v>0</v>
      </c>
      <c r="BT85">
        <f t="shared" si="36"/>
        <v>0</v>
      </c>
      <c r="BU85">
        <f t="shared" si="37"/>
        <v>4.2500000447034836E-2</v>
      </c>
      <c r="BV85">
        <f t="shared" si="38"/>
        <v>0.95770001411437988</v>
      </c>
      <c r="BW85">
        <f t="shared" si="39"/>
        <v>0.51550000905990601</v>
      </c>
      <c r="BX85">
        <f t="shared" si="40"/>
        <v>2.1435999870300293</v>
      </c>
      <c r="BY85">
        <f t="shared" si="41"/>
        <v>0.20819999277591705</v>
      </c>
      <c r="BZ85">
        <f t="shared" si="42"/>
        <v>10.288500361144543</v>
      </c>
      <c r="CA85">
        <f t="shared" si="43"/>
        <v>8.1233997344970703</v>
      </c>
      <c r="CB85">
        <f t="shared" si="44"/>
        <v>11.236300468444824</v>
      </c>
      <c r="CC85">
        <f t="shared" si="45"/>
        <v>3.5495998859405518</v>
      </c>
      <c r="CD85">
        <f t="shared" si="46"/>
        <v>9.5881999842822552</v>
      </c>
      <c r="CE85">
        <f t="shared" si="47"/>
        <v>7.3962998390197754</v>
      </c>
      <c r="CF85">
        <f t="shared" si="48"/>
        <v>12.090800285339355</v>
      </c>
      <c r="CG85">
        <f t="shared" si="49"/>
        <v>1.5024880027770997</v>
      </c>
      <c r="CH85">
        <f t="shared" si="50"/>
        <v>0.80903200149536136</v>
      </c>
      <c r="CI85">
        <f t="shared" si="51"/>
        <v>2.0225800037384034</v>
      </c>
      <c r="CJ85">
        <f t="shared" si="52"/>
        <v>1.4447000026702881</v>
      </c>
      <c r="CK85">
        <f t="shared" si="53"/>
        <v>5.6302000433206558</v>
      </c>
      <c r="CL85">
        <f t="shared" si="54"/>
        <v>9.1555004119873047</v>
      </c>
      <c r="CM85">
        <f t="shared" si="55"/>
        <v>3.8715000152587891</v>
      </c>
      <c r="CN85">
        <f t="shared" si="56"/>
        <v>2.9721000194549561</v>
      </c>
      <c r="CO85">
        <f t="shared" si="57"/>
        <v>0.51920002698898315</v>
      </c>
      <c r="CP85">
        <f t="shared" si="58"/>
        <v>1.4391000270843506</v>
      </c>
      <c r="CQ85">
        <f t="shared" si="59"/>
        <v>0.15710000693798065</v>
      </c>
      <c r="CR85">
        <f t="shared" si="60"/>
        <v>0.17199999839067459</v>
      </c>
      <c r="CS85">
        <f t="shared" si="61"/>
        <v>1.5157000236213207</v>
      </c>
    </row>
    <row r="86" spans="1:97" x14ac:dyDescent="0.3">
      <c r="A86" s="5">
        <v>43864.958333333336</v>
      </c>
      <c r="B86">
        <v>0.74400001764297485</v>
      </c>
      <c r="C86">
        <v>0.20839999616146088</v>
      </c>
      <c r="D86">
        <v>0.20200000703334808</v>
      </c>
      <c r="E86">
        <v>3.7829000949859619</v>
      </c>
      <c r="F86">
        <v>6.0130000114440918</v>
      </c>
      <c r="G86">
        <v>3.0439999103546143</v>
      </c>
      <c r="H86">
        <v>1.4600000344216824E-2</v>
      </c>
      <c r="I86">
        <v>3.0439999103546143</v>
      </c>
      <c r="J86">
        <v>1.4687999486923218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0.54290002584457397</v>
      </c>
      <c r="S86">
        <v>7.9470000267028809</v>
      </c>
      <c r="T86">
        <v>7.2396001815795898</v>
      </c>
      <c r="U86">
        <v>8.9404001235961914</v>
      </c>
      <c r="V86">
        <v>0.17110000550746918</v>
      </c>
      <c r="W86">
        <v>0</v>
      </c>
      <c r="X86">
        <v>0</v>
      </c>
      <c r="Y86">
        <v>0</v>
      </c>
      <c r="Z86">
        <v>2.211899995803833</v>
      </c>
      <c r="AA86">
        <v>11.176699638366699</v>
      </c>
      <c r="AB86">
        <v>11.906599998474121</v>
      </c>
      <c r="AC86">
        <v>3.8517000675201416</v>
      </c>
      <c r="AD86">
        <v>0</v>
      </c>
      <c r="AE86">
        <v>4.5099999755620956E-2</v>
      </c>
      <c r="AF86">
        <v>0</v>
      </c>
      <c r="AG86">
        <v>0.53350001573562622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0.9976000189781189</v>
      </c>
      <c r="AP86">
        <v>10.093600273132324</v>
      </c>
      <c r="AQ86">
        <v>9.2800998687744141</v>
      </c>
      <c r="AR86">
        <v>5.7718000411987305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2.8300000354647636E-2</v>
      </c>
      <c r="AY86">
        <v>5.2799999713897705E-2</v>
      </c>
      <c r="AZ86">
        <v>0.1737000048160553</v>
      </c>
      <c r="BA86">
        <v>0</v>
      </c>
      <c r="BB86">
        <v>0</v>
      </c>
      <c r="BC86">
        <v>2.0023000240325928</v>
      </c>
      <c r="BD86">
        <v>0</v>
      </c>
      <c r="BE86">
        <v>0</v>
      </c>
      <c r="BF86">
        <v>0</v>
      </c>
      <c r="BG86">
        <v>1.5405000448226929</v>
      </c>
      <c r="BH86">
        <v>18.040599822998047</v>
      </c>
      <c r="BI86">
        <v>16.519699096679688</v>
      </c>
      <c r="BJ86">
        <v>14.712200164794922</v>
      </c>
      <c r="BK86">
        <v>0.14730000495910645</v>
      </c>
      <c r="BL86">
        <v>0</v>
      </c>
      <c r="BM86">
        <v>0</v>
      </c>
      <c r="BN86">
        <v>0</v>
      </c>
      <c r="BO86">
        <f t="shared" si="31"/>
        <v>0</v>
      </c>
      <c r="BP86">
        <f t="shared" si="32"/>
        <v>0</v>
      </c>
      <c r="BQ86">
        <f t="shared" si="33"/>
        <v>0</v>
      </c>
      <c r="BR86">
        <f t="shared" si="34"/>
        <v>0</v>
      </c>
      <c r="BS86">
        <f t="shared" si="35"/>
        <v>0</v>
      </c>
      <c r="BT86">
        <f t="shared" si="36"/>
        <v>0</v>
      </c>
      <c r="BU86">
        <f t="shared" si="37"/>
        <v>4.5099999755620956E-2</v>
      </c>
      <c r="BV86">
        <f t="shared" si="38"/>
        <v>0.9976000189781189</v>
      </c>
      <c r="BW86">
        <f t="shared" si="39"/>
        <v>0.54290002584457397</v>
      </c>
      <c r="BX86">
        <f t="shared" si="40"/>
        <v>2.211899995803833</v>
      </c>
      <c r="BY86">
        <f t="shared" si="41"/>
        <v>0.20200000703334808</v>
      </c>
      <c r="BZ86">
        <f t="shared" si="42"/>
        <v>10.121900273486972</v>
      </c>
      <c r="CA86">
        <f t="shared" si="43"/>
        <v>7.9470000267028809</v>
      </c>
      <c r="CB86">
        <f t="shared" si="44"/>
        <v>11.176699638366699</v>
      </c>
      <c r="CC86">
        <f t="shared" si="45"/>
        <v>3.7829000949859619</v>
      </c>
      <c r="CD86">
        <f t="shared" si="46"/>
        <v>9.3328998684883118</v>
      </c>
      <c r="CE86">
        <f t="shared" si="47"/>
        <v>7.2396001815795898</v>
      </c>
      <c r="CF86">
        <f t="shared" si="48"/>
        <v>11.906599998474121</v>
      </c>
      <c r="CG86">
        <f t="shared" si="49"/>
        <v>1.5633800029754639</v>
      </c>
      <c r="CH86">
        <f t="shared" si="50"/>
        <v>0.84182000160217296</v>
      </c>
      <c r="CI86">
        <f t="shared" si="51"/>
        <v>2.1045500040054321</v>
      </c>
      <c r="CJ86">
        <f t="shared" si="52"/>
        <v>1.5032500028610229</v>
      </c>
      <c r="CK86">
        <f t="shared" si="53"/>
        <v>5.9455000460147858</v>
      </c>
      <c r="CL86">
        <f t="shared" si="54"/>
        <v>8.9404001235961914</v>
      </c>
      <c r="CM86">
        <f t="shared" si="55"/>
        <v>3.8517000675201416</v>
      </c>
      <c r="CN86">
        <f t="shared" si="56"/>
        <v>3.0439999103546143</v>
      </c>
      <c r="CO86">
        <f t="shared" si="57"/>
        <v>0.53350001573562622</v>
      </c>
      <c r="CP86">
        <f t="shared" si="58"/>
        <v>1.4687999486923218</v>
      </c>
      <c r="CQ86">
        <f t="shared" si="59"/>
        <v>0.17110000550746918</v>
      </c>
      <c r="CR86">
        <f t="shared" si="60"/>
        <v>0.2229999965056777</v>
      </c>
      <c r="CS86">
        <f t="shared" si="61"/>
        <v>1.5856000445783138</v>
      </c>
    </row>
    <row r="87" spans="1:97" x14ac:dyDescent="0.3">
      <c r="A87" s="5">
        <v>43865.958333333336</v>
      </c>
      <c r="B87">
        <v>0.74989998340606689</v>
      </c>
      <c r="C87">
        <v>0.13480000197887421</v>
      </c>
      <c r="D87">
        <v>0.10930000245571136</v>
      </c>
      <c r="E87">
        <v>4.2543997764587402</v>
      </c>
      <c r="F87">
        <v>7.556300163269043</v>
      </c>
      <c r="G87">
        <v>2.6586000919342041</v>
      </c>
      <c r="H87">
        <v>4.3000001460313797E-3</v>
      </c>
      <c r="I87">
        <v>2.6586000919342041</v>
      </c>
      <c r="J87">
        <v>1.4575999975204468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0.24619999527931213</v>
      </c>
      <c r="S87">
        <v>6.7776999473571777</v>
      </c>
      <c r="T87">
        <v>7.4001002311706543</v>
      </c>
      <c r="U87">
        <v>7.9781999588012695</v>
      </c>
      <c r="V87">
        <v>0.16459999978542328</v>
      </c>
      <c r="W87">
        <v>0</v>
      </c>
      <c r="X87">
        <v>0</v>
      </c>
      <c r="Y87">
        <v>0</v>
      </c>
      <c r="Z87">
        <v>1.792199969291687</v>
      </c>
      <c r="AA87">
        <v>14.629899978637695</v>
      </c>
      <c r="AB87">
        <v>14.825200080871582</v>
      </c>
      <c r="AC87">
        <v>3.1861000061035156</v>
      </c>
      <c r="AD87">
        <v>0</v>
      </c>
      <c r="AE87">
        <v>1.5200000256299973E-2</v>
      </c>
      <c r="AF87">
        <v>0</v>
      </c>
      <c r="AG87">
        <v>0.56330001354217529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0.5033000111579895</v>
      </c>
      <c r="AP87">
        <v>8.9435997009277344</v>
      </c>
      <c r="AQ87">
        <v>8.8975000381469727</v>
      </c>
      <c r="AR87">
        <v>4.1121001243591309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2.4599999189376831E-2</v>
      </c>
      <c r="AY87">
        <v>5.1899999380111694E-2</v>
      </c>
      <c r="AZ87">
        <v>0.16169999539852142</v>
      </c>
      <c r="BA87">
        <v>0</v>
      </c>
      <c r="BB87">
        <v>0</v>
      </c>
      <c r="BC87">
        <v>2.0209000110626221</v>
      </c>
      <c r="BD87">
        <v>0</v>
      </c>
      <c r="BE87">
        <v>0</v>
      </c>
      <c r="BF87">
        <v>0</v>
      </c>
      <c r="BG87">
        <v>0.74949997663497925</v>
      </c>
      <c r="BH87">
        <v>15.72130012512207</v>
      </c>
      <c r="BI87">
        <v>16.297599792480469</v>
      </c>
      <c r="BJ87">
        <v>12.090299606323242</v>
      </c>
      <c r="BK87">
        <v>0.12749999761581421</v>
      </c>
      <c r="BL87">
        <v>0</v>
      </c>
      <c r="BM87">
        <v>0</v>
      </c>
      <c r="BN87">
        <v>0</v>
      </c>
      <c r="BO87">
        <f t="shared" si="31"/>
        <v>0</v>
      </c>
      <c r="BP87">
        <f t="shared" si="32"/>
        <v>0</v>
      </c>
      <c r="BQ87">
        <f t="shared" si="33"/>
        <v>0</v>
      </c>
      <c r="BR87">
        <f t="shared" si="34"/>
        <v>0</v>
      </c>
      <c r="BS87">
        <f t="shared" si="35"/>
        <v>0</v>
      </c>
      <c r="BT87">
        <f t="shared" si="36"/>
        <v>0</v>
      </c>
      <c r="BU87">
        <f t="shared" si="37"/>
        <v>1.5200000256299973E-2</v>
      </c>
      <c r="BV87">
        <f t="shared" si="38"/>
        <v>0.5033000111579895</v>
      </c>
      <c r="BW87">
        <f t="shared" si="39"/>
        <v>0.24619999527931213</v>
      </c>
      <c r="BX87">
        <f t="shared" si="40"/>
        <v>1.792199969291687</v>
      </c>
      <c r="BY87">
        <f t="shared" si="41"/>
        <v>0.10930000245571136</v>
      </c>
      <c r="BZ87">
        <f t="shared" si="42"/>
        <v>8.9681997001171112</v>
      </c>
      <c r="CA87">
        <f t="shared" si="43"/>
        <v>6.7776999473571777</v>
      </c>
      <c r="CB87">
        <f t="shared" si="44"/>
        <v>14.629899978637695</v>
      </c>
      <c r="CC87">
        <f t="shared" si="45"/>
        <v>4.2543997764587402</v>
      </c>
      <c r="CD87">
        <f t="shared" si="46"/>
        <v>8.9494000375270844</v>
      </c>
      <c r="CE87">
        <f t="shared" si="47"/>
        <v>7.4001002311706543</v>
      </c>
      <c r="CF87">
        <f t="shared" si="48"/>
        <v>14.825200080871582</v>
      </c>
      <c r="CG87">
        <f t="shared" si="49"/>
        <v>1.9646380424499512</v>
      </c>
      <c r="CH87">
        <f t="shared" si="50"/>
        <v>1.0578820228576662</v>
      </c>
      <c r="CI87">
        <f t="shared" si="51"/>
        <v>2.644705057144165</v>
      </c>
      <c r="CJ87">
        <f t="shared" si="52"/>
        <v>1.8890750408172607</v>
      </c>
      <c r="CK87">
        <f t="shared" si="53"/>
        <v>4.2738001197576523</v>
      </c>
      <c r="CL87">
        <f t="shared" si="54"/>
        <v>7.9781999588012695</v>
      </c>
      <c r="CM87">
        <f t="shared" si="55"/>
        <v>3.1861000061035156</v>
      </c>
      <c r="CN87">
        <f t="shared" si="56"/>
        <v>2.6586000919342041</v>
      </c>
      <c r="CO87">
        <f t="shared" si="57"/>
        <v>0.56330001354217529</v>
      </c>
      <c r="CP87">
        <f t="shared" si="58"/>
        <v>1.4575999975204468</v>
      </c>
      <c r="CQ87">
        <f t="shared" si="59"/>
        <v>0.16459999978542328</v>
      </c>
      <c r="CR87">
        <f t="shared" si="60"/>
        <v>0.13910000212490559</v>
      </c>
      <c r="CS87">
        <f t="shared" si="61"/>
        <v>0.76470000669360161</v>
      </c>
    </row>
    <row r="88" spans="1:97" x14ac:dyDescent="0.3">
      <c r="A88" s="5">
        <v>43866.958333333336</v>
      </c>
      <c r="B88">
        <v>0.74959999322891235</v>
      </c>
      <c r="C88">
        <v>0.15139999985694885</v>
      </c>
      <c r="D88">
        <v>0.10869999974966049</v>
      </c>
      <c r="E88">
        <v>4.1525001525878906</v>
      </c>
      <c r="F88">
        <v>7.4843001365661621</v>
      </c>
      <c r="G88">
        <v>2.7232999801635742</v>
      </c>
      <c r="H88">
        <v>4.6000001020729542E-3</v>
      </c>
      <c r="I88">
        <v>2.7232999801635742</v>
      </c>
      <c r="J88">
        <v>1.5068000555038452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0.20520000159740448</v>
      </c>
      <c r="S88">
        <v>6.8776001930236816</v>
      </c>
      <c r="T88">
        <v>7.475100040435791</v>
      </c>
      <c r="U88">
        <v>7.6111001968383789</v>
      </c>
      <c r="V88">
        <v>0.1745000034570694</v>
      </c>
      <c r="W88">
        <v>0</v>
      </c>
      <c r="X88">
        <v>0</v>
      </c>
      <c r="Y88">
        <v>0</v>
      </c>
      <c r="Z88">
        <v>1.8513000011444092</v>
      </c>
      <c r="AA88">
        <v>14.557499885559082</v>
      </c>
      <c r="AB88">
        <v>13.762100219726563</v>
      </c>
      <c r="AC88">
        <v>3.1756999492645264</v>
      </c>
      <c r="AD88">
        <v>0</v>
      </c>
      <c r="AE88">
        <v>1.1500000022351742E-2</v>
      </c>
      <c r="AF88">
        <v>0</v>
      </c>
      <c r="AG88">
        <v>0.59149998426437378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0.45239999890327454</v>
      </c>
      <c r="AP88">
        <v>9.0495996475219727</v>
      </c>
      <c r="AQ88">
        <v>10.140700340270996</v>
      </c>
      <c r="AR88">
        <v>4.1729998588562012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1.5300000086426735E-2</v>
      </c>
      <c r="AY88">
        <v>5.1800001412630081E-2</v>
      </c>
      <c r="AZ88">
        <v>7.2700001299381256E-2</v>
      </c>
      <c r="BA88">
        <v>0</v>
      </c>
      <c r="BB88">
        <v>0</v>
      </c>
      <c r="BC88">
        <v>2.0982999801635742</v>
      </c>
      <c r="BD88">
        <v>0</v>
      </c>
      <c r="BE88">
        <v>0</v>
      </c>
      <c r="BF88">
        <v>0</v>
      </c>
      <c r="BG88">
        <v>0.65759998559951782</v>
      </c>
      <c r="BH88">
        <v>15.927200317382813</v>
      </c>
      <c r="BI88">
        <v>17.615800857543945</v>
      </c>
      <c r="BJ88">
        <v>11.784099578857422</v>
      </c>
      <c r="BK88">
        <v>0.1315000057220459</v>
      </c>
      <c r="BL88">
        <v>0</v>
      </c>
      <c r="BM88">
        <v>0</v>
      </c>
      <c r="BN88">
        <v>0</v>
      </c>
      <c r="BO88">
        <f t="shared" si="31"/>
        <v>0</v>
      </c>
      <c r="BP88">
        <f t="shared" si="32"/>
        <v>0</v>
      </c>
      <c r="BQ88">
        <f t="shared" si="33"/>
        <v>0</v>
      </c>
      <c r="BR88">
        <f t="shared" si="34"/>
        <v>0</v>
      </c>
      <c r="BS88">
        <f t="shared" si="35"/>
        <v>0</v>
      </c>
      <c r="BT88">
        <f t="shared" si="36"/>
        <v>0</v>
      </c>
      <c r="BU88">
        <f t="shared" si="37"/>
        <v>1.1500000022351742E-2</v>
      </c>
      <c r="BV88">
        <f t="shared" si="38"/>
        <v>0.45239999890327454</v>
      </c>
      <c r="BW88">
        <f t="shared" si="39"/>
        <v>0.20520000159740448</v>
      </c>
      <c r="BX88">
        <f t="shared" si="40"/>
        <v>1.8513000011444092</v>
      </c>
      <c r="BY88">
        <f t="shared" si="41"/>
        <v>0.10869999974966049</v>
      </c>
      <c r="BZ88">
        <f t="shared" si="42"/>
        <v>9.0648996476083994</v>
      </c>
      <c r="CA88">
        <f t="shared" si="43"/>
        <v>6.8776001930236816</v>
      </c>
      <c r="CB88">
        <f t="shared" si="44"/>
        <v>14.557499885559082</v>
      </c>
      <c r="CC88">
        <f t="shared" si="45"/>
        <v>4.1525001525878906</v>
      </c>
      <c r="CD88">
        <f t="shared" si="46"/>
        <v>10.192500341683626</v>
      </c>
      <c r="CE88">
        <f t="shared" si="47"/>
        <v>7.475100040435791</v>
      </c>
      <c r="CF88">
        <f t="shared" si="48"/>
        <v>13.762100219726563</v>
      </c>
      <c r="CG88">
        <f t="shared" si="49"/>
        <v>1.9459180355072021</v>
      </c>
      <c r="CH88">
        <f t="shared" si="50"/>
        <v>1.0478020191192627</v>
      </c>
      <c r="CI88">
        <f t="shared" si="51"/>
        <v>2.6195050477981567</v>
      </c>
      <c r="CJ88">
        <f t="shared" si="52"/>
        <v>1.8710750341415405</v>
      </c>
      <c r="CK88">
        <f t="shared" si="53"/>
        <v>4.2456998601555824</v>
      </c>
      <c r="CL88">
        <f t="shared" si="54"/>
        <v>7.6111001968383789</v>
      </c>
      <c r="CM88">
        <f t="shared" si="55"/>
        <v>3.1756999492645264</v>
      </c>
      <c r="CN88">
        <f t="shared" si="56"/>
        <v>2.7232999801635742</v>
      </c>
      <c r="CO88">
        <f t="shared" si="57"/>
        <v>0.59149998426437378</v>
      </c>
      <c r="CP88">
        <f t="shared" si="58"/>
        <v>1.5068000555038452</v>
      </c>
      <c r="CQ88">
        <f t="shared" si="59"/>
        <v>0.1745000034570694</v>
      </c>
      <c r="CR88">
        <f t="shared" si="60"/>
        <v>0.15599999995902181</v>
      </c>
      <c r="CS88">
        <f t="shared" si="61"/>
        <v>0.66910000052303076</v>
      </c>
    </row>
    <row r="89" spans="1:97" x14ac:dyDescent="0.3">
      <c r="A89" s="5">
        <v>43867.958333333336</v>
      </c>
      <c r="B89">
        <v>0.74900001287460327</v>
      </c>
      <c r="C89">
        <v>0.14579999446868896</v>
      </c>
      <c r="D89">
        <v>9.830000251531601E-2</v>
      </c>
      <c r="E89">
        <v>4.1339001655578613</v>
      </c>
      <c r="F89">
        <v>7.2842001914978027</v>
      </c>
      <c r="G89">
        <v>2.6489999294281006</v>
      </c>
      <c r="H89">
        <v>2.79999990016222E-3</v>
      </c>
      <c r="I89">
        <v>2.6489999294281006</v>
      </c>
      <c r="J89">
        <v>1.447700023651123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0.20260000228881836</v>
      </c>
      <c r="S89">
        <v>7.1504001617431641</v>
      </c>
      <c r="T89">
        <v>7.4970002174377441</v>
      </c>
      <c r="U89">
        <v>7.4861998558044434</v>
      </c>
      <c r="V89">
        <v>0.16550000011920929</v>
      </c>
      <c r="W89">
        <v>0</v>
      </c>
      <c r="X89">
        <v>0</v>
      </c>
      <c r="Y89">
        <v>0</v>
      </c>
      <c r="Z89">
        <v>1.8710999488830566</v>
      </c>
      <c r="AA89">
        <v>14.605099678039551</v>
      </c>
      <c r="AB89">
        <v>13.722499847412109</v>
      </c>
      <c r="AC89">
        <v>3.0766000747680664</v>
      </c>
      <c r="AD89">
        <v>0</v>
      </c>
      <c r="AE89">
        <v>1.1099999770522118E-2</v>
      </c>
      <c r="AF89">
        <v>0</v>
      </c>
      <c r="AG89">
        <v>0.56760001182556152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0.45100000500679016</v>
      </c>
      <c r="AP89">
        <v>9.389399528503418</v>
      </c>
      <c r="AQ89">
        <v>10.258899688720703</v>
      </c>
      <c r="AR89">
        <v>4.0829000473022461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1.4200000092387199E-2</v>
      </c>
      <c r="AY89">
        <v>5.0999999046325684E-2</v>
      </c>
      <c r="AZ89">
        <v>6.9099999964237213E-2</v>
      </c>
      <c r="BA89">
        <v>0</v>
      </c>
      <c r="BB89">
        <v>0</v>
      </c>
      <c r="BC89">
        <v>2.0153000354766846</v>
      </c>
      <c r="BD89">
        <v>0</v>
      </c>
      <c r="BE89">
        <v>0</v>
      </c>
      <c r="BF89">
        <v>0</v>
      </c>
      <c r="BG89">
        <v>0.65359997749328613</v>
      </c>
      <c r="BH89">
        <v>16.539800643920898</v>
      </c>
      <c r="BI89">
        <v>17.755899429321289</v>
      </c>
      <c r="BJ89">
        <v>11.569100379943848</v>
      </c>
      <c r="BK89">
        <v>0.12700000405311584</v>
      </c>
      <c r="BL89">
        <v>0</v>
      </c>
      <c r="BM89">
        <v>0</v>
      </c>
      <c r="BN89">
        <v>0</v>
      </c>
      <c r="BO89">
        <f t="shared" si="31"/>
        <v>0</v>
      </c>
      <c r="BP89">
        <f t="shared" si="32"/>
        <v>0</v>
      </c>
      <c r="BQ89">
        <f t="shared" si="33"/>
        <v>0</v>
      </c>
      <c r="BR89">
        <f t="shared" si="34"/>
        <v>0</v>
      </c>
      <c r="BS89">
        <f t="shared" si="35"/>
        <v>0</v>
      </c>
      <c r="BT89">
        <f t="shared" si="36"/>
        <v>0</v>
      </c>
      <c r="BU89">
        <f t="shared" si="37"/>
        <v>1.1099999770522118E-2</v>
      </c>
      <c r="BV89">
        <f t="shared" si="38"/>
        <v>0.45100000500679016</v>
      </c>
      <c r="BW89">
        <f t="shared" si="39"/>
        <v>0.20260000228881836</v>
      </c>
      <c r="BX89">
        <f t="shared" si="40"/>
        <v>1.8710999488830566</v>
      </c>
      <c r="BY89">
        <f t="shared" si="41"/>
        <v>9.830000251531601E-2</v>
      </c>
      <c r="BZ89">
        <f t="shared" si="42"/>
        <v>9.4035995285958052</v>
      </c>
      <c r="CA89">
        <f t="shared" si="43"/>
        <v>7.1504001617431641</v>
      </c>
      <c r="CB89">
        <f t="shared" si="44"/>
        <v>14.605099678039551</v>
      </c>
      <c r="CC89">
        <f t="shared" si="45"/>
        <v>4.1339001655578613</v>
      </c>
      <c r="CD89">
        <f t="shared" si="46"/>
        <v>10.309899687767029</v>
      </c>
      <c r="CE89">
        <f t="shared" si="47"/>
        <v>7.4970002174377441</v>
      </c>
      <c r="CF89">
        <f t="shared" si="48"/>
        <v>13.722499847412109</v>
      </c>
      <c r="CG89">
        <f t="shared" si="49"/>
        <v>1.8938920497894287</v>
      </c>
      <c r="CH89">
        <f t="shared" si="50"/>
        <v>1.0197880268096924</v>
      </c>
      <c r="CI89">
        <f t="shared" si="51"/>
        <v>2.549470067024231</v>
      </c>
      <c r="CJ89">
        <f t="shared" si="52"/>
        <v>1.8210500478744507</v>
      </c>
      <c r="CK89">
        <f t="shared" si="53"/>
        <v>4.1520000472664833</v>
      </c>
      <c r="CL89">
        <f t="shared" si="54"/>
        <v>7.4861998558044434</v>
      </c>
      <c r="CM89">
        <f t="shared" si="55"/>
        <v>3.0766000747680664</v>
      </c>
      <c r="CN89">
        <f t="shared" si="56"/>
        <v>2.6489999294281006</v>
      </c>
      <c r="CO89">
        <f t="shared" si="57"/>
        <v>0.56760001182556152</v>
      </c>
      <c r="CP89">
        <f t="shared" si="58"/>
        <v>1.447700023651123</v>
      </c>
      <c r="CQ89">
        <f t="shared" si="59"/>
        <v>0.16550000011920929</v>
      </c>
      <c r="CR89">
        <f t="shared" si="60"/>
        <v>0.14859999436885118</v>
      </c>
      <c r="CS89">
        <f t="shared" si="61"/>
        <v>0.66470000706613064</v>
      </c>
    </row>
    <row r="90" spans="1:97" x14ac:dyDescent="0.3">
      <c r="A90" s="5">
        <v>43868.958333333336</v>
      </c>
      <c r="B90">
        <v>0.74860000610351563</v>
      </c>
      <c r="C90">
        <v>0.11959999799728394</v>
      </c>
      <c r="D90">
        <v>9.4899997115135193E-2</v>
      </c>
      <c r="E90">
        <v>4.1079998016357422</v>
      </c>
      <c r="F90">
        <v>7.1114997863769531</v>
      </c>
      <c r="G90">
        <v>2.5671999454498291</v>
      </c>
      <c r="H90">
        <v>2.4000001139938831E-3</v>
      </c>
      <c r="I90">
        <v>2.5671999454498291</v>
      </c>
      <c r="J90">
        <v>1.413599967956543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0.19779999554157257</v>
      </c>
      <c r="S90">
        <v>7.2214999198913574</v>
      </c>
      <c r="T90">
        <v>7.6265997886657715</v>
      </c>
      <c r="U90">
        <v>7.3733000755310059</v>
      </c>
      <c r="V90">
        <v>0.15860000252723694</v>
      </c>
      <c r="W90">
        <v>0</v>
      </c>
      <c r="X90">
        <v>0</v>
      </c>
      <c r="Y90">
        <v>0</v>
      </c>
      <c r="Z90">
        <v>1.917199969291687</v>
      </c>
      <c r="AA90">
        <v>14.824999809265137</v>
      </c>
      <c r="AB90">
        <v>13.848199844360352</v>
      </c>
      <c r="AC90">
        <v>3.029400110244751</v>
      </c>
      <c r="AD90">
        <v>0</v>
      </c>
      <c r="AE90">
        <v>1.0700000450015068E-2</v>
      </c>
      <c r="AF90">
        <v>0</v>
      </c>
      <c r="AG90">
        <v>0.55629998445510864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0.43050000071525574</v>
      </c>
      <c r="AP90">
        <v>9.4264001846313477</v>
      </c>
      <c r="AQ90">
        <v>10.334600448608398</v>
      </c>
      <c r="AR90">
        <v>4.0784997940063477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4.6700000762939453E-2</v>
      </c>
      <c r="AY90">
        <v>5.130000039935112E-2</v>
      </c>
      <c r="AZ90">
        <v>6.9399997591972351E-2</v>
      </c>
      <c r="BA90">
        <v>0</v>
      </c>
      <c r="BB90">
        <v>0</v>
      </c>
      <c r="BC90">
        <v>1.9699000120162964</v>
      </c>
      <c r="BD90">
        <v>0</v>
      </c>
      <c r="BE90">
        <v>0</v>
      </c>
      <c r="BF90">
        <v>0</v>
      </c>
      <c r="BG90">
        <v>0.6283000111579895</v>
      </c>
      <c r="BH90">
        <v>16.647899627685547</v>
      </c>
      <c r="BI90">
        <v>17.961200714111328</v>
      </c>
      <c r="BJ90">
        <v>11.451800346374512</v>
      </c>
      <c r="BK90">
        <v>0.11429999768733978</v>
      </c>
      <c r="BL90">
        <v>0</v>
      </c>
      <c r="BM90">
        <v>0</v>
      </c>
      <c r="BN90">
        <v>0</v>
      </c>
      <c r="BO90">
        <f t="shared" si="31"/>
        <v>0</v>
      </c>
      <c r="BP90">
        <f t="shared" si="32"/>
        <v>0</v>
      </c>
      <c r="BQ90">
        <f t="shared" si="33"/>
        <v>0</v>
      </c>
      <c r="BR90">
        <f t="shared" si="34"/>
        <v>0</v>
      </c>
      <c r="BS90">
        <f t="shared" si="35"/>
        <v>0</v>
      </c>
      <c r="BT90">
        <f t="shared" si="36"/>
        <v>0</v>
      </c>
      <c r="BU90">
        <f t="shared" si="37"/>
        <v>1.0700000450015068E-2</v>
      </c>
      <c r="BV90">
        <f t="shared" si="38"/>
        <v>0.43050000071525574</v>
      </c>
      <c r="BW90">
        <f t="shared" si="39"/>
        <v>0.19779999554157257</v>
      </c>
      <c r="BX90">
        <f t="shared" si="40"/>
        <v>1.917199969291687</v>
      </c>
      <c r="BY90">
        <f t="shared" si="41"/>
        <v>9.4899997115135193E-2</v>
      </c>
      <c r="BZ90">
        <f t="shared" si="42"/>
        <v>9.4731001853942871</v>
      </c>
      <c r="CA90">
        <f t="shared" si="43"/>
        <v>7.2214999198913574</v>
      </c>
      <c r="CB90">
        <f t="shared" si="44"/>
        <v>14.824999809265137</v>
      </c>
      <c r="CC90">
        <f t="shared" si="45"/>
        <v>4.1079998016357422</v>
      </c>
      <c r="CD90">
        <f t="shared" si="46"/>
        <v>10.38590044900775</v>
      </c>
      <c r="CE90">
        <f t="shared" si="47"/>
        <v>7.6265997886657715</v>
      </c>
      <c r="CF90">
        <f t="shared" si="48"/>
        <v>13.848199844360352</v>
      </c>
      <c r="CG90">
        <f t="shared" si="49"/>
        <v>1.8489899444580078</v>
      </c>
      <c r="CH90">
        <f t="shared" si="50"/>
        <v>0.99560997009277352</v>
      </c>
      <c r="CI90">
        <f t="shared" si="51"/>
        <v>2.4890249252319334</v>
      </c>
      <c r="CJ90">
        <f t="shared" si="52"/>
        <v>1.7778749465942383</v>
      </c>
      <c r="CK90">
        <f t="shared" si="53"/>
        <v>4.14789979159832</v>
      </c>
      <c r="CL90">
        <f t="shared" si="54"/>
        <v>7.3733000755310059</v>
      </c>
      <c r="CM90">
        <f t="shared" si="55"/>
        <v>3.029400110244751</v>
      </c>
      <c r="CN90">
        <f t="shared" si="56"/>
        <v>2.5671999454498291</v>
      </c>
      <c r="CO90">
        <f t="shared" si="57"/>
        <v>0.55629998445510864</v>
      </c>
      <c r="CP90">
        <f t="shared" si="58"/>
        <v>1.413599967956543</v>
      </c>
      <c r="CQ90">
        <f t="shared" si="59"/>
        <v>0.15860000252723694</v>
      </c>
      <c r="CR90">
        <f t="shared" si="60"/>
        <v>0.12199999811127782</v>
      </c>
      <c r="CS90">
        <f t="shared" si="61"/>
        <v>0.63899999670684338</v>
      </c>
    </row>
    <row r="91" spans="1:97" x14ac:dyDescent="0.3">
      <c r="A91" s="5">
        <v>43869.958333333336</v>
      </c>
      <c r="B91">
        <v>0.74839997291564941</v>
      </c>
      <c r="C91">
        <v>0.13539999723434448</v>
      </c>
      <c r="D91">
        <v>0.10279999673366547</v>
      </c>
      <c r="E91">
        <v>4.0364999771118164</v>
      </c>
      <c r="F91">
        <v>7.1071000099182129</v>
      </c>
      <c r="G91">
        <v>2.5803000926971436</v>
      </c>
      <c r="H91">
        <v>2.4999999441206455E-3</v>
      </c>
      <c r="I91">
        <v>2.5803000926971436</v>
      </c>
      <c r="J91">
        <v>1.4180999994277954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0.19840000569820404</v>
      </c>
      <c r="S91">
        <v>7.3059000968933105</v>
      </c>
      <c r="T91">
        <v>7.5966000556945801</v>
      </c>
      <c r="U91">
        <v>7.5633001327514648</v>
      </c>
      <c r="V91">
        <v>0.16189999878406525</v>
      </c>
      <c r="W91">
        <v>0</v>
      </c>
      <c r="X91">
        <v>0</v>
      </c>
      <c r="Y91">
        <v>0</v>
      </c>
      <c r="Z91">
        <v>1.9783999919891357</v>
      </c>
      <c r="AA91">
        <v>14.539899826049805</v>
      </c>
      <c r="AB91">
        <v>13.658900260925293</v>
      </c>
      <c r="AC91">
        <v>3.0824999809265137</v>
      </c>
      <c r="AD91">
        <v>0</v>
      </c>
      <c r="AE91">
        <v>1.080000028014183E-2</v>
      </c>
      <c r="AF91">
        <v>0</v>
      </c>
      <c r="AG91">
        <v>0.56349998712539673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0.43399998545646667</v>
      </c>
      <c r="AP91">
        <v>9.4743995666503906</v>
      </c>
      <c r="AQ91">
        <v>10.305899620056152</v>
      </c>
      <c r="AR91">
        <v>4.1475000381469727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5.4400000721216202E-2</v>
      </c>
      <c r="AY91">
        <v>5.0500001758337021E-2</v>
      </c>
      <c r="AZ91">
        <v>6.889999657869339E-2</v>
      </c>
      <c r="BA91">
        <v>0</v>
      </c>
      <c r="BB91">
        <v>0</v>
      </c>
      <c r="BC91">
        <v>1.9816000461578369</v>
      </c>
      <c r="BD91">
        <v>0</v>
      </c>
      <c r="BE91">
        <v>0</v>
      </c>
      <c r="BF91">
        <v>0</v>
      </c>
      <c r="BG91">
        <v>0.63239997625350952</v>
      </c>
      <c r="BH91">
        <v>16.780300140380859</v>
      </c>
      <c r="BI91">
        <v>17.902500152587891</v>
      </c>
      <c r="BJ91">
        <v>11.710800170898438</v>
      </c>
      <c r="BK91">
        <v>0.11529999971389771</v>
      </c>
      <c r="BL91">
        <v>0</v>
      </c>
      <c r="BM91">
        <v>0</v>
      </c>
      <c r="BN91">
        <v>0</v>
      </c>
      <c r="BO91">
        <f t="shared" si="31"/>
        <v>0</v>
      </c>
      <c r="BP91">
        <f t="shared" si="32"/>
        <v>0</v>
      </c>
      <c r="BQ91">
        <f t="shared" si="33"/>
        <v>0</v>
      </c>
      <c r="BR91">
        <f t="shared" si="34"/>
        <v>0</v>
      </c>
      <c r="BS91">
        <f t="shared" si="35"/>
        <v>0</v>
      </c>
      <c r="BT91">
        <f t="shared" si="36"/>
        <v>0</v>
      </c>
      <c r="BU91">
        <f t="shared" si="37"/>
        <v>1.080000028014183E-2</v>
      </c>
      <c r="BV91">
        <f t="shared" si="38"/>
        <v>0.43399998545646667</v>
      </c>
      <c r="BW91">
        <f t="shared" si="39"/>
        <v>0.19840000569820404</v>
      </c>
      <c r="BX91">
        <f t="shared" si="40"/>
        <v>1.9783999919891357</v>
      </c>
      <c r="BY91">
        <f t="shared" si="41"/>
        <v>0.10279999673366547</v>
      </c>
      <c r="BZ91">
        <f t="shared" si="42"/>
        <v>9.5287995673716068</v>
      </c>
      <c r="CA91">
        <f t="shared" si="43"/>
        <v>7.3059000968933105</v>
      </c>
      <c r="CB91">
        <f t="shared" si="44"/>
        <v>14.539899826049805</v>
      </c>
      <c r="CC91">
        <f t="shared" si="45"/>
        <v>4.0364999771118164</v>
      </c>
      <c r="CD91">
        <f t="shared" si="46"/>
        <v>10.356399621814489</v>
      </c>
      <c r="CE91">
        <f t="shared" si="47"/>
        <v>7.5966000556945801</v>
      </c>
      <c r="CF91">
        <f t="shared" si="48"/>
        <v>13.658900260925293</v>
      </c>
      <c r="CG91">
        <f t="shared" si="49"/>
        <v>1.8478460025787353</v>
      </c>
      <c r="CH91">
        <f t="shared" si="50"/>
        <v>0.99499400138854988</v>
      </c>
      <c r="CI91">
        <f t="shared" si="51"/>
        <v>2.4874850034713742</v>
      </c>
      <c r="CJ91">
        <f t="shared" si="52"/>
        <v>1.7767750024795532</v>
      </c>
      <c r="CK91">
        <f t="shared" si="53"/>
        <v>4.216400034725666</v>
      </c>
      <c r="CL91">
        <f t="shared" si="54"/>
        <v>7.5633001327514648</v>
      </c>
      <c r="CM91">
        <f t="shared" si="55"/>
        <v>3.0824999809265137</v>
      </c>
      <c r="CN91">
        <f t="shared" si="56"/>
        <v>2.5803000926971436</v>
      </c>
      <c r="CO91">
        <f t="shared" si="57"/>
        <v>0.56349998712539673</v>
      </c>
      <c r="CP91">
        <f t="shared" si="58"/>
        <v>1.4180999994277954</v>
      </c>
      <c r="CQ91">
        <f t="shared" si="59"/>
        <v>0.16189999878406525</v>
      </c>
      <c r="CR91">
        <f t="shared" si="60"/>
        <v>0.13789999717846513</v>
      </c>
      <c r="CS91">
        <f t="shared" si="61"/>
        <v>0.64319999143481255</v>
      </c>
    </row>
    <row r="92" spans="1:97" x14ac:dyDescent="0.3">
      <c r="A92" s="5">
        <v>43870.958333333336</v>
      </c>
      <c r="B92">
        <v>0.74800002574920654</v>
      </c>
      <c r="C92">
        <v>0.11999999731779099</v>
      </c>
      <c r="D92">
        <v>9.1300003230571747E-2</v>
      </c>
      <c r="E92">
        <v>3.9862000942230225</v>
      </c>
      <c r="F92">
        <v>7.0261001586914063</v>
      </c>
      <c r="G92">
        <v>2.5722000598907471</v>
      </c>
      <c r="H92">
        <v>2.0000000949949026E-3</v>
      </c>
      <c r="I92">
        <v>2.5722000598907471</v>
      </c>
      <c r="J92">
        <v>1.4076000452041626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0.18410000205039978</v>
      </c>
      <c r="S92">
        <v>7.4470000267028809</v>
      </c>
      <c r="T92">
        <v>7.6490998268127441</v>
      </c>
      <c r="U92">
        <v>7.6322999000549316</v>
      </c>
      <c r="V92">
        <v>0.14839999377727509</v>
      </c>
      <c r="W92">
        <v>0</v>
      </c>
      <c r="X92">
        <v>0</v>
      </c>
      <c r="Y92">
        <v>0</v>
      </c>
      <c r="Z92">
        <v>1.9851000308990479</v>
      </c>
      <c r="AA92">
        <v>13.663900375366211</v>
      </c>
      <c r="AB92">
        <v>14.174799919128418</v>
      </c>
      <c r="AC92">
        <v>3.0811998844146729</v>
      </c>
      <c r="AD92">
        <v>0</v>
      </c>
      <c r="AE92">
        <v>1.0300000198185444E-2</v>
      </c>
      <c r="AF92">
        <v>0</v>
      </c>
      <c r="AG92">
        <v>0.56279999017715454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0.39890000224113464</v>
      </c>
      <c r="AP92">
        <v>9.6252002716064453</v>
      </c>
      <c r="AQ92">
        <v>10.427499771118164</v>
      </c>
      <c r="AR92">
        <v>4.2101998329162598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7.9000003635883331E-2</v>
      </c>
      <c r="AY92">
        <v>5.0200000405311584E-2</v>
      </c>
      <c r="AZ92">
        <v>6.8800002336502075E-2</v>
      </c>
      <c r="BA92">
        <v>0</v>
      </c>
      <c r="BB92">
        <v>0</v>
      </c>
      <c r="BC92">
        <v>1.9703999757766724</v>
      </c>
      <c r="BD92">
        <v>0</v>
      </c>
      <c r="BE92">
        <v>0</v>
      </c>
      <c r="BF92">
        <v>0</v>
      </c>
      <c r="BG92">
        <v>0.58300000429153442</v>
      </c>
      <c r="BH92">
        <v>17.072200775146484</v>
      </c>
      <c r="BI92">
        <v>18.07659912109375</v>
      </c>
      <c r="BJ92">
        <v>11.842499732971191</v>
      </c>
      <c r="BK92">
        <v>0.11129999905824661</v>
      </c>
      <c r="BL92">
        <v>0</v>
      </c>
      <c r="BM92">
        <v>0</v>
      </c>
      <c r="BN92">
        <v>0</v>
      </c>
      <c r="BO92">
        <f t="shared" si="31"/>
        <v>0</v>
      </c>
      <c r="BP92">
        <f t="shared" si="32"/>
        <v>0</v>
      </c>
      <c r="BQ92">
        <f t="shared" si="33"/>
        <v>0</v>
      </c>
      <c r="BR92">
        <f t="shared" si="34"/>
        <v>0</v>
      </c>
      <c r="BS92">
        <f t="shared" si="35"/>
        <v>0</v>
      </c>
      <c r="BT92">
        <f t="shared" si="36"/>
        <v>0</v>
      </c>
      <c r="BU92">
        <f t="shared" si="37"/>
        <v>1.0300000198185444E-2</v>
      </c>
      <c r="BV92">
        <f t="shared" si="38"/>
        <v>0.39890000224113464</v>
      </c>
      <c r="BW92">
        <f t="shared" si="39"/>
        <v>0.18410000205039978</v>
      </c>
      <c r="BX92">
        <f t="shared" si="40"/>
        <v>1.9851000308990479</v>
      </c>
      <c r="BY92">
        <f t="shared" si="41"/>
        <v>9.1300003230571747E-2</v>
      </c>
      <c r="BZ92">
        <f t="shared" si="42"/>
        <v>9.7042002752423286</v>
      </c>
      <c r="CA92">
        <f t="shared" si="43"/>
        <v>7.4470000267028809</v>
      </c>
      <c r="CB92">
        <f t="shared" si="44"/>
        <v>13.663900375366211</v>
      </c>
      <c r="CC92">
        <f t="shared" si="45"/>
        <v>3.9862000942230225</v>
      </c>
      <c r="CD92">
        <f t="shared" si="46"/>
        <v>10.477699771523476</v>
      </c>
      <c r="CE92">
        <f t="shared" si="47"/>
        <v>7.6490998268127441</v>
      </c>
      <c r="CF92">
        <f t="shared" si="48"/>
        <v>14.174799919128418</v>
      </c>
      <c r="CG92">
        <f t="shared" si="49"/>
        <v>1.8267860412597656</v>
      </c>
      <c r="CH92">
        <f t="shared" si="50"/>
        <v>0.98365402221679699</v>
      </c>
      <c r="CI92">
        <f t="shared" si="51"/>
        <v>2.4591350555419922</v>
      </c>
      <c r="CJ92">
        <f t="shared" si="52"/>
        <v>1.7565250396728516</v>
      </c>
      <c r="CK92">
        <f t="shared" si="53"/>
        <v>4.2789998352527618</v>
      </c>
      <c r="CL92">
        <f t="shared" si="54"/>
        <v>7.6322999000549316</v>
      </c>
      <c r="CM92">
        <f t="shared" si="55"/>
        <v>3.0811998844146729</v>
      </c>
      <c r="CN92">
        <f t="shared" si="56"/>
        <v>2.5722000598907471</v>
      </c>
      <c r="CO92">
        <f t="shared" si="57"/>
        <v>0.56279999017715454</v>
      </c>
      <c r="CP92">
        <f t="shared" si="58"/>
        <v>1.4076000452041626</v>
      </c>
      <c r="CQ92">
        <f t="shared" si="59"/>
        <v>0.14839999377727509</v>
      </c>
      <c r="CR92">
        <f t="shared" si="60"/>
        <v>0.12199999741278589</v>
      </c>
      <c r="CS92">
        <f t="shared" si="61"/>
        <v>0.59330000448971987</v>
      </c>
    </row>
    <row r="93" spans="1:97" x14ac:dyDescent="0.3">
      <c r="A93" s="5">
        <v>43871.958333333336</v>
      </c>
      <c r="B93">
        <v>0.74769997596740723</v>
      </c>
      <c r="C93">
        <v>0.13230000436306</v>
      </c>
      <c r="D93">
        <v>7.9700000584125519E-2</v>
      </c>
      <c r="E93">
        <v>4.0001001358032227</v>
      </c>
      <c r="F93">
        <v>7.0563998222351074</v>
      </c>
      <c r="G93">
        <v>2.2672998905181885</v>
      </c>
      <c r="H93">
        <v>2.0000000949949026E-3</v>
      </c>
      <c r="I93">
        <v>2.2672998905181885</v>
      </c>
      <c r="J93">
        <v>1.8976000547409058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0.16910000145435333</v>
      </c>
      <c r="S93">
        <v>7.2954001426696777</v>
      </c>
      <c r="T93">
        <v>7.6907000541687012</v>
      </c>
      <c r="U93">
        <v>7.5206999778747559</v>
      </c>
      <c r="V93">
        <v>0.15150000154972076</v>
      </c>
      <c r="W93">
        <v>0</v>
      </c>
      <c r="X93">
        <v>0</v>
      </c>
      <c r="Y93">
        <v>0</v>
      </c>
      <c r="Z93">
        <v>1.8733999729156494</v>
      </c>
      <c r="AA93">
        <v>14.416600227355957</v>
      </c>
      <c r="AB93">
        <v>13.791899681091309</v>
      </c>
      <c r="AC93">
        <v>3.0473999977111816</v>
      </c>
      <c r="AD93">
        <v>0</v>
      </c>
      <c r="AE93">
        <v>1.0200000368058681E-2</v>
      </c>
      <c r="AF93">
        <v>0</v>
      </c>
      <c r="AG93">
        <v>0.56400001049041748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0.35600000619888306</v>
      </c>
      <c r="AP93">
        <v>9.5123996734619141</v>
      </c>
      <c r="AQ93">
        <v>10.546699523925781</v>
      </c>
      <c r="AR93">
        <v>4.1841998100280762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8.4399998188018799E-2</v>
      </c>
      <c r="AY93">
        <v>5.0700001418590546E-2</v>
      </c>
      <c r="AZ93">
        <v>6.8300001323223114E-2</v>
      </c>
      <c r="BA93">
        <v>0</v>
      </c>
      <c r="BB93">
        <v>0</v>
      </c>
      <c r="BC93">
        <v>2.4616000652313232</v>
      </c>
      <c r="BD93">
        <v>0</v>
      </c>
      <c r="BE93">
        <v>0</v>
      </c>
      <c r="BF93">
        <v>0</v>
      </c>
      <c r="BG93">
        <v>0.5250999927520752</v>
      </c>
      <c r="BH93">
        <v>16.80780029296875</v>
      </c>
      <c r="BI93">
        <v>18.237400054931641</v>
      </c>
      <c r="BJ93">
        <v>11.704899787902832</v>
      </c>
      <c r="BK93">
        <v>0.11789999902248383</v>
      </c>
      <c r="BL93">
        <v>0</v>
      </c>
      <c r="BM93">
        <v>0</v>
      </c>
      <c r="BN93">
        <v>0</v>
      </c>
      <c r="BO93">
        <f t="shared" si="31"/>
        <v>0</v>
      </c>
      <c r="BP93">
        <f t="shared" si="32"/>
        <v>0</v>
      </c>
      <c r="BQ93">
        <f t="shared" si="33"/>
        <v>0</v>
      </c>
      <c r="BR93">
        <f t="shared" si="34"/>
        <v>0</v>
      </c>
      <c r="BS93">
        <f t="shared" si="35"/>
        <v>0</v>
      </c>
      <c r="BT93">
        <f t="shared" si="36"/>
        <v>0</v>
      </c>
      <c r="BU93">
        <f t="shared" si="37"/>
        <v>1.0200000368058681E-2</v>
      </c>
      <c r="BV93">
        <f t="shared" si="38"/>
        <v>0.35600000619888306</v>
      </c>
      <c r="BW93">
        <f t="shared" si="39"/>
        <v>0.16910000145435333</v>
      </c>
      <c r="BX93">
        <f t="shared" si="40"/>
        <v>1.8733999729156494</v>
      </c>
      <c r="BY93">
        <f t="shared" si="41"/>
        <v>7.9700000584125519E-2</v>
      </c>
      <c r="BZ93">
        <f t="shared" si="42"/>
        <v>9.5967996716499329</v>
      </c>
      <c r="CA93">
        <f t="shared" si="43"/>
        <v>7.2954001426696777</v>
      </c>
      <c r="CB93">
        <f t="shared" si="44"/>
        <v>14.416600227355957</v>
      </c>
      <c r="CC93">
        <f t="shared" si="45"/>
        <v>4.0001001358032227</v>
      </c>
      <c r="CD93">
        <f t="shared" si="46"/>
        <v>10.597399525344372</v>
      </c>
      <c r="CE93">
        <f t="shared" si="47"/>
        <v>7.6907000541687012</v>
      </c>
      <c r="CF93">
        <f t="shared" si="48"/>
        <v>13.791899681091309</v>
      </c>
      <c r="CG93">
        <f t="shared" si="49"/>
        <v>1.834663953781128</v>
      </c>
      <c r="CH93">
        <f t="shared" si="50"/>
        <v>0.98789597511291516</v>
      </c>
      <c r="CI93">
        <f t="shared" si="51"/>
        <v>2.4697399377822875</v>
      </c>
      <c r="CJ93">
        <f t="shared" si="52"/>
        <v>1.7640999555587769</v>
      </c>
      <c r="CK93">
        <f t="shared" si="53"/>
        <v>4.2524998113512993</v>
      </c>
      <c r="CL93">
        <f t="shared" si="54"/>
        <v>7.5206999778747559</v>
      </c>
      <c r="CM93">
        <f t="shared" si="55"/>
        <v>3.0473999977111816</v>
      </c>
      <c r="CN93">
        <f t="shared" si="56"/>
        <v>2.2672998905181885</v>
      </c>
      <c r="CO93">
        <f t="shared" si="57"/>
        <v>0.56400001049041748</v>
      </c>
      <c r="CP93">
        <f t="shared" si="58"/>
        <v>1.8976000547409058</v>
      </c>
      <c r="CQ93">
        <f t="shared" si="59"/>
        <v>0.15150000154972076</v>
      </c>
      <c r="CR93">
        <f t="shared" si="60"/>
        <v>0.1343000044580549</v>
      </c>
      <c r="CS93">
        <f t="shared" si="61"/>
        <v>0.53530000802129507</v>
      </c>
    </row>
    <row r="94" spans="1:97" x14ac:dyDescent="0.3">
      <c r="A94" s="5">
        <v>43872.958333333336</v>
      </c>
      <c r="B94">
        <v>0.74659997224807739</v>
      </c>
      <c r="C94">
        <v>0.12380000203847885</v>
      </c>
      <c r="D94">
        <v>8.020000159740448E-2</v>
      </c>
      <c r="E94">
        <v>3.9888999462127686</v>
      </c>
      <c r="F94">
        <v>6.9193000793457031</v>
      </c>
      <c r="G94">
        <v>2.2227001190185547</v>
      </c>
      <c r="H94">
        <v>0</v>
      </c>
      <c r="I94">
        <v>2.2227001190185547</v>
      </c>
      <c r="J94">
        <v>1.8524999618530273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0.16369999945163727</v>
      </c>
      <c r="S94">
        <v>7.6761999130249023</v>
      </c>
      <c r="T94">
        <v>7.7897000312805176</v>
      </c>
      <c r="U94">
        <v>7.5756998062133789</v>
      </c>
      <c r="V94">
        <v>0.14239999651908875</v>
      </c>
      <c r="W94">
        <v>0</v>
      </c>
      <c r="X94">
        <v>0</v>
      </c>
      <c r="Y94">
        <v>0</v>
      </c>
      <c r="Z94">
        <v>1.9091999530792236</v>
      </c>
      <c r="AA94">
        <v>14.040499687194824</v>
      </c>
      <c r="AB94">
        <v>13.494199752807617</v>
      </c>
      <c r="AC94">
        <v>2.9189999103546143</v>
      </c>
      <c r="AD94">
        <v>0</v>
      </c>
      <c r="AE94">
        <v>9.100000374019146E-3</v>
      </c>
      <c r="AF94">
        <v>0</v>
      </c>
      <c r="AG94">
        <v>0.54500001668930054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0.35609999299049377</v>
      </c>
      <c r="AP94">
        <v>9.9449996948242188</v>
      </c>
      <c r="AQ94">
        <v>10.664799690246582</v>
      </c>
      <c r="AR94">
        <v>4.1757998466491699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9.3299999833106995E-2</v>
      </c>
      <c r="AY94">
        <v>4.9800001084804535E-2</v>
      </c>
      <c r="AZ94">
        <v>0.14920000731945038</v>
      </c>
      <c r="BA94">
        <v>0</v>
      </c>
      <c r="BB94">
        <v>0</v>
      </c>
      <c r="BC94">
        <v>2.3975000381469727</v>
      </c>
      <c r="BD94">
        <v>0</v>
      </c>
      <c r="BE94">
        <v>0</v>
      </c>
      <c r="BF94">
        <v>0</v>
      </c>
      <c r="BG94">
        <v>0.51980000734329224</v>
      </c>
      <c r="BH94">
        <v>17.621200561523438</v>
      </c>
      <c r="BI94">
        <v>18.454500198364258</v>
      </c>
      <c r="BJ94">
        <v>11.751500129699707</v>
      </c>
      <c r="BK94">
        <v>0.10740000009536743</v>
      </c>
      <c r="BL94">
        <v>0</v>
      </c>
      <c r="BM94">
        <v>0</v>
      </c>
      <c r="BN94">
        <v>0</v>
      </c>
      <c r="BO94">
        <f t="shared" si="31"/>
        <v>0</v>
      </c>
      <c r="BP94">
        <f t="shared" si="32"/>
        <v>0</v>
      </c>
      <c r="BQ94">
        <f t="shared" si="33"/>
        <v>0</v>
      </c>
      <c r="BR94">
        <f t="shared" si="34"/>
        <v>0</v>
      </c>
      <c r="BS94">
        <f t="shared" si="35"/>
        <v>0</v>
      </c>
      <c r="BT94">
        <f t="shared" si="36"/>
        <v>0</v>
      </c>
      <c r="BU94">
        <f t="shared" si="37"/>
        <v>9.100000374019146E-3</v>
      </c>
      <c r="BV94">
        <f t="shared" si="38"/>
        <v>0.35609999299049377</v>
      </c>
      <c r="BW94">
        <f t="shared" si="39"/>
        <v>0.16369999945163727</v>
      </c>
      <c r="BX94">
        <f t="shared" si="40"/>
        <v>1.9091999530792236</v>
      </c>
      <c r="BY94">
        <f t="shared" si="41"/>
        <v>8.020000159740448E-2</v>
      </c>
      <c r="BZ94">
        <f t="shared" si="42"/>
        <v>10.038299694657326</v>
      </c>
      <c r="CA94">
        <f t="shared" si="43"/>
        <v>7.6761999130249023</v>
      </c>
      <c r="CB94">
        <f t="shared" si="44"/>
        <v>14.040499687194824</v>
      </c>
      <c r="CC94">
        <f t="shared" si="45"/>
        <v>3.9888999462127686</v>
      </c>
      <c r="CD94">
        <f t="shared" si="46"/>
        <v>10.714599691331387</v>
      </c>
      <c r="CE94">
        <f t="shared" si="47"/>
        <v>7.7897000312805176</v>
      </c>
      <c r="CF94">
        <f t="shared" si="48"/>
        <v>13.494199752807617</v>
      </c>
      <c r="CG94">
        <f t="shared" si="49"/>
        <v>1.7990180206298829</v>
      </c>
      <c r="CH94">
        <f t="shared" si="50"/>
        <v>0.96870201110839849</v>
      </c>
      <c r="CI94">
        <f t="shared" si="51"/>
        <v>2.4217550277709958</v>
      </c>
      <c r="CJ94">
        <f t="shared" si="52"/>
        <v>1.7298250198364258</v>
      </c>
      <c r="CK94">
        <f t="shared" si="53"/>
        <v>4.3249998539686203</v>
      </c>
      <c r="CL94">
        <f t="shared" si="54"/>
        <v>7.5756998062133789</v>
      </c>
      <c r="CM94">
        <f t="shared" si="55"/>
        <v>2.9189999103546143</v>
      </c>
      <c r="CN94">
        <f t="shared" si="56"/>
        <v>2.2227001190185547</v>
      </c>
      <c r="CO94">
        <f t="shared" si="57"/>
        <v>0.54500001668930054</v>
      </c>
      <c r="CP94">
        <f t="shared" si="58"/>
        <v>1.8524999618530273</v>
      </c>
      <c r="CQ94">
        <f t="shared" si="59"/>
        <v>0.14239999651908875</v>
      </c>
      <c r="CR94">
        <f t="shared" si="60"/>
        <v>0.12380000203847885</v>
      </c>
      <c r="CS94">
        <f t="shared" si="61"/>
        <v>0.52889999281615019</v>
      </c>
    </row>
    <row r="95" spans="1:97" x14ac:dyDescent="0.3">
      <c r="A95" s="5">
        <v>43873.958333333336</v>
      </c>
      <c r="B95">
        <v>0.74650001525878906</v>
      </c>
      <c r="C95">
        <v>0.12080000340938568</v>
      </c>
      <c r="D95">
        <v>9.5299996435642242E-2</v>
      </c>
      <c r="E95">
        <v>3.9927000999450684</v>
      </c>
      <c r="F95">
        <v>7.0742001533508301</v>
      </c>
      <c r="G95">
        <v>2.0776000022888184</v>
      </c>
      <c r="H95">
        <v>0</v>
      </c>
      <c r="I95">
        <v>2.0776000022888184</v>
      </c>
      <c r="J95">
        <v>1.7826000452041626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0.23510000109672546</v>
      </c>
      <c r="S95">
        <v>7.4836001396179199</v>
      </c>
      <c r="T95">
        <v>7.5803999900817871</v>
      </c>
      <c r="U95">
        <v>8.0328998565673828</v>
      </c>
      <c r="V95">
        <v>0.14429999887943268</v>
      </c>
      <c r="W95">
        <v>0</v>
      </c>
      <c r="X95">
        <v>0</v>
      </c>
      <c r="Y95">
        <v>0</v>
      </c>
      <c r="Z95">
        <v>1.819100022315979</v>
      </c>
      <c r="AA95">
        <v>14.679499626159668</v>
      </c>
      <c r="AB95">
        <v>13.633399963378906</v>
      </c>
      <c r="AC95">
        <v>3.1119999885559082</v>
      </c>
      <c r="AD95">
        <v>0</v>
      </c>
      <c r="AE95">
        <v>1.3899999670684338E-2</v>
      </c>
      <c r="AF95">
        <v>0</v>
      </c>
      <c r="AG95">
        <v>0.57990002632141113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0.47009998559951782</v>
      </c>
      <c r="AP95">
        <v>9.6612997055053711</v>
      </c>
      <c r="AQ95">
        <v>10.291899681091309</v>
      </c>
      <c r="AR95">
        <v>3.9089999198913574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4.0600001811981201E-2</v>
      </c>
      <c r="AY95">
        <v>4.960000142455101E-2</v>
      </c>
      <c r="AZ95">
        <v>6.3900001347064972E-2</v>
      </c>
      <c r="BA95">
        <v>0</v>
      </c>
      <c r="BB95">
        <v>0</v>
      </c>
      <c r="BC95">
        <v>2.3624999523162842</v>
      </c>
      <c r="BD95">
        <v>0</v>
      </c>
      <c r="BE95">
        <v>0</v>
      </c>
      <c r="BF95">
        <v>0</v>
      </c>
      <c r="BG95">
        <v>0.70520001649856567</v>
      </c>
      <c r="BH95">
        <v>17.144899368286133</v>
      </c>
      <c r="BI95">
        <v>17.872299194335938</v>
      </c>
      <c r="BJ95">
        <v>11.941900253295898</v>
      </c>
      <c r="BK95">
        <v>0.10480000078678131</v>
      </c>
      <c r="BL95">
        <v>0</v>
      </c>
      <c r="BM95">
        <v>0</v>
      </c>
      <c r="BN95">
        <v>0</v>
      </c>
      <c r="BO95">
        <f t="shared" si="31"/>
        <v>0</v>
      </c>
      <c r="BP95">
        <f t="shared" si="32"/>
        <v>0</v>
      </c>
      <c r="BQ95">
        <f t="shared" si="33"/>
        <v>0</v>
      </c>
      <c r="BR95">
        <f t="shared" si="34"/>
        <v>0</v>
      </c>
      <c r="BS95">
        <f t="shared" si="35"/>
        <v>0</v>
      </c>
      <c r="BT95">
        <f t="shared" si="36"/>
        <v>0</v>
      </c>
      <c r="BU95">
        <f t="shared" si="37"/>
        <v>1.3899999670684338E-2</v>
      </c>
      <c r="BV95">
        <f t="shared" si="38"/>
        <v>0.47009998559951782</v>
      </c>
      <c r="BW95">
        <f t="shared" si="39"/>
        <v>0.23510000109672546</v>
      </c>
      <c r="BX95">
        <f t="shared" si="40"/>
        <v>1.819100022315979</v>
      </c>
      <c r="BY95">
        <f t="shared" si="41"/>
        <v>9.5299996435642242E-2</v>
      </c>
      <c r="BZ95">
        <f t="shared" si="42"/>
        <v>9.7018997073173523</v>
      </c>
      <c r="CA95">
        <f t="shared" si="43"/>
        <v>7.4836001396179199</v>
      </c>
      <c r="CB95">
        <f t="shared" si="44"/>
        <v>14.679499626159668</v>
      </c>
      <c r="CC95">
        <f t="shared" si="45"/>
        <v>3.9927000999450684</v>
      </c>
      <c r="CD95">
        <f t="shared" si="46"/>
        <v>10.34149968251586</v>
      </c>
      <c r="CE95">
        <f t="shared" si="47"/>
        <v>7.5803999900817871</v>
      </c>
      <c r="CF95">
        <f t="shared" si="48"/>
        <v>13.633399963378906</v>
      </c>
      <c r="CG95">
        <f t="shared" si="49"/>
        <v>1.8392920398712158</v>
      </c>
      <c r="CH95">
        <f t="shared" si="50"/>
        <v>0.99038802146911631</v>
      </c>
      <c r="CI95">
        <f t="shared" si="51"/>
        <v>2.4759700536727904</v>
      </c>
      <c r="CJ95">
        <f t="shared" si="52"/>
        <v>1.7685500383377075</v>
      </c>
      <c r="CK95">
        <f t="shared" si="53"/>
        <v>3.9728999212384224</v>
      </c>
      <c r="CL95">
        <f t="shared" si="54"/>
        <v>8.0328998565673828</v>
      </c>
      <c r="CM95">
        <f t="shared" si="55"/>
        <v>3.1119999885559082</v>
      </c>
      <c r="CN95">
        <f t="shared" si="56"/>
        <v>2.0776000022888184</v>
      </c>
      <c r="CO95">
        <f t="shared" si="57"/>
        <v>0.57990002632141113</v>
      </c>
      <c r="CP95">
        <f t="shared" si="58"/>
        <v>1.7826000452041626</v>
      </c>
      <c r="CQ95">
        <f t="shared" si="59"/>
        <v>0.14429999887943268</v>
      </c>
      <c r="CR95">
        <f t="shared" si="60"/>
        <v>0.12080000340938568</v>
      </c>
      <c r="CS95">
        <f t="shared" si="61"/>
        <v>0.71909998636692762</v>
      </c>
    </row>
    <row r="96" spans="1:97" x14ac:dyDescent="0.3">
      <c r="A96" s="5">
        <v>43874.958333333336</v>
      </c>
      <c r="B96">
        <v>0.74879997968673706</v>
      </c>
      <c r="C96">
        <v>0.14219999313354492</v>
      </c>
      <c r="D96">
        <v>9.1700002551078796E-2</v>
      </c>
      <c r="E96">
        <v>3.9727001190185547</v>
      </c>
      <c r="F96">
        <v>7.1607999801635742</v>
      </c>
      <c r="G96">
        <v>2.6201000213623047</v>
      </c>
      <c r="H96">
        <v>0</v>
      </c>
      <c r="I96">
        <v>2.0776000022888184</v>
      </c>
      <c r="J96">
        <v>1.4687000513076782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0.20710000395774841</v>
      </c>
      <c r="S96">
        <v>7.1862998008728027</v>
      </c>
      <c r="T96">
        <v>7.5194997787475586</v>
      </c>
      <c r="U96">
        <v>7.816500186920166</v>
      </c>
      <c r="V96">
        <v>0.16509999334812164</v>
      </c>
      <c r="W96">
        <v>0</v>
      </c>
      <c r="X96">
        <v>0</v>
      </c>
      <c r="Y96">
        <v>0</v>
      </c>
      <c r="Z96">
        <v>1.8114999532699585</v>
      </c>
      <c r="AA96">
        <v>14.50469970703125</v>
      </c>
      <c r="AB96">
        <v>13.684100151062012</v>
      </c>
      <c r="AC96">
        <v>3.1398000717163086</v>
      </c>
      <c r="AD96">
        <v>0</v>
      </c>
      <c r="AE96">
        <v>1.1599999852478504E-2</v>
      </c>
      <c r="AF96">
        <v>0</v>
      </c>
      <c r="AG96">
        <v>0.66540002822875977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0.43360000848770142</v>
      </c>
      <c r="AP96">
        <v>9.3631000518798828</v>
      </c>
      <c r="AQ96">
        <v>10.292900085449219</v>
      </c>
      <c r="AR96">
        <v>4.1236000061035156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2.7799999341368675E-2</v>
      </c>
      <c r="AY96">
        <v>5.0200000405311584E-2</v>
      </c>
      <c r="AZ96">
        <v>6.8599998950958252E-2</v>
      </c>
      <c r="BA96">
        <v>0</v>
      </c>
      <c r="BB96">
        <v>0</v>
      </c>
      <c r="BC96">
        <v>2.1340999603271484</v>
      </c>
      <c r="BD96">
        <v>0</v>
      </c>
      <c r="BE96">
        <v>0</v>
      </c>
      <c r="BF96">
        <v>0</v>
      </c>
      <c r="BG96">
        <v>0.64069998264312744</v>
      </c>
      <c r="BH96">
        <v>16.549400329589844</v>
      </c>
      <c r="BI96">
        <v>17.812400817871094</v>
      </c>
      <c r="BJ96">
        <v>11.940099716186523</v>
      </c>
      <c r="BK96">
        <v>0.12129999697208405</v>
      </c>
      <c r="BL96">
        <v>0</v>
      </c>
      <c r="BM96">
        <v>0</v>
      </c>
      <c r="BN96">
        <v>0</v>
      </c>
      <c r="BO96">
        <f t="shared" si="31"/>
        <v>0</v>
      </c>
      <c r="BP96">
        <f t="shared" si="32"/>
        <v>0</v>
      </c>
      <c r="BQ96">
        <f t="shared" si="33"/>
        <v>0</v>
      </c>
      <c r="BR96">
        <f t="shared" si="34"/>
        <v>0</v>
      </c>
      <c r="BS96">
        <f t="shared" si="35"/>
        <v>0</v>
      </c>
      <c r="BT96">
        <f t="shared" si="36"/>
        <v>0</v>
      </c>
      <c r="BU96">
        <f t="shared" si="37"/>
        <v>1.1599999852478504E-2</v>
      </c>
      <c r="BV96">
        <f t="shared" si="38"/>
        <v>0.43360000848770142</v>
      </c>
      <c r="BW96">
        <f t="shared" si="39"/>
        <v>0.20710000395774841</v>
      </c>
      <c r="BX96">
        <f t="shared" si="40"/>
        <v>1.8114999532699585</v>
      </c>
      <c r="BY96">
        <f t="shared" si="41"/>
        <v>9.1700002551078796E-2</v>
      </c>
      <c r="BZ96">
        <f t="shared" si="42"/>
        <v>9.3909000512212515</v>
      </c>
      <c r="CA96">
        <f t="shared" si="43"/>
        <v>7.1862998008728027</v>
      </c>
      <c r="CB96">
        <f t="shared" si="44"/>
        <v>14.50469970703125</v>
      </c>
      <c r="CC96">
        <f t="shared" si="45"/>
        <v>3.9727001190185547</v>
      </c>
      <c r="CD96">
        <f t="shared" si="46"/>
        <v>10.34310008585453</v>
      </c>
      <c r="CE96">
        <f t="shared" si="47"/>
        <v>7.5194997787475586</v>
      </c>
      <c r="CF96">
        <f t="shared" si="48"/>
        <v>13.684100151062012</v>
      </c>
      <c r="CG96">
        <f t="shared" si="49"/>
        <v>1.8618079948425295</v>
      </c>
      <c r="CH96">
        <f t="shared" si="50"/>
        <v>1.0025119972229004</v>
      </c>
      <c r="CI96">
        <f t="shared" si="51"/>
        <v>2.5062799930572508</v>
      </c>
      <c r="CJ96">
        <f t="shared" si="52"/>
        <v>1.7901999950408936</v>
      </c>
      <c r="CK96">
        <f t="shared" si="53"/>
        <v>4.1922000050544739</v>
      </c>
      <c r="CL96">
        <f t="shared" si="54"/>
        <v>7.816500186920166</v>
      </c>
      <c r="CM96">
        <f t="shared" si="55"/>
        <v>3.1398000717163086</v>
      </c>
      <c r="CN96">
        <f t="shared" si="56"/>
        <v>2.6201000213623047</v>
      </c>
      <c r="CO96">
        <f t="shared" si="57"/>
        <v>0.66540002822875977</v>
      </c>
      <c r="CP96">
        <f t="shared" si="58"/>
        <v>1.4687000513076782</v>
      </c>
      <c r="CQ96">
        <f t="shared" si="59"/>
        <v>0.16509999334812164</v>
      </c>
      <c r="CR96">
        <f t="shared" si="60"/>
        <v>0.14219999313354492</v>
      </c>
      <c r="CS96">
        <f t="shared" si="61"/>
        <v>0.65230001229792833</v>
      </c>
    </row>
    <row r="97" spans="1:97" x14ac:dyDescent="0.3">
      <c r="A97" s="5">
        <v>43875.958333333336</v>
      </c>
      <c r="B97">
        <v>0.74819999933242798</v>
      </c>
      <c r="C97">
        <v>0.14699999988079071</v>
      </c>
      <c r="D97">
        <v>9.3099996447563171E-2</v>
      </c>
      <c r="E97">
        <v>3.9440000057220459</v>
      </c>
      <c r="F97">
        <v>7.0994000434875488</v>
      </c>
      <c r="G97">
        <v>2.3141999244689941</v>
      </c>
      <c r="H97">
        <v>1.7999999690800905E-3</v>
      </c>
      <c r="I97">
        <v>2.3141999244689941</v>
      </c>
      <c r="J97">
        <v>1.9573999643325806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0.20200000703334808</v>
      </c>
      <c r="S97">
        <v>7.3281002044677734</v>
      </c>
      <c r="T97">
        <v>7.5219998359680176</v>
      </c>
      <c r="U97">
        <v>7.940000057220459</v>
      </c>
      <c r="V97">
        <v>0.16550000011920929</v>
      </c>
      <c r="W97">
        <v>0</v>
      </c>
      <c r="X97">
        <v>0</v>
      </c>
      <c r="Y97">
        <v>0</v>
      </c>
      <c r="Z97">
        <v>1.8246999979019165</v>
      </c>
      <c r="AA97">
        <v>14.347900390625</v>
      </c>
      <c r="AB97">
        <v>13.496199607849121</v>
      </c>
      <c r="AC97">
        <v>3.1203000545501709</v>
      </c>
      <c r="AD97">
        <v>0</v>
      </c>
      <c r="AE97">
        <v>1.1400000192224979E-2</v>
      </c>
      <c r="AF97">
        <v>0</v>
      </c>
      <c r="AG97">
        <v>0.6721000075340271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0.43209999799728394</v>
      </c>
      <c r="AP97">
        <v>9.5398998260498047</v>
      </c>
      <c r="AQ97">
        <v>10.292300224304199</v>
      </c>
      <c r="AR97">
        <v>4.1163997650146484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2.3900000378489494E-2</v>
      </c>
      <c r="AY97">
        <v>4.8999998718500137E-2</v>
      </c>
      <c r="AZ97">
        <v>6.5999999642372131E-2</v>
      </c>
      <c r="BA97">
        <v>0</v>
      </c>
      <c r="BB97">
        <v>0</v>
      </c>
      <c r="BC97">
        <v>2.6294999122619629</v>
      </c>
      <c r="BD97">
        <v>0</v>
      </c>
      <c r="BE97">
        <v>0</v>
      </c>
      <c r="BF97">
        <v>0</v>
      </c>
      <c r="BG97">
        <v>0.63410001993179321</v>
      </c>
      <c r="BH97">
        <v>16.868000030517578</v>
      </c>
      <c r="BI97">
        <v>17.814300537109375</v>
      </c>
      <c r="BJ97">
        <v>12.056400299072266</v>
      </c>
      <c r="BK97">
        <v>0.12250000238418579</v>
      </c>
      <c r="BL97">
        <v>0</v>
      </c>
      <c r="BM97">
        <v>0</v>
      </c>
      <c r="BN97">
        <v>0</v>
      </c>
      <c r="BO97">
        <f t="shared" si="31"/>
        <v>0</v>
      </c>
      <c r="BP97">
        <f t="shared" si="32"/>
        <v>0</v>
      </c>
      <c r="BQ97">
        <f t="shared" si="33"/>
        <v>0</v>
      </c>
      <c r="BR97">
        <f t="shared" si="34"/>
        <v>0</v>
      </c>
      <c r="BS97">
        <f t="shared" si="35"/>
        <v>0</v>
      </c>
      <c r="BT97">
        <f t="shared" si="36"/>
        <v>0</v>
      </c>
      <c r="BU97">
        <f t="shared" si="37"/>
        <v>1.1400000192224979E-2</v>
      </c>
      <c r="BV97">
        <f t="shared" si="38"/>
        <v>0.43209999799728394</v>
      </c>
      <c r="BW97">
        <f t="shared" si="39"/>
        <v>0.20200000703334808</v>
      </c>
      <c r="BX97">
        <f t="shared" si="40"/>
        <v>1.8246999979019165</v>
      </c>
      <c r="BY97">
        <f t="shared" si="41"/>
        <v>9.3099996447563171E-2</v>
      </c>
      <c r="BZ97">
        <f t="shared" si="42"/>
        <v>9.5637998264282942</v>
      </c>
      <c r="CA97">
        <f t="shared" si="43"/>
        <v>7.3281002044677734</v>
      </c>
      <c r="CB97">
        <f t="shared" si="44"/>
        <v>14.347900390625</v>
      </c>
      <c r="CC97">
        <f t="shared" si="45"/>
        <v>3.9440000057220459</v>
      </c>
      <c r="CD97">
        <f t="shared" si="46"/>
        <v>10.341300223022699</v>
      </c>
      <c r="CE97">
        <f t="shared" si="47"/>
        <v>7.5219998359680176</v>
      </c>
      <c r="CF97">
        <f t="shared" si="48"/>
        <v>13.496199607849121</v>
      </c>
      <c r="CG97">
        <f t="shared" si="49"/>
        <v>1.8458440113067627</v>
      </c>
      <c r="CH97">
        <f t="shared" si="50"/>
        <v>0.99391600608825692</v>
      </c>
      <c r="CI97">
        <f t="shared" si="51"/>
        <v>2.4847900152206419</v>
      </c>
      <c r="CJ97">
        <f t="shared" si="52"/>
        <v>1.7748500108718872</v>
      </c>
      <c r="CK97">
        <f t="shared" si="53"/>
        <v>4.1823997646570206</v>
      </c>
      <c r="CL97">
        <f t="shared" si="54"/>
        <v>7.940000057220459</v>
      </c>
      <c r="CM97">
        <f t="shared" si="55"/>
        <v>3.1203000545501709</v>
      </c>
      <c r="CN97">
        <f t="shared" si="56"/>
        <v>2.3141999244689941</v>
      </c>
      <c r="CO97">
        <f t="shared" si="57"/>
        <v>0.6721000075340271</v>
      </c>
      <c r="CP97">
        <f t="shared" si="58"/>
        <v>1.9573999643325806</v>
      </c>
      <c r="CQ97">
        <f t="shared" si="59"/>
        <v>0.16550000011920929</v>
      </c>
      <c r="CR97">
        <f t="shared" si="60"/>
        <v>0.1487999998498708</v>
      </c>
      <c r="CS97">
        <f t="shared" si="61"/>
        <v>0.645500005222857</v>
      </c>
    </row>
    <row r="98" spans="1:97" x14ac:dyDescent="0.3">
      <c r="A98" s="5">
        <v>43876.958333333336</v>
      </c>
      <c r="B98">
        <v>0.74809998273849487</v>
      </c>
      <c r="C98">
        <v>0.15209999680519104</v>
      </c>
      <c r="D98">
        <v>0.10459999740123749</v>
      </c>
      <c r="E98">
        <v>3.9544000625610352</v>
      </c>
      <c r="F98">
        <v>7.0701999664306641</v>
      </c>
      <c r="G98">
        <v>2.2945001125335693</v>
      </c>
      <c r="H98">
        <v>0</v>
      </c>
      <c r="I98">
        <v>2.2945001125335693</v>
      </c>
      <c r="J98">
        <v>1.9672000408172607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0.21940000355243683</v>
      </c>
      <c r="S98">
        <v>7.3888998031616211</v>
      </c>
      <c r="T98">
        <v>7.4709000587463379</v>
      </c>
      <c r="U98">
        <v>8.0089998245239258</v>
      </c>
      <c r="V98">
        <v>0.16840000450611115</v>
      </c>
      <c r="W98">
        <v>0</v>
      </c>
      <c r="X98">
        <v>0</v>
      </c>
      <c r="Y98">
        <v>0</v>
      </c>
      <c r="Z98">
        <v>1.8457000255584717</v>
      </c>
      <c r="AA98">
        <v>13.799200057983398</v>
      </c>
      <c r="AB98">
        <v>14.006199836730957</v>
      </c>
      <c r="AC98">
        <v>3.1252999305725098</v>
      </c>
      <c r="AD98">
        <v>0</v>
      </c>
      <c r="AE98">
        <v>1.2799999676644802E-2</v>
      </c>
      <c r="AF98">
        <v>0</v>
      </c>
      <c r="AG98">
        <v>0.68790000677108765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0.46340000629425049</v>
      </c>
      <c r="AP98">
        <v>9.5672998428344727</v>
      </c>
      <c r="AQ98">
        <v>10.193599700927734</v>
      </c>
      <c r="AR98">
        <v>4.1003999710083008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1.6300000250339508E-2</v>
      </c>
      <c r="AY98">
        <v>4.8799999058246613E-2</v>
      </c>
      <c r="AZ98">
        <v>6.6899999976158142E-2</v>
      </c>
      <c r="BA98">
        <v>0</v>
      </c>
      <c r="BB98">
        <v>1.0999999940395355E-3</v>
      </c>
      <c r="BC98">
        <v>2.6551001071929932</v>
      </c>
      <c r="BD98">
        <v>0</v>
      </c>
      <c r="BE98">
        <v>0</v>
      </c>
      <c r="BF98">
        <v>0</v>
      </c>
      <c r="BG98">
        <v>0.68279999494552612</v>
      </c>
      <c r="BH98">
        <v>16.956199645996094</v>
      </c>
      <c r="BI98">
        <v>17.664499282836914</v>
      </c>
      <c r="BJ98">
        <v>12.109399795532227</v>
      </c>
      <c r="BK98">
        <v>0.12269999831914902</v>
      </c>
      <c r="BL98">
        <v>0</v>
      </c>
      <c r="BM98">
        <v>0</v>
      </c>
      <c r="BN98">
        <v>0</v>
      </c>
      <c r="BO98">
        <f t="shared" si="31"/>
        <v>0</v>
      </c>
      <c r="BP98">
        <f t="shared" si="32"/>
        <v>0</v>
      </c>
      <c r="BQ98">
        <f t="shared" si="33"/>
        <v>0</v>
      </c>
      <c r="BR98">
        <f t="shared" si="34"/>
        <v>0</v>
      </c>
      <c r="BS98">
        <f t="shared" si="35"/>
        <v>0</v>
      </c>
      <c r="BT98">
        <f t="shared" si="36"/>
        <v>0</v>
      </c>
      <c r="BU98">
        <f t="shared" si="37"/>
        <v>1.2799999676644802E-2</v>
      </c>
      <c r="BV98">
        <f t="shared" si="38"/>
        <v>0.46340000629425049</v>
      </c>
      <c r="BW98">
        <f t="shared" si="39"/>
        <v>0.21940000355243683</v>
      </c>
      <c r="BX98">
        <f t="shared" si="40"/>
        <v>1.8457000255584717</v>
      </c>
      <c r="BY98">
        <f t="shared" si="41"/>
        <v>0.10459999740123749</v>
      </c>
      <c r="BZ98">
        <f t="shared" si="42"/>
        <v>9.5835998430848122</v>
      </c>
      <c r="CA98">
        <f t="shared" si="43"/>
        <v>7.3888998031616211</v>
      </c>
      <c r="CB98">
        <f t="shared" si="44"/>
        <v>13.799200057983398</v>
      </c>
      <c r="CC98">
        <f t="shared" si="45"/>
        <v>3.9544000625610352</v>
      </c>
      <c r="CD98">
        <f t="shared" si="46"/>
        <v>10.242399699985981</v>
      </c>
      <c r="CE98">
        <f t="shared" si="47"/>
        <v>7.4709000587463379</v>
      </c>
      <c r="CF98">
        <f t="shared" si="48"/>
        <v>14.006199836730957</v>
      </c>
      <c r="CG98">
        <f t="shared" si="49"/>
        <v>1.8382519912719728</v>
      </c>
      <c r="CH98">
        <f t="shared" si="50"/>
        <v>0.98982799530029308</v>
      </c>
      <c r="CI98">
        <f t="shared" si="51"/>
        <v>2.4745699882507322</v>
      </c>
      <c r="CJ98">
        <f t="shared" si="52"/>
        <v>1.767549991607666</v>
      </c>
      <c r="CK98">
        <f t="shared" si="53"/>
        <v>4.1672999709844589</v>
      </c>
      <c r="CL98">
        <f t="shared" si="54"/>
        <v>8.0089998245239258</v>
      </c>
      <c r="CM98">
        <f t="shared" si="55"/>
        <v>3.1252999305725098</v>
      </c>
      <c r="CN98">
        <f t="shared" si="56"/>
        <v>2.2945001125335693</v>
      </c>
      <c r="CO98">
        <f t="shared" si="57"/>
        <v>0.68790000677108765</v>
      </c>
      <c r="CP98">
        <f t="shared" si="58"/>
        <v>1.9672000408172607</v>
      </c>
      <c r="CQ98">
        <f t="shared" si="59"/>
        <v>0.16840000450611115</v>
      </c>
      <c r="CR98">
        <f t="shared" si="60"/>
        <v>0.15209999680519104</v>
      </c>
      <c r="CS98">
        <f t="shared" si="61"/>
        <v>0.69560000952333212</v>
      </c>
    </row>
    <row r="99" spans="1:97" x14ac:dyDescent="0.3">
      <c r="A99" s="5">
        <v>43877.958333333336</v>
      </c>
      <c r="B99">
        <v>0.74819999933242798</v>
      </c>
      <c r="C99">
        <v>0.15710000693798065</v>
      </c>
      <c r="D99">
        <v>0.11230000108480453</v>
      </c>
      <c r="E99">
        <v>3.8780999183654785</v>
      </c>
      <c r="F99">
        <v>6.9800000190734863</v>
      </c>
      <c r="G99">
        <v>2.325700044631958</v>
      </c>
      <c r="H99">
        <v>0</v>
      </c>
      <c r="I99">
        <v>2.325700044631958</v>
      </c>
      <c r="J99">
        <v>2.0057001113891602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0.30070000886917114</v>
      </c>
      <c r="S99">
        <v>7.0900998115539551</v>
      </c>
      <c r="T99">
        <v>7.3425998687744141</v>
      </c>
      <c r="U99">
        <v>8.3978004455566406</v>
      </c>
      <c r="V99">
        <v>0.17499999701976776</v>
      </c>
      <c r="W99">
        <v>0</v>
      </c>
      <c r="X99">
        <v>0</v>
      </c>
      <c r="Y99">
        <v>0</v>
      </c>
      <c r="Z99">
        <v>1.7165000438690186</v>
      </c>
      <c r="AA99">
        <v>14.270000457763672</v>
      </c>
      <c r="AB99">
        <v>13.303500175476074</v>
      </c>
      <c r="AC99">
        <v>3.2811999320983887</v>
      </c>
      <c r="AD99">
        <v>0</v>
      </c>
      <c r="AE99">
        <v>1.7999999225139618E-2</v>
      </c>
      <c r="AF99">
        <v>0</v>
      </c>
      <c r="AG99">
        <v>0.71109998226165771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0.5745999813079834</v>
      </c>
      <c r="AP99">
        <v>9.2742996215820313</v>
      </c>
      <c r="AQ99">
        <v>9.9713001251220703</v>
      </c>
      <c r="AR99">
        <v>4.4093999862670898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2.239999920129776E-2</v>
      </c>
      <c r="AY99">
        <v>4.8099998384714127E-2</v>
      </c>
      <c r="AZ99">
        <v>0.16920000314712524</v>
      </c>
      <c r="BA99">
        <v>0</v>
      </c>
      <c r="BB99">
        <v>0</v>
      </c>
      <c r="BC99">
        <v>2.7167999744415283</v>
      </c>
      <c r="BD99">
        <v>0</v>
      </c>
      <c r="BE99">
        <v>0</v>
      </c>
      <c r="BF99">
        <v>0</v>
      </c>
      <c r="BG99">
        <v>0.87529999017715454</v>
      </c>
      <c r="BH99">
        <v>16.364400863647461</v>
      </c>
      <c r="BI99">
        <v>17.313899993896484</v>
      </c>
      <c r="BJ99">
        <v>12.80720043182373</v>
      </c>
      <c r="BK99">
        <v>0.1234000027179718</v>
      </c>
      <c r="BL99">
        <v>0</v>
      </c>
      <c r="BM99">
        <v>0</v>
      </c>
      <c r="BN99">
        <v>0</v>
      </c>
      <c r="BO99">
        <f t="shared" si="31"/>
        <v>0</v>
      </c>
      <c r="BP99">
        <f t="shared" si="32"/>
        <v>0</v>
      </c>
      <c r="BQ99">
        <f t="shared" si="33"/>
        <v>0</v>
      </c>
      <c r="BR99">
        <f t="shared" si="34"/>
        <v>0</v>
      </c>
      <c r="BS99">
        <f t="shared" si="35"/>
        <v>0</v>
      </c>
      <c r="BT99">
        <f t="shared" si="36"/>
        <v>0</v>
      </c>
      <c r="BU99">
        <f t="shared" si="37"/>
        <v>1.7999999225139618E-2</v>
      </c>
      <c r="BV99">
        <f t="shared" si="38"/>
        <v>0.5745999813079834</v>
      </c>
      <c r="BW99">
        <f t="shared" si="39"/>
        <v>0.30070000886917114</v>
      </c>
      <c r="BX99">
        <f t="shared" si="40"/>
        <v>1.7165000438690186</v>
      </c>
      <c r="BY99">
        <f t="shared" si="41"/>
        <v>0.11230000108480453</v>
      </c>
      <c r="BZ99">
        <f t="shared" si="42"/>
        <v>9.296699620783329</v>
      </c>
      <c r="CA99">
        <f t="shared" si="43"/>
        <v>7.0900998115539551</v>
      </c>
      <c r="CB99">
        <f t="shared" si="44"/>
        <v>14.270000457763672</v>
      </c>
      <c r="CC99">
        <f t="shared" si="45"/>
        <v>3.8780999183654785</v>
      </c>
      <c r="CD99">
        <f t="shared" si="46"/>
        <v>10.019400123506784</v>
      </c>
      <c r="CE99">
        <f t="shared" si="47"/>
        <v>7.3425998687744141</v>
      </c>
      <c r="CF99">
        <f t="shared" si="48"/>
        <v>13.303500175476074</v>
      </c>
      <c r="CG99">
        <f t="shared" si="49"/>
        <v>1.8148000049591064</v>
      </c>
      <c r="CH99">
        <f t="shared" si="50"/>
        <v>0.97720000267028817</v>
      </c>
      <c r="CI99">
        <f t="shared" si="51"/>
        <v>2.44300000667572</v>
      </c>
      <c r="CJ99">
        <f t="shared" si="52"/>
        <v>1.7450000047683716</v>
      </c>
      <c r="CK99">
        <f t="shared" si="53"/>
        <v>4.5785999894142151</v>
      </c>
      <c r="CL99">
        <f t="shared" si="54"/>
        <v>8.3978004455566406</v>
      </c>
      <c r="CM99">
        <f t="shared" si="55"/>
        <v>3.2811999320983887</v>
      </c>
      <c r="CN99">
        <f t="shared" si="56"/>
        <v>2.325700044631958</v>
      </c>
      <c r="CO99">
        <f t="shared" si="57"/>
        <v>0.71109998226165771</v>
      </c>
      <c r="CP99">
        <f t="shared" si="58"/>
        <v>2.0057001113891602</v>
      </c>
      <c r="CQ99">
        <f t="shared" si="59"/>
        <v>0.17499999701976776</v>
      </c>
      <c r="CR99">
        <f t="shared" si="60"/>
        <v>0.15710000693798065</v>
      </c>
      <c r="CS99">
        <f t="shared" si="61"/>
        <v>0.89329998940229416</v>
      </c>
    </row>
    <row r="100" spans="1:97" x14ac:dyDescent="0.3">
      <c r="A100" s="5">
        <v>43878.958333333336</v>
      </c>
      <c r="B100">
        <v>0.741100013256073</v>
      </c>
      <c r="C100">
        <v>0.17129999399185181</v>
      </c>
      <c r="D100">
        <v>0.13819999992847443</v>
      </c>
      <c r="E100">
        <v>3.7669999599456787</v>
      </c>
      <c r="F100">
        <v>6.7768998146057129</v>
      </c>
      <c r="G100">
        <v>2.8859999179840088</v>
      </c>
      <c r="H100">
        <v>1.500000013038516E-3</v>
      </c>
      <c r="I100">
        <v>2.8859999179840088</v>
      </c>
      <c r="J100">
        <v>1.6040999889373779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0.40299999713897705</v>
      </c>
      <c r="S100">
        <v>6.9457998275756836</v>
      </c>
      <c r="T100">
        <v>7.1683001518249512</v>
      </c>
      <c r="U100">
        <v>8.375</v>
      </c>
      <c r="V100">
        <v>0.1875</v>
      </c>
      <c r="W100">
        <v>0</v>
      </c>
      <c r="X100">
        <v>0</v>
      </c>
      <c r="Y100">
        <v>0</v>
      </c>
      <c r="Z100">
        <v>1.6999000310897827</v>
      </c>
      <c r="AA100">
        <v>13.316699981689453</v>
      </c>
      <c r="AB100">
        <v>12.582400321960449</v>
      </c>
      <c r="AC100">
        <v>3.4572999477386475</v>
      </c>
      <c r="AD100">
        <v>0</v>
      </c>
      <c r="AE100">
        <v>2.6900000870227814E-2</v>
      </c>
      <c r="AF100">
        <v>0</v>
      </c>
      <c r="AG100">
        <v>0.78359997272491455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0.74320000410079956</v>
      </c>
      <c r="AP100">
        <v>9.307499885559082</v>
      </c>
      <c r="AQ100">
        <v>9.7285003662109375</v>
      </c>
      <c r="AR100">
        <v>5.5199999809265137</v>
      </c>
      <c r="AS100">
        <v>8.9999998454004526E-4</v>
      </c>
      <c r="AT100">
        <v>0</v>
      </c>
      <c r="AU100">
        <v>0</v>
      </c>
      <c r="AV100">
        <v>0</v>
      </c>
      <c r="AW100">
        <v>0</v>
      </c>
      <c r="AX100">
        <v>2.6900000870227814E-2</v>
      </c>
      <c r="AY100">
        <v>4.6599999070167542E-2</v>
      </c>
      <c r="AZ100">
        <v>0.22349999845027924</v>
      </c>
      <c r="BA100">
        <v>0</v>
      </c>
      <c r="BB100">
        <v>0</v>
      </c>
      <c r="BC100">
        <v>2.387700080871582</v>
      </c>
      <c r="BD100">
        <v>0</v>
      </c>
      <c r="BE100">
        <v>0</v>
      </c>
      <c r="BF100">
        <v>0</v>
      </c>
      <c r="BG100">
        <v>1.1461999416351318</v>
      </c>
      <c r="BH100">
        <v>16.253299713134766</v>
      </c>
      <c r="BI100">
        <v>16.896799087524414</v>
      </c>
      <c r="BJ100">
        <v>13.895000457763672</v>
      </c>
      <c r="BK100">
        <v>0.13459999859333038</v>
      </c>
      <c r="BL100">
        <v>0</v>
      </c>
      <c r="BM100">
        <v>0</v>
      </c>
      <c r="BN100">
        <v>0</v>
      </c>
      <c r="BO100">
        <f t="shared" si="31"/>
        <v>0</v>
      </c>
      <c r="BP100">
        <f t="shared" si="32"/>
        <v>0</v>
      </c>
      <c r="BQ100">
        <f t="shared" si="33"/>
        <v>0</v>
      </c>
      <c r="BR100">
        <f t="shared" si="34"/>
        <v>0</v>
      </c>
      <c r="BS100">
        <f t="shared" si="35"/>
        <v>0</v>
      </c>
      <c r="BT100">
        <f t="shared" si="36"/>
        <v>0</v>
      </c>
      <c r="BU100">
        <f t="shared" si="37"/>
        <v>2.6900000870227814E-2</v>
      </c>
      <c r="BV100">
        <f t="shared" si="38"/>
        <v>0.74320000410079956</v>
      </c>
      <c r="BW100">
        <f t="shared" si="39"/>
        <v>0.40299999713897705</v>
      </c>
      <c r="BX100">
        <f t="shared" si="40"/>
        <v>1.6999000310897827</v>
      </c>
      <c r="BY100">
        <f t="shared" si="41"/>
        <v>0.13819999992847443</v>
      </c>
      <c r="BZ100">
        <f t="shared" si="42"/>
        <v>9.3343998864293098</v>
      </c>
      <c r="CA100">
        <f t="shared" si="43"/>
        <v>6.9457998275756836</v>
      </c>
      <c r="CB100">
        <f t="shared" si="44"/>
        <v>13.316699981689453</v>
      </c>
      <c r="CC100">
        <f t="shared" si="45"/>
        <v>3.7669999599456787</v>
      </c>
      <c r="CD100">
        <f t="shared" si="46"/>
        <v>9.775100365281105</v>
      </c>
      <c r="CE100">
        <f t="shared" si="47"/>
        <v>7.1683001518249512</v>
      </c>
      <c r="CF100">
        <f t="shared" si="48"/>
        <v>12.582400321960449</v>
      </c>
      <c r="CG100">
        <f t="shared" si="49"/>
        <v>1.7619939517974854</v>
      </c>
      <c r="CH100">
        <f t="shared" si="50"/>
        <v>0.9487659740447999</v>
      </c>
      <c r="CI100">
        <f t="shared" si="51"/>
        <v>2.3719149351119992</v>
      </c>
      <c r="CJ100">
        <f t="shared" si="52"/>
        <v>1.6942249536514282</v>
      </c>
      <c r="CK100">
        <f t="shared" si="53"/>
        <v>5.7434999793767929</v>
      </c>
      <c r="CL100">
        <f t="shared" si="54"/>
        <v>8.375</v>
      </c>
      <c r="CM100">
        <f t="shared" si="55"/>
        <v>3.4572999477386475</v>
      </c>
      <c r="CN100">
        <f t="shared" si="56"/>
        <v>2.8859999179840088</v>
      </c>
      <c r="CO100">
        <f t="shared" si="57"/>
        <v>0.7844999727094546</v>
      </c>
      <c r="CP100">
        <f t="shared" si="58"/>
        <v>1.6040999889373779</v>
      </c>
      <c r="CQ100">
        <f t="shared" si="59"/>
        <v>0.1875</v>
      </c>
      <c r="CR100">
        <f t="shared" si="60"/>
        <v>0.17279999400489032</v>
      </c>
      <c r="CS100">
        <f t="shared" si="61"/>
        <v>1.1731000021100044</v>
      </c>
    </row>
    <row r="101" spans="1:97" x14ac:dyDescent="0.3">
      <c r="A101" s="5">
        <v>43879.958333333336</v>
      </c>
      <c r="B101">
        <v>0.75010001659393311</v>
      </c>
      <c r="C101">
        <v>0.23919999599456787</v>
      </c>
      <c r="D101">
        <v>9.2200003564357758E-2</v>
      </c>
      <c r="E101">
        <v>4.8687000274658203</v>
      </c>
      <c r="F101">
        <v>6.8361001014709473</v>
      </c>
      <c r="G101">
        <v>2.5018999576568604</v>
      </c>
      <c r="H101">
        <v>1.7999999690800905E-3</v>
      </c>
      <c r="I101">
        <v>2.5018999576568604</v>
      </c>
      <c r="J101">
        <v>1.4761999845504761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0.16120000183582306</v>
      </c>
      <c r="S101">
        <v>7.0690999031066895</v>
      </c>
      <c r="T101">
        <v>7.2726001739501953</v>
      </c>
      <c r="U101">
        <v>7.7365999221801758</v>
      </c>
      <c r="V101">
        <v>0.19670000672340393</v>
      </c>
      <c r="W101">
        <v>0</v>
      </c>
      <c r="X101">
        <v>0</v>
      </c>
      <c r="Y101">
        <v>0</v>
      </c>
      <c r="Z101">
        <v>1.3904999494552612</v>
      </c>
      <c r="AA101">
        <v>15.916600227355957</v>
      </c>
      <c r="AB101">
        <v>14.052000045776367</v>
      </c>
      <c r="AC101">
        <v>3.369999885559082</v>
      </c>
      <c r="AD101">
        <v>0</v>
      </c>
      <c r="AE101">
        <v>1.1599999852478504E-2</v>
      </c>
      <c r="AF101">
        <v>0</v>
      </c>
      <c r="AG101">
        <v>0.65530002117156982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0.31850001215934753</v>
      </c>
      <c r="AP101">
        <v>9.1127996444702148</v>
      </c>
      <c r="AQ101">
        <v>9.1632003784179688</v>
      </c>
      <c r="AR101">
        <v>3.651400089263916</v>
      </c>
      <c r="AS101">
        <v>1.7000000225380063E-3</v>
      </c>
      <c r="AT101">
        <v>0</v>
      </c>
      <c r="AU101">
        <v>0</v>
      </c>
      <c r="AV101">
        <v>0</v>
      </c>
      <c r="AW101">
        <v>0</v>
      </c>
      <c r="AX101">
        <v>2.8400000184774399E-2</v>
      </c>
      <c r="AY101">
        <v>6.0100000351667404E-2</v>
      </c>
      <c r="AZ101">
        <v>6.5399996936321259E-2</v>
      </c>
      <c r="BA101">
        <v>0</v>
      </c>
      <c r="BB101">
        <v>0</v>
      </c>
      <c r="BC101">
        <v>2.1315000057220459</v>
      </c>
      <c r="BD101">
        <v>0</v>
      </c>
      <c r="BE101">
        <v>0</v>
      </c>
      <c r="BF101">
        <v>0</v>
      </c>
      <c r="BG101">
        <v>0.4796999990940094</v>
      </c>
      <c r="BH101">
        <v>16.181900024414063</v>
      </c>
      <c r="BI101">
        <v>16.435800552368164</v>
      </c>
      <c r="BJ101">
        <v>11.387999534606934</v>
      </c>
      <c r="BK101">
        <v>0.13850000500679016</v>
      </c>
      <c r="BL101">
        <v>0</v>
      </c>
      <c r="BM101">
        <v>0</v>
      </c>
      <c r="BN101">
        <v>0</v>
      </c>
      <c r="BO101">
        <f t="shared" si="31"/>
        <v>0</v>
      </c>
      <c r="BP101">
        <f t="shared" si="32"/>
        <v>0</v>
      </c>
      <c r="BQ101">
        <f t="shared" si="33"/>
        <v>0</v>
      </c>
      <c r="BR101">
        <f t="shared" si="34"/>
        <v>0</v>
      </c>
      <c r="BS101">
        <f t="shared" si="35"/>
        <v>0</v>
      </c>
      <c r="BT101">
        <f t="shared" si="36"/>
        <v>0</v>
      </c>
      <c r="BU101">
        <f t="shared" si="37"/>
        <v>1.1599999852478504E-2</v>
      </c>
      <c r="BV101">
        <f t="shared" si="38"/>
        <v>0.31850001215934753</v>
      </c>
      <c r="BW101">
        <f t="shared" si="39"/>
        <v>0.16120000183582306</v>
      </c>
      <c r="BX101">
        <f t="shared" si="40"/>
        <v>1.3904999494552612</v>
      </c>
      <c r="BY101">
        <f t="shared" si="41"/>
        <v>9.2200003564357758E-2</v>
      </c>
      <c r="BZ101">
        <f t="shared" si="42"/>
        <v>9.1411996446549892</v>
      </c>
      <c r="CA101">
        <f t="shared" si="43"/>
        <v>7.0690999031066895</v>
      </c>
      <c r="CB101">
        <f t="shared" si="44"/>
        <v>15.916600227355957</v>
      </c>
      <c r="CC101">
        <f t="shared" si="45"/>
        <v>4.8687000274658203</v>
      </c>
      <c r="CD101">
        <f t="shared" si="46"/>
        <v>9.2233003787696362</v>
      </c>
      <c r="CE101">
        <f t="shared" si="47"/>
        <v>7.2726001739501953</v>
      </c>
      <c r="CF101">
        <f t="shared" si="48"/>
        <v>14.052000045776367</v>
      </c>
      <c r="CG101">
        <f t="shared" si="49"/>
        <v>1.7773860263824464</v>
      </c>
      <c r="CH101">
        <f t="shared" si="50"/>
        <v>0.95705401420593272</v>
      </c>
      <c r="CI101">
        <f t="shared" si="51"/>
        <v>2.3926350355148314</v>
      </c>
      <c r="CJ101">
        <f t="shared" si="52"/>
        <v>1.7090250253677368</v>
      </c>
      <c r="CK101">
        <f t="shared" si="53"/>
        <v>3.7168000862002373</v>
      </c>
      <c r="CL101">
        <f t="shared" si="54"/>
        <v>7.7365999221801758</v>
      </c>
      <c r="CM101">
        <f t="shared" si="55"/>
        <v>3.369999885559082</v>
      </c>
      <c r="CN101">
        <f t="shared" si="56"/>
        <v>2.5018999576568604</v>
      </c>
      <c r="CO101">
        <f t="shared" si="57"/>
        <v>0.65700002119410783</v>
      </c>
      <c r="CP101">
        <f t="shared" si="58"/>
        <v>1.4761999845504761</v>
      </c>
      <c r="CQ101">
        <f t="shared" si="59"/>
        <v>0.19670000672340393</v>
      </c>
      <c r="CR101">
        <f t="shared" si="60"/>
        <v>0.24099999596364796</v>
      </c>
      <c r="CS101">
        <f t="shared" si="61"/>
        <v>0.4913000138476491</v>
      </c>
    </row>
    <row r="102" spans="1:97" x14ac:dyDescent="0.3">
      <c r="A102" s="5">
        <v>43880.958333333336</v>
      </c>
      <c r="B102">
        <v>0.74650001525878906</v>
      </c>
      <c r="C102">
        <v>0.22900000214576721</v>
      </c>
      <c r="D102">
        <v>9.8099999129772186E-2</v>
      </c>
      <c r="E102">
        <v>5.2046999931335449</v>
      </c>
      <c r="F102">
        <v>6.9558000564575195</v>
      </c>
      <c r="G102">
        <v>2.5146999359130859</v>
      </c>
      <c r="H102">
        <v>0</v>
      </c>
      <c r="I102">
        <v>2.5146999359130859</v>
      </c>
      <c r="J102">
        <v>1.4594000577926636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0.16230000555515289</v>
      </c>
      <c r="S102">
        <v>7.1188998222351074</v>
      </c>
      <c r="T102">
        <v>7.3046998977661133</v>
      </c>
      <c r="U102">
        <v>7.5886001586914063</v>
      </c>
      <c r="V102">
        <v>0.19169999659061432</v>
      </c>
      <c r="W102">
        <v>0</v>
      </c>
      <c r="X102">
        <v>0</v>
      </c>
      <c r="Y102">
        <v>0</v>
      </c>
      <c r="Z102">
        <v>1.1303000450134277</v>
      </c>
      <c r="AA102">
        <v>15.789600372314453</v>
      </c>
      <c r="AB102">
        <v>13.831700325012207</v>
      </c>
      <c r="AC102">
        <v>3.2848999500274658</v>
      </c>
      <c r="AD102">
        <v>0</v>
      </c>
      <c r="AE102">
        <v>1.1300000362098217E-2</v>
      </c>
      <c r="AF102">
        <v>0</v>
      </c>
      <c r="AG102">
        <v>0.66079998016357422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0.32919999957084656</v>
      </c>
      <c r="AP102">
        <v>9.4368000030517578</v>
      </c>
      <c r="AQ102">
        <v>9.1603002548217773</v>
      </c>
      <c r="AR102">
        <v>3.7170000076293945</v>
      </c>
      <c r="AS102">
        <v>8.9999998454004526E-4</v>
      </c>
      <c r="AT102">
        <v>0</v>
      </c>
      <c r="AU102">
        <v>0</v>
      </c>
      <c r="AV102">
        <v>0</v>
      </c>
      <c r="AW102">
        <v>0</v>
      </c>
      <c r="AX102">
        <v>3.0899999663233757E-2</v>
      </c>
      <c r="AY102">
        <v>5.7999998331069946E-2</v>
      </c>
      <c r="AZ102">
        <v>6.549999862909317E-2</v>
      </c>
      <c r="BA102">
        <v>0</v>
      </c>
      <c r="BB102">
        <v>0</v>
      </c>
      <c r="BC102">
        <v>2.1201999187469482</v>
      </c>
      <c r="BD102">
        <v>0</v>
      </c>
      <c r="BE102">
        <v>0</v>
      </c>
      <c r="BF102">
        <v>0</v>
      </c>
      <c r="BG102">
        <v>0.49149999022483826</v>
      </c>
      <c r="BH102">
        <v>16.555700302124023</v>
      </c>
      <c r="BI102">
        <v>16.465000152587891</v>
      </c>
      <c r="BJ102">
        <v>11.305600166320801</v>
      </c>
      <c r="BK102">
        <v>0.13580000400543213</v>
      </c>
      <c r="BL102">
        <v>0</v>
      </c>
      <c r="BM102">
        <v>0</v>
      </c>
      <c r="BN102">
        <v>0</v>
      </c>
      <c r="BO102">
        <f t="shared" si="31"/>
        <v>0</v>
      </c>
      <c r="BP102">
        <f t="shared" si="32"/>
        <v>0</v>
      </c>
      <c r="BQ102">
        <f t="shared" si="33"/>
        <v>0</v>
      </c>
      <c r="BR102">
        <f t="shared" si="34"/>
        <v>0</v>
      </c>
      <c r="BS102">
        <f t="shared" si="35"/>
        <v>0</v>
      </c>
      <c r="BT102">
        <f t="shared" si="36"/>
        <v>0</v>
      </c>
      <c r="BU102">
        <f t="shared" si="37"/>
        <v>1.1300000362098217E-2</v>
      </c>
      <c r="BV102">
        <f t="shared" si="38"/>
        <v>0.32919999957084656</v>
      </c>
      <c r="BW102">
        <f t="shared" si="39"/>
        <v>0.16230000555515289</v>
      </c>
      <c r="BX102">
        <f t="shared" si="40"/>
        <v>1.1303000450134277</v>
      </c>
      <c r="BY102">
        <f t="shared" si="41"/>
        <v>9.8099999129772186E-2</v>
      </c>
      <c r="BZ102">
        <f t="shared" si="42"/>
        <v>9.4677000027149916</v>
      </c>
      <c r="CA102">
        <f t="shared" si="43"/>
        <v>7.1188998222351074</v>
      </c>
      <c r="CB102">
        <f t="shared" si="44"/>
        <v>15.789600372314453</v>
      </c>
      <c r="CC102">
        <f t="shared" si="45"/>
        <v>5.2046999931335449</v>
      </c>
      <c r="CD102">
        <f t="shared" si="46"/>
        <v>9.2183002531528473</v>
      </c>
      <c r="CE102">
        <f t="shared" si="47"/>
        <v>7.3046998977661133</v>
      </c>
      <c r="CF102">
        <f t="shared" si="48"/>
        <v>13.831700325012207</v>
      </c>
      <c r="CG102">
        <f t="shared" si="49"/>
        <v>1.8085080146789552</v>
      </c>
      <c r="CH102">
        <f t="shared" si="50"/>
        <v>0.97381200790405287</v>
      </c>
      <c r="CI102">
        <f t="shared" si="51"/>
        <v>2.4345300197601318</v>
      </c>
      <c r="CJ102">
        <f t="shared" si="52"/>
        <v>1.7389500141143799</v>
      </c>
      <c r="CK102">
        <f t="shared" si="53"/>
        <v>3.7825000062584877</v>
      </c>
      <c r="CL102">
        <f t="shared" si="54"/>
        <v>7.5886001586914063</v>
      </c>
      <c r="CM102">
        <f t="shared" si="55"/>
        <v>3.2848999500274658</v>
      </c>
      <c r="CN102">
        <f t="shared" si="56"/>
        <v>2.5146999359130859</v>
      </c>
      <c r="CO102">
        <f t="shared" si="57"/>
        <v>0.66169998014811426</v>
      </c>
      <c r="CP102">
        <f t="shared" si="58"/>
        <v>1.4594000577926636</v>
      </c>
      <c r="CQ102">
        <f t="shared" si="59"/>
        <v>0.19169999659061432</v>
      </c>
      <c r="CR102">
        <f t="shared" si="60"/>
        <v>0.22900000214576721</v>
      </c>
      <c r="CS102">
        <f t="shared" si="61"/>
        <v>0.50280000548809767</v>
      </c>
    </row>
    <row r="103" spans="1:97" x14ac:dyDescent="0.3">
      <c r="A103" s="5">
        <v>43881.958333333336</v>
      </c>
      <c r="B103">
        <v>0.74970000982284546</v>
      </c>
      <c r="C103">
        <v>0.19580000638961792</v>
      </c>
      <c r="D103">
        <v>8.8699996471405029E-2</v>
      </c>
      <c r="E103">
        <v>5.1284999847412109</v>
      </c>
      <c r="F103">
        <v>6.7157998085021973</v>
      </c>
      <c r="G103">
        <v>2.423799991607666</v>
      </c>
      <c r="H103">
        <v>0</v>
      </c>
      <c r="I103">
        <v>2.423799991607666</v>
      </c>
      <c r="J103">
        <v>1.3573000431060791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0.15690000355243683</v>
      </c>
      <c r="S103">
        <v>7.4661998748779297</v>
      </c>
      <c r="T103">
        <v>7.3646998405456543</v>
      </c>
      <c r="U103">
        <v>7.5145998001098633</v>
      </c>
      <c r="V103">
        <v>0.17960000038146973</v>
      </c>
      <c r="W103">
        <v>0</v>
      </c>
      <c r="X103">
        <v>0</v>
      </c>
      <c r="Y103">
        <v>0</v>
      </c>
      <c r="Z103">
        <v>1.1282000541687012</v>
      </c>
      <c r="AA103">
        <v>16.015499114990234</v>
      </c>
      <c r="AB103">
        <v>13.793499946594238</v>
      </c>
      <c r="AC103">
        <v>3.2353000640869141</v>
      </c>
      <c r="AD103">
        <v>0</v>
      </c>
      <c r="AE103">
        <v>1.080000028014183E-2</v>
      </c>
      <c r="AF103">
        <v>0</v>
      </c>
      <c r="AG103">
        <v>0.64490002393722534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0.32289999723434448</v>
      </c>
      <c r="AP103">
        <v>9.7040004730224609</v>
      </c>
      <c r="AQ103">
        <v>9.1602001190185547</v>
      </c>
      <c r="AR103">
        <v>3.6482999324798584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2.4299999698996544E-2</v>
      </c>
      <c r="AY103">
        <v>5.8699999004602432E-2</v>
      </c>
      <c r="AZ103">
        <v>6.4000003039836884E-2</v>
      </c>
      <c r="BA103">
        <v>0</v>
      </c>
      <c r="BB103">
        <v>0</v>
      </c>
      <c r="BC103">
        <v>2.0021998882293701</v>
      </c>
      <c r="BD103">
        <v>0</v>
      </c>
      <c r="BE103">
        <v>0</v>
      </c>
      <c r="BF103">
        <v>0</v>
      </c>
      <c r="BG103">
        <v>0.47979998588562012</v>
      </c>
      <c r="BH103">
        <v>17.170200347900391</v>
      </c>
      <c r="BI103">
        <v>16.524900436401367</v>
      </c>
      <c r="BJ103">
        <v>11.162899971008301</v>
      </c>
      <c r="BK103">
        <v>0.12409999966621399</v>
      </c>
      <c r="BL103">
        <v>0</v>
      </c>
      <c r="BM103">
        <v>0</v>
      </c>
      <c r="BN103">
        <v>0</v>
      </c>
      <c r="BO103">
        <f t="shared" si="31"/>
        <v>0</v>
      </c>
      <c r="BP103">
        <f t="shared" si="32"/>
        <v>0</v>
      </c>
      <c r="BQ103">
        <f t="shared" si="33"/>
        <v>0</v>
      </c>
      <c r="BR103">
        <f t="shared" si="34"/>
        <v>0</v>
      </c>
      <c r="BS103">
        <f t="shared" si="35"/>
        <v>0</v>
      </c>
      <c r="BT103">
        <f t="shared" si="36"/>
        <v>0</v>
      </c>
      <c r="BU103">
        <f t="shared" si="37"/>
        <v>1.080000028014183E-2</v>
      </c>
      <c r="BV103">
        <f t="shared" si="38"/>
        <v>0.32289999723434448</v>
      </c>
      <c r="BW103">
        <f t="shared" si="39"/>
        <v>0.15690000355243683</v>
      </c>
      <c r="BX103">
        <f t="shared" si="40"/>
        <v>1.1282000541687012</v>
      </c>
      <c r="BY103">
        <f t="shared" si="41"/>
        <v>8.8699996471405029E-2</v>
      </c>
      <c r="BZ103">
        <f t="shared" si="42"/>
        <v>9.7283004727214575</v>
      </c>
      <c r="CA103">
        <f t="shared" si="43"/>
        <v>7.4661998748779297</v>
      </c>
      <c r="CB103">
        <f t="shared" si="44"/>
        <v>16.015499114990234</v>
      </c>
      <c r="CC103">
        <f t="shared" si="45"/>
        <v>5.1284999847412109</v>
      </c>
      <c r="CD103">
        <f t="shared" si="46"/>
        <v>9.2189001180231571</v>
      </c>
      <c r="CE103">
        <f t="shared" si="47"/>
        <v>7.3646998405456543</v>
      </c>
      <c r="CF103">
        <f t="shared" si="48"/>
        <v>13.793499946594238</v>
      </c>
      <c r="CG103">
        <f t="shared" si="49"/>
        <v>1.7461079502105714</v>
      </c>
      <c r="CH103">
        <f t="shared" si="50"/>
        <v>0.94021197319030769</v>
      </c>
      <c r="CI103">
        <f t="shared" si="51"/>
        <v>2.350529932975769</v>
      </c>
      <c r="CJ103">
        <f t="shared" si="52"/>
        <v>1.6789499521255493</v>
      </c>
      <c r="CK103">
        <f t="shared" si="53"/>
        <v>3.7122999355196953</v>
      </c>
      <c r="CL103">
        <f t="shared" si="54"/>
        <v>7.5145998001098633</v>
      </c>
      <c r="CM103">
        <f t="shared" si="55"/>
        <v>3.2353000640869141</v>
      </c>
      <c r="CN103">
        <f t="shared" si="56"/>
        <v>2.423799991607666</v>
      </c>
      <c r="CO103">
        <f t="shared" si="57"/>
        <v>0.64490002393722534</v>
      </c>
      <c r="CP103">
        <f t="shared" si="58"/>
        <v>1.3573000431060791</v>
      </c>
      <c r="CQ103">
        <f t="shared" si="59"/>
        <v>0.17960000038146973</v>
      </c>
      <c r="CR103">
        <f t="shared" si="60"/>
        <v>0.19580000638961792</v>
      </c>
      <c r="CS103">
        <f t="shared" si="61"/>
        <v>0.49060000106692314</v>
      </c>
    </row>
    <row r="104" spans="1:97" x14ac:dyDescent="0.3">
      <c r="A104" s="5">
        <v>43882.958333333336</v>
      </c>
      <c r="B104">
        <v>0.74930000305175781</v>
      </c>
      <c r="C104">
        <v>0.23450000584125519</v>
      </c>
      <c r="D104">
        <v>8.6499996483325958E-2</v>
      </c>
      <c r="E104">
        <v>5.0857000350952148</v>
      </c>
      <c r="F104">
        <v>6.7104001045227051</v>
      </c>
      <c r="G104">
        <v>2.4542000293731689</v>
      </c>
      <c r="H104">
        <v>0</v>
      </c>
      <c r="I104">
        <v>2.4542000293731689</v>
      </c>
      <c r="J104">
        <v>1.4667999744415283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0.14880000054836273</v>
      </c>
      <c r="S104">
        <v>7.4755997657775879</v>
      </c>
      <c r="T104">
        <v>7.2596001625061035</v>
      </c>
      <c r="U104">
        <v>7.4510002136230469</v>
      </c>
      <c r="V104">
        <v>0.1956000030040741</v>
      </c>
      <c r="W104">
        <v>0</v>
      </c>
      <c r="X104">
        <v>0</v>
      </c>
      <c r="Y104">
        <v>0</v>
      </c>
      <c r="Z104">
        <v>1.1318000555038452</v>
      </c>
      <c r="AA104">
        <v>16.018999099731445</v>
      </c>
      <c r="AB104">
        <v>13.781999588012695</v>
      </c>
      <c r="AC104">
        <v>3.2534000873565674</v>
      </c>
      <c r="AD104">
        <v>0</v>
      </c>
      <c r="AE104">
        <v>1.0300000198185444E-2</v>
      </c>
      <c r="AF104">
        <v>0</v>
      </c>
      <c r="AG104">
        <v>0.66149997711181641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0.31049999594688416</v>
      </c>
      <c r="AP104">
        <v>9.6295995712280273</v>
      </c>
      <c r="AQ104">
        <v>9.1386995315551758</v>
      </c>
      <c r="AR104">
        <v>3.6668000221252441</v>
      </c>
      <c r="AS104">
        <v>8.9999998454004526E-4</v>
      </c>
      <c r="AT104">
        <v>0</v>
      </c>
      <c r="AU104">
        <v>0</v>
      </c>
      <c r="AV104">
        <v>0</v>
      </c>
      <c r="AW104">
        <v>0</v>
      </c>
      <c r="AX104">
        <v>1.8999999389052391E-2</v>
      </c>
      <c r="AY104">
        <v>5.8699999004602432E-2</v>
      </c>
      <c r="AZ104">
        <v>6.4699999988079071E-2</v>
      </c>
      <c r="BA104">
        <v>0</v>
      </c>
      <c r="BB104">
        <v>0</v>
      </c>
      <c r="BC104">
        <v>2.1282999515533447</v>
      </c>
      <c r="BD104">
        <v>0</v>
      </c>
      <c r="BE104">
        <v>0</v>
      </c>
      <c r="BF104">
        <v>0</v>
      </c>
      <c r="BG104">
        <v>0.45930001139640808</v>
      </c>
      <c r="BH104">
        <v>17.105199813842773</v>
      </c>
      <c r="BI104">
        <v>16.398300170898438</v>
      </c>
      <c r="BJ104">
        <v>11.117799758911133</v>
      </c>
      <c r="BK104">
        <v>0.12950000166893005</v>
      </c>
      <c r="BL104">
        <v>0</v>
      </c>
      <c r="BM104">
        <v>0</v>
      </c>
      <c r="BN104">
        <v>0</v>
      </c>
      <c r="BO104">
        <f t="shared" si="31"/>
        <v>0</v>
      </c>
      <c r="BP104">
        <f t="shared" si="32"/>
        <v>0</v>
      </c>
      <c r="BQ104">
        <f t="shared" si="33"/>
        <v>0</v>
      </c>
      <c r="BR104">
        <f t="shared" si="34"/>
        <v>0</v>
      </c>
      <c r="BS104">
        <f t="shared" si="35"/>
        <v>0</v>
      </c>
      <c r="BT104">
        <f t="shared" si="36"/>
        <v>0</v>
      </c>
      <c r="BU104">
        <f t="shared" si="37"/>
        <v>1.0300000198185444E-2</v>
      </c>
      <c r="BV104">
        <f t="shared" si="38"/>
        <v>0.31049999594688416</v>
      </c>
      <c r="BW104">
        <f t="shared" si="39"/>
        <v>0.14880000054836273</v>
      </c>
      <c r="BX104">
        <f t="shared" si="40"/>
        <v>1.1318000555038452</v>
      </c>
      <c r="BY104">
        <f t="shared" si="41"/>
        <v>8.6499996483325958E-2</v>
      </c>
      <c r="BZ104">
        <f t="shared" si="42"/>
        <v>9.6485995706170797</v>
      </c>
      <c r="CA104">
        <f t="shared" si="43"/>
        <v>7.4755997657775879</v>
      </c>
      <c r="CB104">
        <f t="shared" si="44"/>
        <v>16.018999099731445</v>
      </c>
      <c r="CC104">
        <f t="shared" si="45"/>
        <v>5.0857000350952148</v>
      </c>
      <c r="CD104">
        <f t="shared" si="46"/>
        <v>9.1973995305597782</v>
      </c>
      <c r="CE104">
        <f t="shared" si="47"/>
        <v>7.2596001625061035</v>
      </c>
      <c r="CF104">
        <f t="shared" si="48"/>
        <v>13.781999588012695</v>
      </c>
      <c r="CG104">
        <f t="shared" si="49"/>
        <v>1.7447040271759033</v>
      </c>
      <c r="CH104">
        <f t="shared" si="50"/>
        <v>0.93945601463317885</v>
      </c>
      <c r="CI104">
        <f t="shared" si="51"/>
        <v>2.3486400365829465</v>
      </c>
      <c r="CJ104">
        <f t="shared" si="52"/>
        <v>1.6776000261306763</v>
      </c>
      <c r="CK104">
        <f t="shared" si="53"/>
        <v>3.7315000221133232</v>
      </c>
      <c r="CL104">
        <f t="shared" si="54"/>
        <v>7.4510002136230469</v>
      </c>
      <c r="CM104">
        <f t="shared" si="55"/>
        <v>3.2534000873565674</v>
      </c>
      <c r="CN104">
        <f t="shared" si="56"/>
        <v>2.4542000293731689</v>
      </c>
      <c r="CO104">
        <f t="shared" si="57"/>
        <v>0.66239997709635645</v>
      </c>
      <c r="CP104">
        <f t="shared" si="58"/>
        <v>1.4667999744415283</v>
      </c>
      <c r="CQ104">
        <f t="shared" si="59"/>
        <v>0.1956000030040741</v>
      </c>
      <c r="CR104">
        <f t="shared" si="60"/>
        <v>0.23450000584125519</v>
      </c>
      <c r="CS104">
        <f t="shared" si="61"/>
        <v>0.46959999669343233</v>
      </c>
    </row>
    <row r="105" spans="1:97" x14ac:dyDescent="0.3">
      <c r="A105" s="5">
        <v>43883.958333333336</v>
      </c>
      <c r="B105">
        <v>0.74910002946853638</v>
      </c>
      <c r="C105">
        <v>0.19769999384880066</v>
      </c>
      <c r="D105">
        <v>0.13109999895095825</v>
      </c>
      <c r="E105">
        <v>5.3045001029968262</v>
      </c>
      <c r="F105">
        <v>6.4563999176025391</v>
      </c>
      <c r="G105">
        <v>2.220099925994873</v>
      </c>
      <c r="H105">
        <v>0</v>
      </c>
      <c r="I105">
        <v>2.220099925994873</v>
      </c>
      <c r="J105">
        <v>1.243899941444397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0.14380000531673431</v>
      </c>
      <c r="S105">
        <v>7.811500072479248</v>
      </c>
      <c r="T105">
        <v>7.5026998519897461</v>
      </c>
      <c r="U105">
        <v>6.9661998748779297</v>
      </c>
      <c r="V105">
        <v>0.17149999737739563</v>
      </c>
      <c r="W105">
        <v>0</v>
      </c>
      <c r="X105">
        <v>0</v>
      </c>
      <c r="Y105">
        <v>0</v>
      </c>
      <c r="Z105">
        <v>0.97130000591278076</v>
      </c>
      <c r="AA105">
        <v>16.856700897216797</v>
      </c>
      <c r="AB105">
        <v>14.118300437927246</v>
      </c>
      <c r="AC105">
        <v>2.9955000877380371</v>
      </c>
      <c r="AD105">
        <v>0</v>
      </c>
      <c r="AE105">
        <v>1.0700000450015068E-2</v>
      </c>
      <c r="AF105">
        <v>0</v>
      </c>
      <c r="AG105">
        <v>0.58939999341964722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0.27959999442100525</v>
      </c>
      <c r="AP105">
        <v>9.9769001007080078</v>
      </c>
      <c r="AQ105">
        <v>9.2680997848510742</v>
      </c>
      <c r="AR105">
        <v>3.3127000331878662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1.9500000402331352E-2</v>
      </c>
      <c r="AY105">
        <v>6.0199998319149017E-2</v>
      </c>
      <c r="AZ105">
        <v>0.11330000311136246</v>
      </c>
      <c r="BA105">
        <v>0</v>
      </c>
      <c r="BB105">
        <v>1.7000000225380063E-3</v>
      </c>
      <c r="BC105">
        <v>1.833299994468689</v>
      </c>
      <c r="BD105">
        <v>0</v>
      </c>
      <c r="BE105">
        <v>0</v>
      </c>
      <c r="BF105">
        <v>0</v>
      </c>
      <c r="BG105">
        <v>0.42340001463890076</v>
      </c>
      <c r="BH105">
        <v>17.788400650024414</v>
      </c>
      <c r="BI105">
        <v>16.77079963684082</v>
      </c>
      <c r="BJ105">
        <v>10.278900146484375</v>
      </c>
      <c r="BK105">
        <v>0.11190000176429749</v>
      </c>
      <c r="BL105">
        <v>0</v>
      </c>
      <c r="BM105">
        <v>0</v>
      </c>
      <c r="BN105">
        <v>0</v>
      </c>
      <c r="BO105">
        <f t="shared" si="31"/>
        <v>0</v>
      </c>
      <c r="BP105">
        <f t="shared" si="32"/>
        <v>0</v>
      </c>
      <c r="BQ105">
        <f t="shared" si="33"/>
        <v>0</v>
      </c>
      <c r="BR105">
        <f t="shared" si="34"/>
        <v>0</v>
      </c>
      <c r="BS105">
        <f t="shared" si="35"/>
        <v>0</v>
      </c>
      <c r="BT105">
        <f t="shared" si="36"/>
        <v>0</v>
      </c>
      <c r="BU105">
        <f t="shared" si="37"/>
        <v>1.0700000450015068E-2</v>
      </c>
      <c r="BV105">
        <f t="shared" si="38"/>
        <v>0.27959999442100525</v>
      </c>
      <c r="BW105">
        <f t="shared" si="39"/>
        <v>0.14380000531673431</v>
      </c>
      <c r="BX105">
        <f t="shared" si="40"/>
        <v>0.97130000591278076</v>
      </c>
      <c r="BY105">
        <f t="shared" si="41"/>
        <v>0.13109999895095825</v>
      </c>
      <c r="BZ105">
        <f t="shared" si="42"/>
        <v>9.9964001011103392</v>
      </c>
      <c r="CA105">
        <f t="shared" si="43"/>
        <v>7.811500072479248</v>
      </c>
      <c r="CB105">
        <f t="shared" si="44"/>
        <v>16.856700897216797</v>
      </c>
      <c r="CC105">
        <f t="shared" si="45"/>
        <v>5.3045001029968262</v>
      </c>
      <c r="CD105">
        <f t="shared" si="46"/>
        <v>9.3282997831702232</v>
      </c>
      <c r="CE105">
        <f t="shared" si="47"/>
        <v>7.5026998519897461</v>
      </c>
      <c r="CF105">
        <f t="shared" si="48"/>
        <v>14.118300437927246</v>
      </c>
      <c r="CG105">
        <f t="shared" si="49"/>
        <v>1.6786639785766602</v>
      </c>
      <c r="CH105">
        <f t="shared" si="50"/>
        <v>0.90389598846435559</v>
      </c>
      <c r="CI105">
        <f t="shared" si="51"/>
        <v>2.2597399711608883</v>
      </c>
      <c r="CJ105">
        <f t="shared" si="52"/>
        <v>1.6140999794006348</v>
      </c>
      <c r="CK105">
        <f t="shared" si="53"/>
        <v>3.4260000362992287</v>
      </c>
      <c r="CL105">
        <f t="shared" si="54"/>
        <v>6.9661998748779297</v>
      </c>
      <c r="CM105">
        <f t="shared" si="55"/>
        <v>2.9955000877380371</v>
      </c>
      <c r="CN105">
        <f t="shared" si="56"/>
        <v>2.220099925994873</v>
      </c>
      <c r="CO105">
        <f t="shared" si="57"/>
        <v>0.58939999341964722</v>
      </c>
      <c r="CP105">
        <f t="shared" si="58"/>
        <v>1.243899941444397</v>
      </c>
      <c r="CQ105">
        <f t="shared" si="59"/>
        <v>0.17149999737739563</v>
      </c>
      <c r="CR105">
        <f t="shared" si="60"/>
        <v>0.19769999384880066</v>
      </c>
      <c r="CS105">
        <f t="shared" si="61"/>
        <v>0.43410000018775463</v>
      </c>
    </row>
    <row r="106" spans="1:97" x14ac:dyDescent="0.3">
      <c r="A106" s="5">
        <v>43884.958333333336</v>
      </c>
      <c r="B106">
        <v>0.74989998340606689</v>
      </c>
      <c r="C106">
        <v>0.19220000505447388</v>
      </c>
      <c r="D106">
        <v>0.11529999971389771</v>
      </c>
      <c r="E106">
        <v>5.340400218963623</v>
      </c>
      <c r="F106">
        <v>6.5546998977661133</v>
      </c>
      <c r="G106">
        <v>2.1521999835968018</v>
      </c>
      <c r="H106">
        <v>0</v>
      </c>
      <c r="I106">
        <v>2.1521999835968018</v>
      </c>
      <c r="J106">
        <v>1.2250000238418579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0.15389999747276306</v>
      </c>
      <c r="S106">
        <v>7.7336001396179199</v>
      </c>
      <c r="T106">
        <v>7.3670997619628906</v>
      </c>
      <c r="U106">
        <v>7.047299861907959</v>
      </c>
      <c r="V106">
        <v>0.16779999434947968</v>
      </c>
      <c r="W106">
        <v>0</v>
      </c>
      <c r="X106">
        <v>0</v>
      </c>
      <c r="Y106">
        <v>0</v>
      </c>
      <c r="Z106">
        <v>1.0231000185012817</v>
      </c>
      <c r="AA106">
        <v>17.36400032043457</v>
      </c>
      <c r="AB106">
        <v>14.140399932861328</v>
      </c>
      <c r="AC106">
        <v>3.1113998889923096</v>
      </c>
      <c r="AD106">
        <v>0</v>
      </c>
      <c r="AE106">
        <v>1.1400000192224979E-2</v>
      </c>
      <c r="AF106">
        <v>0</v>
      </c>
      <c r="AG106">
        <v>0.55790001153945923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0.28970000147819519</v>
      </c>
      <c r="AP106">
        <v>9.8142995834350586</v>
      </c>
      <c r="AQ106">
        <v>8.9581003189086914</v>
      </c>
      <c r="AR106">
        <v>3.2251999378204346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1.7100000753998756E-2</v>
      </c>
      <c r="AY106">
        <v>6.080000102519989E-2</v>
      </c>
      <c r="AZ106">
        <v>0.11699999868869781</v>
      </c>
      <c r="BA106">
        <v>0</v>
      </c>
      <c r="BB106">
        <v>1.0000000474974513E-3</v>
      </c>
      <c r="BC106">
        <v>1.7828999757766724</v>
      </c>
      <c r="BD106">
        <v>0</v>
      </c>
      <c r="BE106">
        <v>0</v>
      </c>
      <c r="BF106">
        <v>0</v>
      </c>
      <c r="BG106">
        <v>0.44359999895095825</v>
      </c>
      <c r="BH106">
        <v>17.54789924621582</v>
      </c>
      <c r="BI106">
        <v>16.325199127197266</v>
      </c>
      <c r="BJ106">
        <v>10.272500038146973</v>
      </c>
      <c r="BK106">
        <v>0.10809999704360962</v>
      </c>
      <c r="BL106">
        <v>0</v>
      </c>
      <c r="BM106">
        <v>0</v>
      </c>
      <c r="BN106">
        <v>0</v>
      </c>
      <c r="BO106">
        <f t="shared" si="31"/>
        <v>0</v>
      </c>
      <c r="BP106">
        <f t="shared" si="32"/>
        <v>0</v>
      </c>
      <c r="BQ106">
        <f t="shared" si="33"/>
        <v>0</v>
      </c>
      <c r="BR106">
        <f t="shared" si="34"/>
        <v>0</v>
      </c>
      <c r="BS106">
        <f t="shared" si="35"/>
        <v>0</v>
      </c>
      <c r="BT106">
        <f t="shared" si="36"/>
        <v>0</v>
      </c>
      <c r="BU106">
        <f t="shared" si="37"/>
        <v>1.1400000192224979E-2</v>
      </c>
      <c r="BV106">
        <f t="shared" si="38"/>
        <v>0.28970000147819519</v>
      </c>
      <c r="BW106">
        <f t="shared" si="39"/>
        <v>0.15389999747276306</v>
      </c>
      <c r="BX106">
        <f t="shared" si="40"/>
        <v>1.0231000185012817</v>
      </c>
      <c r="BY106">
        <f t="shared" si="41"/>
        <v>0.11529999971389771</v>
      </c>
      <c r="BZ106">
        <f t="shared" si="42"/>
        <v>9.8313995841890574</v>
      </c>
      <c r="CA106">
        <f t="shared" si="43"/>
        <v>7.7336001396179199</v>
      </c>
      <c r="CB106">
        <f t="shared" si="44"/>
        <v>17.36400032043457</v>
      </c>
      <c r="CC106">
        <f t="shared" si="45"/>
        <v>5.340400218963623</v>
      </c>
      <c r="CD106">
        <f t="shared" si="46"/>
        <v>9.0189003199338913</v>
      </c>
      <c r="CE106">
        <f t="shared" si="47"/>
        <v>7.3670997619628906</v>
      </c>
      <c r="CF106">
        <f t="shared" si="48"/>
        <v>14.140399932861328</v>
      </c>
      <c r="CG106">
        <f t="shared" si="49"/>
        <v>1.7042219734191895</v>
      </c>
      <c r="CH106">
        <f t="shared" si="50"/>
        <v>0.91765798568725598</v>
      </c>
      <c r="CI106">
        <f t="shared" si="51"/>
        <v>2.2941449642181393</v>
      </c>
      <c r="CJ106">
        <f t="shared" si="52"/>
        <v>1.6386749744415283</v>
      </c>
      <c r="CK106">
        <f t="shared" si="53"/>
        <v>3.3421999365091324</v>
      </c>
      <c r="CL106">
        <f t="shared" si="54"/>
        <v>7.047299861907959</v>
      </c>
      <c r="CM106">
        <f t="shared" si="55"/>
        <v>3.1113998889923096</v>
      </c>
      <c r="CN106">
        <f t="shared" si="56"/>
        <v>2.1521999835968018</v>
      </c>
      <c r="CO106">
        <f t="shared" si="57"/>
        <v>0.55790001153945923</v>
      </c>
      <c r="CP106">
        <f t="shared" si="58"/>
        <v>1.2250000238418579</v>
      </c>
      <c r="CQ106">
        <f t="shared" si="59"/>
        <v>0.16779999434947968</v>
      </c>
      <c r="CR106">
        <f t="shared" si="60"/>
        <v>0.19220000505447388</v>
      </c>
      <c r="CS106">
        <f t="shared" si="61"/>
        <v>0.45499999914318323</v>
      </c>
    </row>
    <row r="107" spans="1:97" x14ac:dyDescent="0.3">
      <c r="A107" s="5">
        <v>43885.958333333336</v>
      </c>
      <c r="B107">
        <v>0.74980002641677856</v>
      </c>
      <c r="C107">
        <v>0.18739999830722809</v>
      </c>
      <c r="D107">
        <v>7.9099997878074646E-2</v>
      </c>
      <c r="E107">
        <v>5.3057999610900879</v>
      </c>
      <c r="F107">
        <v>6.5886001586914063</v>
      </c>
      <c r="G107">
        <v>2.1817998886108398</v>
      </c>
      <c r="H107">
        <v>0</v>
      </c>
      <c r="I107">
        <v>2.1817998886108398</v>
      </c>
      <c r="J107">
        <v>1.2305999994277954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0.14599999785423279</v>
      </c>
      <c r="S107">
        <v>7.6347999572753906</v>
      </c>
      <c r="T107">
        <v>7.2817997932434082</v>
      </c>
      <c r="U107">
        <v>7.0928001403808594</v>
      </c>
      <c r="V107">
        <v>0.16490000486373901</v>
      </c>
      <c r="W107">
        <v>0</v>
      </c>
      <c r="X107">
        <v>0</v>
      </c>
      <c r="Y107">
        <v>0</v>
      </c>
      <c r="Z107">
        <v>0.99229997396469116</v>
      </c>
      <c r="AA107">
        <v>17.233400344848633</v>
      </c>
      <c r="AB107">
        <v>14.194499969482422</v>
      </c>
      <c r="AC107">
        <v>3.1405000686645508</v>
      </c>
      <c r="AD107">
        <v>0</v>
      </c>
      <c r="AE107">
        <v>9.8999999463558197E-3</v>
      </c>
      <c r="AF107">
        <v>0</v>
      </c>
      <c r="AG107">
        <v>0.55449998378753662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0.27730000019073486</v>
      </c>
      <c r="AP107">
        <v>9.7656002044677734</v>
      </c>
      <c r="AQ107">
        <v>9.0340003967285156</v>
      </c>
      <c r="AR107">
        <v>3.2669999599456787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3.5000000149011612E-2</v>
      </c>
      <c r="AY107">
        <v>0.11289999634027481</v>
      </c>
      <c r="AZ107">
        <v>5.9900000691413879E-2</v>
      </c>
      <c r="BA107">
        <v>0</v>
      </c>
      <c r="BB107">
        <v>0</v>
      </c>
      <c r="BC107">
        <v>1.785099983215332</v>
      </c>
      <c r="BD107">
        <v>0</v>
      </c>
      <c r="BE107">
        <v>0</v>
      </c>
      <c r="BF107">
        <v>0</v>
      </c>
      <c r="BG107">
        <v>0.42329999804496765</v>
      </c>
      <c r="BH107">
        <v>17.400400161743164</v>
      </c>
      <c r="BI107">
        <v>16.315799713134766</v>
      </c>
      <c r="BJ107">
        <v>10.359800338745117</v>
      </c>
      <c r="BK107">
        <v>0.10949999839067459</v>
      </c>
      <c r="BL107">
        <v>0</v>
      </c>
      <c r="BM107">
        <v>0</v>
      </c>
      <c r="BN107">
        <v>0</v>
      </c>
      <c r="BO107">
        <f t="shared" si="31"/>
        <v>0</v>
      </c>
      <c r="BP107">
        <f t="shared" si="32"/>
        <v>0</v>
      </c>
      <c r="BQ107">
        <f t="shared" si="33"/>
        <v>0</v>
      </c>
      <c r="BR107">
        <f t="shared" si="34"/>
        <v>0</v>
      </c>
      <c r="BS107">
        <f t="shared" si="35"/>
        <v>0</v>
      </c>
      <c r="BT107">
        <f t="shared" si="36"/>
        <v>0</v>
      </c>
      <c r="BU107">
        <f t="shared" si="37"/>
        <v>9.8999999463558197E-3</v>
      </c>
      <c r="BV107">
        <f t="shared" si="38"/>
        <v>0.27730000019073486</v>
      </c>
      <c r="BW107">
        <f t="shared" si="39"/>
        <v>0.14599999785423279</v>
      </c>
      <c r="BX107">
        <f t="shared" si="40"/>
        <v>0.99229997396469116</v>
      </c>
      <c r="BY107">
        <f t="shared" si="41"/>
        <v>7.9099997878074646E-2</v>
      </c>
      <c r="BZ107">
        <f t="shared" si="42"/>
        <v>9.800600204616785</v>
      </c>
      <c r="CA107">
        <f t="shared" si="43"/>
        <v>7.6347999572753906</v>
      </c>
      <c r="CB107">
        <f t="shared" si="44"/>
        <v>17.233400344848633</v>
      </c>
      <c r="CC107">
        <f t="shared" si="45"/>
        <v>5.3057999610900879</v>
      </c>
      <c r="CD107">
        <f t="shared" si="46"/>
        <v>9.1469003930687904</v>
      </c>
      <c r="CE107">
        <f t="shared" si="47"/>
        <v>7.2817997932434082</v>
      </c>
      <c r="CF107">
        <f t="shared" si="48"/>
        <v>14.194499969482422</v>
      </c>
      <c r="CG107">
        <f t="shared" si="49"/>
        <v>1.7130360412597656</v>
      </c>
      <c r="CH107">
        <f t="shared" si="50"/>
        <v>0.92240402221679696</v>
      </c>
      <c r="CI107">
        <f t="shared" si="51"/>
        <v>2.306010055541992</v>
      </c>
      <c r="CJ107">
        <f t="shared" si="52"/>
        <v>1.6471500396728516</v>
      </c>
      <c r="CK107">
        <f t="shared" si="53"/>
        <v>3.3268999606370926</v>
      </c>
      <c r="CL107">
        <f t="shared" si="54"/>
        <v>7.0928001403808594</v>
      </c>
      <c r="CM107">
        <f t="shared" si="55"/>
        <v>3.1405000686645508</v>
      </c>
      <c r="CN107">
        <f t="shared" si="56"/>
        <v>2.1817998886108398</v>
      </c>
      <c r="CO107">
        <f t="shared" si="57"/>
        <v>0.55449998378753662</v>
      </c>
      <c r="CP107">
        <f t="shared" si="58"/>
        <v>1.2305999994277954</v>
      </c>
      <c r="CQ107">
        <f t="shared" si="59"/>
        <v>0.16490000486373901</v>
      </c>
      <c r="CR107">
        <f t="shared" si="60"/>
        <v>0.18739999830722809</v>
      </c>
      <c r="CS107">
        <f t="shared" si="61"/>
        <v>0.43319999799132347</v>
      </c>
    </row>
    <row r="108" spans="1:97" x14ac:dyDescent="0.3">
      <c r="A108" s="5">
        <v>43886.958333333336</v>
      </c>
      <c r="B108">
        <v>0.75010001659393311</v>
      </c>
      <c r="C108">
        <v>0.18729999661445618</v>
      </c>
      <c r="D108">
        <v>8.190000057220459E-2</v>
      </c>
      <c r="E108">
        <v>5.2898001670837402</v>
      </c>
      <c r="F108">
        <v>6.686500072479248</v>
      </c>
      <c r="G108">
        <v>2.168100118637085</v>
      </c>
      <c r="H108">
        <v>0</v>
      </c>
      <c r="I108">
        <v>2.1817998886108398</v>
      </c>
      <c r="J108">
        <v>1.2374000549316406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0.15680000185966492</v>
      </c>
      <c r="S108">
        <v>7.4381999969482422</v>
      </c>
      <c r="T108">
        <v>7.373499870300293</v>
      </c>
      <c r="U108">
        <v>7.2838001251220703</v>
      </c>
      <c r="V108">
        <v>0.16539999842643738</v>
      </c>
      <c r="W108">
        <v>0</v>
      </c>
      <c r="X108">
        <v>0</v>
      </c>
      <c r="Y108">
        <v>0</v>
      </c>
      <c r="Z108">
        <v>0.98299998044967651</v>
      </c>
      <c r="AA108">
        <v>17.166500091552734</v>
      </c>
      <c r="AB108">
        <v>14.267299652099609</v>
      </c>
      <c r="AC108">
        <v>3.2228000164031982</v>
      </c>
      <c r="AD108">
        <v>0</v>
      </c>
      <c r="AE108">
        <v>1.1599999852478504E-2</v>
      </c>
      <c r="AF108">
        <v>0</v>
      </c>
      <c r="AG108">
        <v>0.54860001802444458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0.28240001201629639</v>
      </c>
      <c r="AP108">
        <v>9.633000373840332</v>
      </c>
      <c r="AQ108">
        <v>9.0121002197265625</v>
      </c>
      <c r="AR108">
        <v>3.2880001068115234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5.0200000405311584E-2</v>
      </c>
      <c r="AY108">
        <v>6.1900001019239426E-2</v>
      </c>
      <c r="AZ108">
        <v>6.3600003719329834E-2</v>
      </c>
      <c r="BA108">
        <v>0</v>
      </c>
      <c r="BB108">
        <v>0</v>
      </c>
      <c r="BC108">
        <v>1.7860000133514404</v>
      </c>
      <c r="BD108">
        <v>0</v>
      </c>
      <c r="BE108">
        <v>0</v>
      </c>
      <c r="BF108">
        <v>0</v>
      </c>
      <c r="BG108">
        <v>0.4392000138759613</v>
      </c>
      <c r="BH108">
        <v>17.071199417114258</v>
      </c>
      <c r="BI108">
        <v>16.385599136352539</v>
      </c>
      <c r="BJ108">
        <v>10.571800231933594</v>
      </c>
      <c r="BK108">
        <v>0.10830000042915344</v>
      </c>
      <c r="BL108">
        <v>0</v>
      </c>
      <c r="BM108">
        <v>0</v>
      </c>
      <c r="BN108">
        <v>0</v>
      </c>
      <c r="BO108">
        <f t="shared" si="31"/>
        <v>0</v>
      </c>
      <c r="BP108">
        <f t="shared" si="32"/>
        <v>0</v>
      </c>
      <c r="BQ108">
        <f t="shared" si="33"/>
        <v>0</v>
      </c>
      <c r="BR108">
        <f t="shared" si="34"/>
        <v>0</v>
      </c>
      <c r="BS108">
        <f t="shared" si="35"/>
        <v>0</v>
      </c>
      <c r="BT108">
        <f t="shared" si="36"/>
        <v>0</v>
      </c>
      <c r="BU108">
        <f t="shared" si="37"/>
        <v>1.1599999852478504E-2</v>
      </c>
      <c r="BV108">
        <f t="shared" si="38"/>
        <v>0.28240001201629639</v>
      </c>
      <c r="BW108">
        <f t="shared" si="39"/>
        <v>0.15680000185966492</v>
      </c>
      <c r="BX108">
        <f t="shared" si="40"/>
        <v>0.98299998044967651</v>
      </c>
      <c r="BY108">
        <f t="shared" si="41"/>
        <v>8.190000057220459E-2</v>
      </c>
      <c r="BZ108">
        <f t="shared" si="42"/>
        <v>9.6832003742456436</v>
      </c>
      <c r="CA108">
        <f t="shared" si="43"/>
        <v>7.4381999969482422</v>
      </c>
      <c r="CB108">
        <f t="shared" si="44"/>
        <v>17.166500091552734</v>
      </c>
      <c r="CC108">
        <f t="shared" si="45"/>
        <v>5.2898001670837402</v>
      </c>
      <c r="CD108">
        <f t="shared" si="46"/>
        <v>9.0740002207458019</v>
      </c>
      <c r="CE108">
        <f t="shared" si="47"/>
        <v>7.373499870300293</v>
      </c>
      <c r="CF108">
        <f t="shared" si="48"/>
        <v>14.267299652099609</v>
      </c>
      <c r="CG108">
        <f t="shared" si="49"/>
        <v>1.7384900188446046</v>
      </c>
      <c r="CH108">
        <f t="shared" si="50"/>
        <v>0.93611001014709483</v>
      </c>
      <c r="CI108">
        <f t="shared" si="51"/>
        <v>2.3402750253677365</v>
      </c>
      <c r="CJ108">
        <f t="shared" si="52"/>
        <v>1.671625018119812</v>
      </c>
      <c r="CK108">
        <f t="shared" si="53"/>
        <v>3.3516001105308533</v>
      </c>
      <c r="CL108">
        <f t="shared" si="54"/>
        <v>7.2838001251220703</v>
      </c>
      <c r="CM108">
        <f t="shared" si="55"/>
        <v>3.2228000164031982</v>
      </c>
      <c r="CN108">
        <f t="shared" si="56"/>
        <v>2.168100118637085</v>
      </c>
      <c r="CO108">
        <f t="shared" si="57"/>
        <v>0.54860001802444458</v>
      </c>
      <c r="CP108">
        <f t="shared" si="58"/>
        <v>1.2374000549316406</v>
      </c>
      <c r="CQ108">
        <f t="shared" si="59"/>
        <v>0.16539999842643738</v>
      </c>
      <c r="CR108">
        <f t="shared" si="60"/>
        <v>0.18729999661445618</v>
      </c>
      <c r="CS108">
        <f t="shared" si="61"/>
        <v>0.45080001372843981</v>
      </c>
    </row>
    <row r="109" spans="1:97" x14ac:dyDescent="0.3">
      <c r="A109" s="5">
        <v>43887.958333333336</v>
      </c>
      <c r="B109">
        <v>0.74750000238418579</v>
      </c>
      <c r="C109">
        <v>0.20919999480247498</v>
      </c>
      <c r="D109">
        <v>9.8200000822544098E-2</v>
      </c>
      <c r="E109">
        <v>4.8397998809814453</v>
      </c>
      <c r="F109">
        <v>6.5198001861572266</v>
      </c>
      <c r="G109">
        <v>2.3954000473022461</v>
      </c>
      <c r="H109">
        <v>0</v>
      </c>
      <c r="I109">
        <v>2.168100118637085</v>
      </c>
      <c r="J109">
        <v>1.3125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0.16369999945163727</v>
      </c>
      <c r="S109">
        <v>7.9060001373291016</v>
      </c>
      <c r="T109">
        <v>7.362800121307373</v>
      </c>
      <c r="U109">
        <v>8.0108003616333008</v>
      </c>
      <c r="V109">
        <v>0.18070000410079956</v>
      </c>
      <c r="W109">
        <v>0</v>
      </c>
      <c r="X109">
        <v>0</v>
      </c>
      <c r="Y109">
        <v>0</v>
      </c>
      <c r="Z109">
        <v>0.99709999561309814</v>
      </c>
      <c r="AA109">
        <v>15.179100036621094</v>
      </c>
      <c r="AB109">
        <v>13.364199638366699</v>
      </c>
      <c r="AC109">
        <v>3.279900074005127</v>
      </c>
      <c r="AD109">
        <v>0</v>
      </c>
      <c r="AE109">
        <v>1.0400000028312206E-2</v>
      </c>
      <c r="AF109">
        <v>0</v>
      </c>
      <c r="AG109">
        <v>0.65460002422332764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0.31389999389648438</v>
      </c>
      <c r="AP109">
        <v>10.238900184631348</v>
      </c>
      <c r="AQ109">
        <v>9.4050998687744141</v>
      </c>
      <c r="AR109">
        <v>3.674799919128418</v>
      </c>
      <c r="AS109">
        <v>8.9999998454004526E-4</v>
      </c>
      <c r="AT109">
        <v>0</v>
      </c>
      <c r="AU109">
        <v>0</v>
      </c>
      <c r="AV109">
        <v>0</v>
      </c>
      <c r="AW109">
        <v>0</v>
      </c>
      <c r="AX109">
        <v>9.4499997794628143E-2</v>
      </c>
      <c r="AY109">
        <v>5.6800000369548798E-2</v>
      </c>
      <c r="AZ109">
        <v>6.0300000011920929E-2</v>
      </c>
      <c r="BA109">
        <v>0</v>
      </c>
      <c r="BB109">
        <v>0</v>
      </c>
      <c r="BC109">
        <v>1.9671000242233276</v>
      </c>
      <c r="BD109">
        <v>0</v>
      </c>
      <c r="BE109">
        <v>0</v>
      </c>
      <c r="BF109">
        <v>0</v>
      </c>
      <c r="BG109">
        <v>0.47760000824928284</v>
      </c>
      <c r="BH109">
        <v>18.144899368286133</v>
      </c>
      <c r="BI109">
        <v>16.767900466918945</v>
      </c>
      <c r="BJ109">
        <v>11.685600280761719</v>
      </c>
      <c r="BK109">
        <v>0.12380000203847885</v>
      </c>
      <c r="BL109">
        <v>0</v>
      </c>
      <c r="BM109">
        <v>0</v>
      </c>
      <c r="BN109">
        <v>0</v>
      </c>
      <c r="BO109">
        <f t="shared" si="31"/>
        <v>0</v>
      </c>
      <c r="BP109">
        <f t="shared" si="32"/>
        <v>0</v>
      </c>
      <c r="BQ109">
        <f t="shared" si="33"/>
        <v>0</v>
      </c>
      <c r="BR109">
        <f t="shared" si="34"/>
        <v>0</v>
      </c>
      <c r="BS109">
        <f t="shared" si="35"/>
        <v>0</v>
      </c>
      <c r="BT109">
        <f t="shared" si="36"/>
        <v>0</v>
      </c>
      <c r="BU109">
        <f t="shared" si="37"/>
        <v>1.0400000028312206E-2</v>
      </c>
      <c r="BV109">
        <f t="shared" si="38"/>
        <v>0.31389999389648438</v>
      </c>
      <c r="BW109">
        <f t="shared" si="39"/>
        <v>0.16369999945163727</v>
      </c>
      <c r="BX109">
        <f t="shared" si="40"/>
        <v>0.99709999561309814</v>
      </c>
      <c r="BY109">
        <f t="shared" si="41"/>
        <v>9.8200000822544098E-2</v>
      </c>
      <c r="BZ109">
        <f t="shared" si="42"/>
        <v>10.333400182425976</v>
      </c>
      <c r="CA109">
        <f t="shared" si="43"/>
        <v>7.9060001373291016</v>
      </c>
      <c r="CB109">
        <f t="shared" si="44"/>
        <v>15.179100036621094</v>
      </c>
      <c r="CC109">
        <f t="shared" si="45"/>
        <v>4.8397998809814453</v>
      </c>
      <c r="CD109">
        <f t="shared" si="46"/>
        <v>9.4618998691439629</v>
      </c>
      <c r="CE109">
        <f t="shared" si="47"/>
        <v>7.362800121307373</v>
      </c>
      <c r="CF109">
        <f t="shared" si="48"/>
        <v>13.364199638366699</v>
      </c>
      <c r="CG109">
        <f t="shared" si="49"/>
        <v>1.695148048400879</v>
      </c>
      <c r="CH109">
        <f t="shared" si="50"/>
        <v>0.9127720260620118</v>
      </c>
      <c r="CI109">
        <f t="shared" si="51"/>
        <v>2.2819300651550289</v>
      </c>
      <c r="CJ109">
        <f t="shared" si="52"/>
        <v>1.6299500465393066</v>
      </c>
      <c r="CK109">
        <f t="shared" si="53"/>
        <v>3.7350999191403389</v>
      </c>
      <c r="CL109">
        <f t="shared" si="54"/>
        <v>8.0108003616333008</v>
      </c>
      <c r="CM109">
        <f t="shared" si="55"/>
        <v>3.279900074005127</v>
      </c>
      <c r="CN109">
        <f t="shared" si="56"/>
        <v>2.3954000473022461</v>
      </c>
      <c r="CO109">
        <f t="shared" si="57"/>
        <v>0.65550002420786768</v>
      </c>
      <c r="CP109">
        <f t="shared" si="58"/>
        <v>1.3125</v>
      </c>
      <c r="CQ109">
        <f t="shared" si="59"/>
        <v>0.18070000410079956</v>
      </c>
      <c r="CR109">
        <f t="shared" si="60"/>
        <v>0.20919999480247498</v>
      </c>
      <c r="CS109">
        <f t="shared" si="61"/>
        <v>0.48799999337643385</v>
      </c>
    </row>
    <row r="110" spans="1:97" x14ac:dyDescent="0.3">
      <c r="A110" s="5">
        <v>43888.958333333336</v>
      </c>
      <c r="B110">
        <v>0.74360001087188721</v>
      </c>
      <c r="C110">
        <v>0.16130000352859497</v>
      </c>
      <c r="D110">
        <v>9.0000003576278687E-2</v>
      </c>
      <c r="E110">
        <v>3.6605000495910645</v>
      </c>
      <c r="F110">
        <v>6.1043000221252441</v>
      </c>
      <c r="G110">
        <v>3.0555999279022217</v>
      </c>
      <c r="H110">
        <v>4.6999999321997166E-3</v>
      </c>
      <c r="I110">
        <v>2.3954000473022461</v>
      </c>
      <c r="J110">
        <v>1.5954999923706055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0.27009999752044678</v>
      </c>
      <c r="S110">
        <v>7.9071002006530762</v>
      </c>
      <c r="T110">
        <v>7.4475998878479004</v>
      </c>
      <c r="U110">
        <v>9.6375999450683594</v>
      </c>
      <c r="V110">
        <v>0.16910000145435333</v>
      </c>
      <c r="W110">
        <v>0</v>
      </c>
      <c r="X110">
        <v>0</v>
      </c>
      <c r="Y110">
        <v>0</v>
      </c>
      <c r="Z110">
        <v>1.7872999906539917</v>
      </c>
      <c r="AA110">
        <v>11.570300102233887</v>
      </c>
      <c r="AB110">
        <v>11.684499740600586</v>
      </c>
      <c r="AC110">
        <v>3.8290998935699463</v>
      </c>
      <c r="AD110">
        <v>0</v>
      </c>
      <c r="AE110">
        <v>1.940000057220459E-2</v>
      </c>
      <c r="AF110">
        <v>0</v>
      </c>
      <c r="AG110">
        <v>0.64920002222061157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0.57899999618530273</v>
      </c>
      <c r="AP110">
        <v>10.098899841308594</v>
      </c>
      <c r="AQ110">
        <v>9.6298999786376953</v>
      </c>
      <c r="AR110">
        <v>5.7985000610351563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6.419999897480011E-2</v>
      </c>
      <c r="AY110">
        <v>0.12720000743865967</v>
      </c>
      <c r="AZ110">
        <v>0.14350000023841858</v>
      </c>
      <c r="BA110">
        <v>0</v>
      </c>
      <c r="BB110">
        <v>0</v>
      </c>
      <c r="BC110">
        <v>2.2446999549865723</v>
      </c>
      <c r="BD110">
        <v>0</v>
      </c>
      <c r="BE110">
        <v>0</v>
      </c>
      <c r="BF110">
        <v>0</v>
      </c>
      <c r="BG110">
        <v>0.84909999370574951</v>
      </c>
      <c r="BH110">
        <v>18.006000518798828</v>
      </c>
      <c r="BI110">
        <v>17.077499389648438</v>
      </c>
      <c r="BJ110">
        <v>15.436100006103516</v>
      </c>
      <c r="BK110">
        <v>0.12510000169277191</v>
      </c>
      <c r="BL110">
        <v>0</v>
      </c>
      <c r="BM110">
        <v>0</v>
      </c>
      <c r="BN110">
        <v>0</v>
      </c>
      <c r="BO110">
        <f t="shared" si="31"/>
        <v>0</v>
      </c>
      <c r="BP110">
        <f t="shared" si="32"/>
        <v>0</v>
      </c>
      <c r="BQ110">
        <f t="shared" si="33"/>
        <v>0</v>
      </c>
      <c r="BR110">
        <f t="shared" si="34"/>
        <v>0</v>
      </c>
      <c r="BS110">
        <f t="shared" si="35"/>
        <v>0</v>
      </c>
      <c r="BT110">
        <f t="shared" si="36"/>
        <v>0</v>
      </c>
      <c r="BU110">
        <f t="shared" si="37"/>
        <v>1.940000057220459E-2</v>
      </c>
      <c r="BV110">
        <f t="shared" si="38"/>
        <v>0.57899999618530273</v>
      </c>
      <c r="BW110">
        <f t="shared" si="39"/>
        <v>0.27009999752044678</v>
      </c>
      <c r="BX110">
        <f t="shared" si="40"/>
        <v>1.7872999906539917</v>
      </c>
      <c r="BY110">
        <f t="shared" si="41"/>
        <v>9.0000003576278687E-2</v>
      </c>
      <c r="BZ110">
        <f t="shared" si="42"/>
        <v>10.163099840283394</v>
      </c>
      <c r="CA110">
        <f t="shared" si="43"/>
        <v>7.9071002006530762</v>
      </c>
      <c r="CB110">
        <f t="shared" si="44"/>
        <v>11.570300102233887</v>
      </c>
      <c r="CC110">
        <f t="shared" si="45"/>
        <v>3.6605000495910645</v>
      </c>
      <c r="CD110">
        <f t="shared" si="46"/>
        <v>9.757099986076355</v>
      </c>
      <c r="CE110">
        <f t="shared" si="47"/>
        <v>7.4475998878479004</v>
      </c>
      <c r="CF110">
        <f t="shared" si="48"/>
        <v>11.684499740600586</v>
      </c>
      <c r="CG110">
        <f t="shared" si="49"/>
        <v>1.5871180057525636</v>
      </c>
      <c r="CH110">
        <f t="shared" si="50"/>
        <v>0.85460200309753431</v>
      </c>
      <c r="CI110">
        <f t="shared" si="51"/>
        <v>2.1365050077438354</v>
      </c>
      <c r="CJ110">
        <f t="shared" si="52"/>
        <v>1.526075005531311</v>
      </c>
      <c r="CK110">
        <f t="shared" si="53"/>
        <v>5.9420000612735748</v>
      </c>
      <c r="CL110">
        <f t="shared" si="54"/>
        <v>9.6375999450683594</v>
      </c>
      <c r="CM110">
        <f t="shared" si="55"/>
        <v>3.8290998935699463</v>
      </c>
      <c r="CN110">
        <f t="shared" si="56"/>
        <v>3.0555999279022217</v>
      </c>
      <c r="CO110">
        <f t="shared" si="57"/>
        <v>0.64920002222061157</v>
      </c>
      <c r="CP110">
        <f t="shared" si="58"/>
        <v>1.5954999923706055</v>
      </c>
      <c r="CQ110">
        <f t="shared" si="59"/>
        <v>0.16910000145435333</v>
      </c>
      <c r="CR110">
        <f t="shared" si="60"/>
        <v>0.16600000346079469</v>
      </c>
      <c r="CS110">
        <f t="shared" si="61"/>
        <v>0.8684999942779541</v>
      </c>
    </row>
    <row r="111" spans="1:97" x14ac:dyDescent="0.3">
      <c r="A111" s="5">
        <v>43889.958333333336</v>
      </c>
      <c r="B111">
        <v>0.73940002918243408</v>
      </c>
      <c r="C111">
        <v>0.20309999585151672</v>
      </c>
      <c r="D111">
        <v>7.9599998891353607E-2</v>
      </c>
      <c r="E111">
        <v>3.4916000366210938</v>
      </c>
      <c r="F111">
        <v>6.1153998374938965</v>
      </c>
      <c r="G111">
        <v>3.2934000492095947</v>
      </c>
      <c r="H111">
        <v>2.099999925121665E-3</v>
      </c>
      <c r="I111">
        <v>3.0555999279022217</v>
      </c>
      <c r="J111">
        <v>1.6707999706268311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0.27289998531341553</v>
      </c>
      <c r="S111">
        <v>7.9102997779846191</v>
      </c>
      <c r="T111">
        <v>7.4601998329162598</v>
      </c>
      <c r="U111">
        <v>9.9586000442504883</v>
      </c>
      <c r="V111">
        <v>0.18629999458789825</v>
      </c>
      <c r="W111">
        <v>0</v>
      </c>
      <c r="X111">
        <v>0</v>
      </c>
      <c r="Y111">
        <v>0</v>
      </c>
      <c r="Z111">
        <v>1.7915999889373779</v>
      </c>
      <c r="AA111">
        <v>10.818599700927734</v>
      </c>
      <c r="AB111">
        <v>11.439200401306152</v>
      </c>
      <c r="AC111">
        <v>3.8017001152038574</v>
      </c>
      <c r="AD111">
        <v>0</v>
      </c>
      <c r="AE111">
        <v>1.8999999389052391E-2</v>
      </c>
      <c r="AF111">
        <v>0</v>
      </c>
      <c r="AG111">
        <v>0.70810002088546753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0.59439998865127563</v>
      </c>
      <c r="AP111">
        <v>10.124300003051758</v>
      </c>
      <c r="AQ111">
        <v>9.7690000534057617</v>
      </c>
      <c r="AR111">
        <v>5.9008998870849609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6.4499996602535248E-2</v>
      </c>
      <c r="AY111">
        <v>0.12380000203847885</v>
      </c>
      <c r="AZ111">
        <v>0.15469999611377716</v>
      </c>
      <c r="BA111">
        <v>0</v>
      </c>
      <c r="BB111">
        <v>0</v>
      </c>
      <c r="BC111">
        <v>2.3789000511169434</v>
      </c>
      <c r="BD111">
        <v>0</v>
      </c>
      <c r="BE111">
        <v>0</v>
      </c>
      <c r="BF111">
        <v>0</v>
      </c>
      <c r="BG111">
        <v>0.86729997396469116</v>
      </c>
      <c r="BH111">
        <v>18.034599304199219</v>
      </c>
      <c r="BI111">
        <v>17.22920036315918</v>
      </c>
      <c r="BJ111">
        <v>15.859499931335449</v>
      </c>
      <c r="BK111">
        <v>0.15099999308586121</v>
      </c>
      <c r="BL111">
        <v>0</v>
      </c>
      <c r="BM111">
        <v>0</v>
      </c>
      <c r="BN111">
        <v>0</v>
      </c>
      <c r="BO111">
        <f t="shared" si="31"/>
        <v>0</v>
      </c>
      <c r="BP111">
        <f t="shared" si="32"/>
        <v>0</v>
      </c>
      <c r="BQ111">
        <f t="shared" si="33"/>
        <v>0</v>
      </c>
      <c r="BR111">
        <f t="shared" si="34"/>
        <v>0</v>
      </c>
      <c r="BS111">
        <f t="shared" si="35"/>
        <v>0</v>
      </c>
      <c r="BT111">
        <f t="shared" si="36"/>
        <v>0</v>
      </c>
      <c r="BU111">
        <f t="shared" si="37"/>
        <v>1.8999999389052391E-2</v>
      </c>
      <c r="BV111">
        <f t="shared" si="38"/>
        <v>0.59439998865127563</v>
      </c>
      <c r="BW111">
        <f t="shared" si="39"/>
        <v>0.27289998531341553</v>
      </c>
      <c r="BX111">
        <f t="shared" si="40"/>
        <v>1.7915999889373779</v>
      </c>
      <c r="BY111">
        <f t="shared" si="41"/>
        <v>7.9599998891353607E-2</v>
      </c>
      <c r="BZ111">
        <f t="shared" si="42"/>
        <v>10.188799999654293</v>
      </c>
      <c r="CA111">
        <f t="shared" si="43"/>
        <v>7.9102997779846191</v>
      </c>
      <c r="CB111">
        <f t="shared" si="44"/>
        <v>10.818599700927734</v>
      </c>
      <c r="CC111">
        <f t="shared" si="45"/>
        <v>3.4916000366210938</v>
      </c>
      <c r="CD111">
        <f t="shared" si="46"/>
        <v>9.8928000554442406</v>
      </c>
      <c r="CE111">
        <f t="shared" si="47"/>
        <v>7.4601998329162598</v>
      </c>
      <c r="CF111">
        <f t="shared" si="48"/>
        <v>11.439200401306152</v>
      </c>
      <c r="CG111">
        <f t="shared" si="49"/>
        <v>1.5900039577484131</v>
      </c>
      <c r="CH111">
        <f t="shared" si="50"/>
        <v>0.85615597724914561</v>
      </c>
      <c r="CI111">
        <f t="shared" si="51"/>
        <v>2.1403899431228637</v>
      </c>
      <c r="CJ111">
        <f t="shared" si="52"/>
        <v>1.5288499593734741</v>
      </c>
      <c r="CK111">
        <f t="shared" si="53"/>
        <v>6.0555998831987381</v>
      </c>
      <c r="CL111">
        <f t="shared" si="54"/>
        <v>9.9586000442504883</v>
      </c>
      <c r="CM111">
        <f t="shared" si="55"/>
        <v>3.8017001152038574</v>
      </c>
      <c r="CN111">
        <f t="shared" si="56"/>
        <v>3.2934000492095947</v>
      </c>
      <c r="CO111">
        <f t="shared" si="57"/>
        <v>0.70810002088546753</v>
      </c>
      <c r="CP111">
        <f t="shared" si="58"/>
        <v>1.6707999706268311</v>
      </c>
      <c r="CQ111">
        <f t="shared" si="59"/>
        <v>0.18629999458789825</v>
      </c>
      <c r="CR111">
        <f t="shared" si="60"/>
        <v>0.20519999577663839</v>
      </c>
      <c r="CS111">
        <f t="shared" si="61"/>
        <v>0.88629997335374355</v>
      </c>
    </row>
    <row r="112" spans="1:97" x14ac:dyDescent="0.3">
      <c r="A112" s="5">
        <v>43890.958333333336</v>
      </c>
      <c r="B112">
        <v>0.74379998445510864</v>
      </c>
      <c r="C112">
        <v>0.21170000731945038</v>
      </c>
      <c r="D112">
        <v>0.12950000166893005</v>
      </c>
      <c r="E112">
        <v>3.9426000118255615</v>
      </c>
      <c r="F112">
        <v>6.0549001693725586</v>
      </c>
      <c r="G112">
        <v>3.1677999496459961</v>
      </c>
      <c r="H112">
        <v>3.0000000260770321E-3</v>
      </c>
      <c r="I112">
        <v>3.2934000492095947</v>
      </c>
      <c r="J112">
        <v>1.5074000358581543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0.36599999666213989</v>
      </c>
      <c r="S112">
        <v>7.9495000839233398</v>
      </c>
      <c r="T112">
        <v>7.2634000778198242</v>
      </c>
      <c r="U112">
        <v>9.3215999603271484</v>
      </c>
      <c r="V112">
        <v>0.17620000243186951</v>
      </c>
      <c r="W112">
        <v>0</v>
      </c>
      <c r="X112">
        <v>0</v>
      </c>
      <c r="Y112">
        <v>0</v>
      </c>
      <c r="Z112">
        <v>2.2358999252319336</v>
      </c>
      <c r="AA112">
        <v>11.086400032043457</v>
      </c>
      <c r="AB112">
        <v>11.327300071716309</v>
      </c>
      <c r="AC112">
        <v>3.6858999729156494</v>
      </c>
      <c r="AD112">
        <v>0</v>
      </c>
      <c r="AE112">
        <v>2.9200000688433647E-2</v>
      </c>
      <c r="AF112">
        <v>0</v>
      </c>
      <c r="AG112">
        <v>0.69090002775192261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0.75470000505447388</v>
      </c>
      <c r="AP112">
        <v>10.190600395202637</v>
      </c>
      <c r="AQ112">
        <v>9.4644002914428711</v>
      </c>
      <c r="AR112">
        <v>5.8849000930786133</v>
      </c>
      <c r="AS112">
        <v>8.9999998454004526E-4</v>
      </c>
      <c r="AT112">
        <v>0</v>
      </c>
      <c r="AU112">
        <v>0</v>
      </c>
      <c r="AV112">
        <v>0</v>
      </c>
      <c r="AW112">
        <v>0</v>
      </c>
      <c r="AX112">
        <v>8.789999783039093E-2</v>
      </c>
      <c r="AY112">
        <v>0.12939999997615814</v>
      </c>
      <c r="AZ112">
        <v>9.5299996435642242E-2</v>
      </c>
      <c r="BA112">
        <v>0</v>
      </c>
      <c r="BB112">
        <v>1.9999999494757503E-4</v>
      </c>
      <c r="BC112">
        <v>2.1982998847961426</v>
      </c>
      <c r="BD112">
        <v>0</v>
      </c>
      <c r="BE112">
        <v>0</v>
      </c>
      <c r="BF112">
        <v>0</v>
      </c>
      <c r="BG112">
        <v>1.1207000017166138</v>
      </c>
      <c r="BH112">
        <v>18.140100479125977</v>
      </c>
      <c r="BI112">
        <v>16.727800369262695</v>
      </c>
      <c r="BJ112">
        <v>15.206500053405762</v>
      </c>
      <c r="BK112">
        <v>0.14959999918937683</v>
      </c>
      <c r="BL112">
        <v>0</v>
      </c>
      <c r="BM112">
        <v>0</v>
      </c>
      <c r="BN112">
        <v>0</v>
      </c>
      <c r="BO112">
        <f t="shared" si="31"/>
        <v>0</v>
      </c>
      <c r="BP112">
        <f t="shared" si="32"/>
        <v>0</v>
      </c>
      <c r="BQ112">
        <f t="shared" si="33"/>
        <v>0</v>
      </c>
      <c r="BR112">
        <f t="shared" si="34"/>
        <v>0</v>
      </c>
      <c r="BS112">
        <f t="shared" si="35"/>
        <v>0</v>
      </c>
      <c r="BT112">
        <f t="shared" si="36"/>
        <v>0</v>
      </c>
      <c r="BU112">
        <f t="shared" si="37"/>
        <v>2.9200000688433647E-2</v>
      </c>
      <c r="BV112">
        <f t="shared" si="38"/>
        <v>0.75470000505447388</v>
      </c>
      <c r="BW112">
        <f t="shared" si="39"/>
        <v>0.36599999666213989</v>
      </c>
      <c r="BX112">
        <f t="shared" si="40"/>
        <v>2.2358999252319336</v>
      </c>
      <c r="BY112">
        <f t="shared" si="41"/>
        <v>0.12950000166893005</v>
      </c>
      <c r="BZ112">
        <f t="shared" si="42"/>
        <v>10.278500393033028</v>
      </c>
      <c r="CA112">
        <f t="shared" si="43"/>
        <v>7.9495000839233398</v>
      </c>
      <c r="CB112">
        <f t="shared" si="44"/>
        <v>11.086400032043457</v>
      </c>
      <c r="CC112">
        <f t="shared" si="45"/>
        <v>3.9426000118255615</v>
      </c>
      <c r="CD112">
        <f t="shared" si="46"/>
        <v>9.5938002914190292</v>
      </c>
      <c r="CE112">
        <f t="shared" si="47"/>
        <v>7.2634000778198242</v>
      </c>
      <c r="CF112">
        <f t="shared" si="48"/>
        <v>11.327300071716309</v>
      </c>
      <c r="CG112">
        <f t="shared" si="49"/>
        <v>1.5742740440368652</v>
      </c>
      <c r="CH112">
        <f t="shared" si="50"/>
        <v>0.84768602371215829</v>
      </c>
      <c r="CI112">
        <f t="shared" si="51"/>
        <v>2.1192150592803953</v>
      </c>
      <c r="CJ112">
        <f t="shared" si="52"/>
        <v>1.5137250423431396</v>
      </c>
      <c r="CK112">
        <f t="shared" si="53"/>
        <v>5.9802000895142555</v>
      </c>
      <c r="CL112">
        <f t="shared" si="54"/>
        <v>9.3215999603271484</v>
      </c>
      <c r="CM112">
        <f t="shared" si="55"/>
        <v>3.6858999729156494</v>
      </c>
      <c r="CN112">
        <f t="shared" si="56"/>
        <v>3.1677999496459961</v>
      </c>
      <c r="CO112">
        <f t="shared" si="57"/>
        <v>0.69180002773646265</v>
      </c>
      <c r="CP112">
        <f t="shared" si="58"/>
        <v>1.5074000358581543</v>
      </c>
      <c r="CQ112">
        <f t="shared" si="59"/>
        <v>0.17620000243186951</v>
      </c>
      <c r="CR112">
        <f t="shared" si="60"/>
        <v>0.21470000734552741</v>
      </c>
      <c r="CS112">
        <f t="shared" si="61"/>
        <v>1.1499000024050474</v>
      </c>
    </row>
    <row r="113" spans="1:97" x14ac:dyDescent="0.3">
      <c r="A113" s="5">
        <v>43891.958333333336</v>
      </c>
      <c r="B113">
        <v>0.74150002002716064</v>
      </c>
      <c r="C113">
        <v>0.18999999761581421</v>
      </c>
      <c r="D113">
        <v>8.6300000548362732E-2</v>
      </c>
      <c r="E113">
        <v>3.7302000522613525</v>
      </c>
      <c r="F113">
        <v>5.9853000640869141</v>
      </c>
      <c r="G113">
        <v>2.950700044631958</v>
      </c>
      <c r="H113">
        <v>0</v>
      </c>
      <c r="I113">
        <v>2.950700044631958</v>
      </c>
      <c r="J113">
        <v>1.4079999923706055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0.27669999003410339</v>
      </c>
      <c r="S113">
        <v>8.8856000900268555</v>
      </c>
      <c r="T113">
        <v>7.5662999153137207</v>
      </c>
      <c r="U113">
        <v>9.549799919128418</v>
      </c>
      <c r="V113">
        <v>0.17020000517368317</v>
      </c>
      <c r="W113">
        <v>0</v>
      </c>
      <c r="X113">
        <v>0</v>
      </c>
      <c r="Y113">
        <v>0</v>
      </c>
      <c r="Z113">
        <v>1.9833999872207642</v>
      </c>
      <c r="AA113">
        <v>10.45110034942627</v>
      </c>
      <c r="AB113">
        <v>11.019700050354004</v>
      </c>
      <c r="AC113">
        <v>3.4484000205993652</v>
      </c>
      <c r="AD113">
        <v>0</v>
      </c>
      <c r="AE113">
        <v>2.1600000560283661E-2</v>
      </c>
      <c r="AF113">
        <v>0</v>
      </c>
      <c r="AG113">
        <v>0.75089997053146362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0.61169999837875366</v>
      </c>
      <c r="AP113">
        <v>11.35830020904541</v>
      </c>
      <c r="AQ113">
        <v>10.143899917602539</v>
      </c>
      <c r="AR113">
        <v>5.3010001182556152</v>
      </c>
      <c r="AS113">
        <v>1.39999995008111E-3</v>
      </c>
      <c r="AT113">
        <v>0</v>
      </c>
      <c r="AU113">
        <v>0</v>
      </c>
      <c r="AV113">
        <v>0</v>
      </c>
      <c r="AW113">
        <v>0</v>
      </c>
      <c r="AX113">
        <v>6.759999692440033E-2</v>
      </c>
      <c r="AY113">
        <v>0.11999999731779099</v>
      </c>
      <c r="AZ113">
        <v>7.3100000619888306E-2</v>
      </c>
      <c r="BA113">
        <v>0</v>
      </c>
      <c r="BB113">
        <v>0</v>
      </c>
      <c r="BC113">
        <v>2.1589000225067139</v>
      </c>
      <c r="BD113">
        <v>0</v>
      </c>
      <c r="BE113">
        <v>0</v>
      </c>
      <c r="BF113">
        <v>0</v>
      </c>
      <c r="BG113">
        <v>0.88840001821517944</v>
      </c>
      <c r="BH113">
        <v>20.243900299072266</v>
      </c>
      <c r="BI113">
        <v>17.710199356079102</v>
      </c>
      <c r="BJ113">
        <v>14.850799560546875</v>
      </c>
      <c r="BK113">
        <v>0.13899999856948853</v>
      </c>
      <c r="BL113">
        <v>0</v>
      </c>
      <c r="BM113">
        <v>0</v>
      </c>
      <c r="BN113">
        <v>0</v>
      </c>
      <c r="BO113">
        <f t="shared" si="31"/>
        <v>0</v>
      </c>
      <c r="BP113">
        <f t="shared" si="32"/>
        <v>0</v>
      </c>
      <c r="BQ113">
        <f t="shared" si="33"/>
        <v>0</v>
      </c>
      <c r="BR113">
        <f t="shared" si="34"/>
        <v>0</v>
      </c>
      <c r="BS113">
        <f t="shared" si="35"/>
        <v>0</v>
      </c>
      <c r="BT113">
        <f t="shared" si="36"/>
        <v>0</v>
      </c>
      <c r="BU113">
        <f t="shared" si="37"/>
        <v>2.1600000560283661E-2</v>
      </c>
      <c r="BV113">
        <f t="shared" si="38"/>
        <v>0.61169999837875366</v>
      </c>
      <c r="BW113">
        <f t="shared" si="39"/>
        <v>0.27669999003410339</v>
      </c>
      <c r="BX113">
        <f t="shared" si="40"/>
        <v>1.9833999872207642</v>
      </c>
      <c r="BY113">
        <f t="shared" si="41"/>
        <v>8.6300000548362732E-2</v>
      </c>
      <c r="BZ113">
        <f t="shared" si="42"/>
        <v>11.42590020596981</v>
      </c>
      <c r="CA113">
        <f t="shared" si="43"/>
        <v>8.8856000900268555</v>
      </c>
      <c r="CB113">
        <f t="shared" si="44"/>
        <v>10.45110034942627</v>
      </c>
      <c r="CC113">
        <f t="shared" si="45"/>
        <v>3.7302000522613525</v>
      </c>
      <c r="CD113">
        <f t="shared" si="46"/>
        <v>10.26389991492033</v>
      </c>
      <c r="CE113">
        <f t="shared" si="47"/>
        <v>7.5662999153137207</v>
      </c>
      <c r="CF113">
        <f t="shared" si="48"/>
        <v>11.019700050354004</v>
      </c>
      <c r="CG113">
        <f t="shared" si="49"/>
        <v>1.5561780166625978</v>
      </c>
      <c r="CH113">
        <f t="shared" si="50"/>
        <v>0.83794200897216808</v>
      </c>
      <c r="CI113">
        <f t="shared" si="51"/>
        <v>2.0948550224304197</v>
      </c>
      <c r="CJ113">
        <f t="shared" si="52"/>
        <v>1.4963250160217285</v>
      </c>
      <c r="CK113">
        <f t="shared" si="53"/>
        <v>5.3741001188755035</v>
      </c>
      <c r="CL113">
        <f t="shared" si="54"/>
        <v>9.549799919128418</v>
      </c>
      <c r="CM113">
        <f t="shared" si="55"/>
        <v>3.4484000205993652</v>
      </c>
      <c r="CN113">
        <f t="shared" si="56"/>
        <v>2.950700044631958</v>
      </c>
      <c r="CO113">
        <f t="shared" si="57"/>
        <v>0.75229997048154473</v>
      </c>
      <c r="CP113">
        <f t="shared" si="58"/>
        <v>1.4079999923706055</v>
      </c>
      <c r="CQ113">
        <f t="shared" si="59"/>
        <v>0.17020000517368317</v>
      </c>
      <c r="CR113">
        <f t="shared" si="60"/>
        <v>0.18999999761581421</v>
      </c>
      <c r="CS113">
        <f t="shared" si="61"/>
        <v>0.90999998897314072</v>
      </c>
    </row>
    <row r="114" spans="1:97" x14ac:dyDescent="0.3">
      <c r="A114" s="5">
        <v>43892.958333333336</v>
      </c>
      <c r="B114">
        <v>0.74059998989105225</v>
      </c>
      <c r="C114">
        <v>0.18070000410079956</v>
      </c>
      <c r="D114">
        <v>7.1699999272823334E-2</v>
      </c>
      <c r="E114">
        <v>3.5244998931884766</v>
      </c>
      <c r="F114">
        <v>5.9383997917175293</v>
      </c>
      <c r="G114">
        <v>2.9914999008178711</v>
      </c>
      <c r="H114">
        <v>2.899999963119626E-3</v>
      </c>
      <c r="I114">
        <v>2.9914999008178711</v>
      </c>
      <c r="J114">
        <v>1.4285000562667847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0.23389999568462372</v>
      </c>
      <c r="S114">
        <v>8.8671998977661133</v>
      </c>
      <c r="T114">
        <v>7.7456002235412598</v>
      </c>
      <c r="U114">
        <v>9.8360996246337891</v>
      </c>
      <c r="V114">
        <v>0.17659999430179596</v>
      </c>
      <c r="W114">
        <v>0</v>
      </c>
      <c r="X114">
        <v>0</v>
      </c>
      <c r="Y114">
        <v>0</v>
      </c>
      <c r="Z114">
        <v>1.9724999666213989</v>
      </c>
      <c r="AA114">
        <v>9.7051000595092773</v>
      </c>
      <c r="AB114">
        <v>10.826199531555176</v>
      </c>
      <c r="AC114">
        <v>3.3517000675201416</v>
      </c>
      <c r="AD114">
        <v>0</v>
      </c>
      <c r="AE114">
        <v>1.7799999564886093E-2</v>
      </c>
      <c r="AF114">
        <v>0</v>
      </c>
      <c r="AG114">
        <v>0.82429999113082886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0.56000000238418579</v>
      </c>
      <c r="AP114">
        <v>11.779299736022949</v>
      </c>
      <c r="AQ114">
        <v>10.661700248718262</v>
      </c>
      <c r="AR114">
        <v>5.2600998878479004</v>
      </c>
      <c r="AS114">
        <v>1.0000000474974513E-3</v>
      </c>
      <c r="AT114">
        <v>0</v>
      </c>
      <c r="AU114">
        <v>0</v>
      </c>
      <c r="AV114">
        <v>0</v>
      </c>
      <c r="AW114">
        <v>0</v>
      </c>
      <c r="AX114">
        <v>4.5899998396635056E-2</v>
      </c>
      <c r="AY114">
        <v>3.9599999785423279E-2</v>
      </c>
      <c r="AZ114">
        <v>6.5700002014636993E-2</v>
      </c>
      <c r="BA114">
        <v>0</v>
      </c>
      <c r="BB114">
        <v>0</v>
      </c>
      <c r="BC114">
        <v>2.2527999877929688</v>
      </c>
      <c r="BD114">
        <v>0</v>
      </c>
      <c r="BE114">
        <v>0</v>
      </c>
      <c r="BF114">
        <v>0</v>
      </c>
      <c r="BG114">
        <v>0.7939000129699707</v>
      </c>
      <c r="BH114">
        <v>20.646499633789063</v>
      </c>
      <c r="BI114">
        <v>18.40730094909668</v>
      </c>
      <c r="BJ114">
        <v>15.096199989318848</v>
      </c>
      <c r="BK114">
        <v>0.14329999685287476</v>
      </c>
      <c r="BL114">
        <v>0</v>
      </c>
      <c r="BM114">
        <v>0</v>
      </c>
      <c r="BN114">
        <v>0</v>
      </c>
      <c r="BO114">
        <f t="shared" si="31"/>
        <v>0</v>
      </c>
      <c r="BP114">
        <f t="shared" si="32"/>
        <v>0</v>
      </c>
      <c r="BQ114">
        <f t="shared" si="33"/>
        <v>0</v>
      </c>
      <c r="BR114">
        <f t="shared" si="34"/>
        <v>0</v>
      </c>
      <c r="BS114">
        <f t="shared" si="35"/>
        <v>0</v>
      </c>
      <c r="BT114">
        <f t="shared" si="36"/>
        <v>0</v>
      </c>
      <c r="BU114">
        <f t="shared" si="37"/>
        <v>1.7799999564886093E-2</v>
      </c>
      <c r="BV114">
        <f t="shared" si="38"/>
        <v>0.56000000238418579</v>
      </c>
      <c r="BW114">
        <f t="shared" si="39"/>
        <v>0.23389999568462372</v>
      </c>
      <c r="BX114">
        <f t="shared" si="40"/>
        <v>1.9724999666213989</v>
      </c>
      <c r="BY114">
        <f t="shared" si="41"/>
        <v>7.1699999272823334E-2</v>
      </c>
      <c r="BZ114">
        <f t="shared" si="42"/>
        <v>11.825199734419584</v>
      </c>
      <c r="CA114">
        <f t="shared" si="43"/>
        <v>8.8671998977661133</v>
      </c>
      <c r="CB114">
        <f t="shared" si="44"/>
        <v>9.7051000595092773</v>
      </c>
      <c r="CC114">
        <f t="shared" si="45"/>
        <v>3.5244998931884766</v>
      </c>
      <c r="CD114">
        <f t="shared" si="46"/>
        <v>10.701300248503685</v>
      </c>
      <c r="CE114">
        <f t="shared" si="47"/>
        <v>7.7456002235412598</v>
      </c>
      <c r="CF114">
        <f t="shared" si="48"/>
        <v>10.826199531555176</v>
      </c>
      <c r="CG114">
        <f t="shared" si="49"/>
        <v>1.5439839458465576</v>
      </c>
      <c r="CH114">
        <f t="shared" si="50"/>
        <v>0.83137597084045423</v>
      </c>
      <c r="CI114">
        <f t="shared" si="51"/>
        <v>2.0784399271011353</v>
      </c>
      <c r="CJ114">
        <f t="shared" si="52"/>
        <v>1.4845999479293823</v>
      </c>
      <c r="CK114">
        <f t="shared" si="53"/>
        <v>5.3257998898625374</v>
      </c>
      <c r="CL114">
        <f t="shared" si="54"/>
        <v>9.8360996246337891</v>
      </c>
      <c r="CM114">
        <f t="shared" si="55"/>
        <v>3.3517000675201416</v>
      </c>
      <c r="CN114">
        <f t="shared" si="56"/>
        <v>2.9914999008178711</v>
      </c>
      <c r="CO114">
        <f t="shared" si="57"/>
        <v>0.82529999117832631</v>
      </c>
      <c r="CP114">
        <f t="shared" si="58"/>
        <v>1.4285000562667847</v>
      </c>
      <c r="CQ114">
        <f t="shared" si="59"/>
        <v>0.17659999430179596</v>
      </c>
      <c r="CR114">
        <f t="shared" si="60"/>
        <v>0.18360000406391919</v>
      </c>
      <c r="CS114">
        <f t="shared" si="61"/>
        <v>0.8116999976336956</v>
      </c>
    </row>
    <row r="115" spans="1:97" x14ac:dyDescent="0.3">
      <c r="A115" s="5">
        <v>43893.958333333336</v>
      </c>
      <c r="B115">
        <v>0.74080002307891846</v>
      </c>
      <c r="C115">
        <v>0.17499999701976776</v>
      </c>
      <c r="D115">
        <v>7.3799997568130493E-2</v>
      </c>
      <c r="E115">
        <v>3.3406999111175537</v>
      </c>
      <c r="F115">
        <v>5.9951000213623047</v>
      </c>
      <c r="G115">
        <v>2.837399959564209</v>
      </c>
      <c r="H115">
        <v>2.4000001139938831E-3</v>
      </c>
      <c r="I115">
        <v>2.9914999008178711</v>
      </c>
      <c r="J115">
        <v>1.9600000381469727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0.22259999811649323</v>
      </c>
      <c r="S115">
        <v>8.8879003524780273</v>
      </c>
      <c r="T115">
        <v>7.8225002288818359</v>
      </c>
      <c r="U115">
        <v>10.103699684143066</v>
      </c>
      <c r="V115">
        <v>0.18410000205039978</v>
      </c>
      <c r="W115">
        <v>0</v>
      </c>
      <c r="X115">
        <v>0</v>
      </c>
      <c r="Y115">
        <v>0</v>
      </c>
      <c r="Z115">
        <v>1.9147000312805176</v>
      </c>
      <c r="AA115">
        <v>9.2297000885009766</v>
      </c>
      <c r="AB115">
        <v>10.692700386047363</v>
      </c>
      <c r="AC115">
        <v>3.3789999485015869</v>
      </c>
      <c r="AD115">
        <v>0</v>
      </c>
      <c r="AE115">
        <v>2.3399999365210533E-2</v>
      </c>
      <c r="AF115">
        <v>0</v>
      </c>
      <c r="AG115">
        <v>0.88889998197555542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0.55309998989105225</v>
      </c>
      <c r="AP115">
        <v>12.001399993896484</v>
      </c>
      <c r="AQ115">
        <v>11.015899658203125</v>
      </c>
      <c r="AR115">
        <v>5.0851001739501953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3.4200001507997513E-2</v>
      </c>
      <c r="AY115">
        <v>0.11249999701976776</v>
      </c>
      <c r="AZ115">
        <v>0.12169999629259109</v>
      </c>
      <c r="BA115">
        <v>0</v>
      </c>
      <c r="BB115">
        <v>6.0000002849847078E-4</v>
      </c>
      <c r="BC115">
        <v>2.8489000797271729</v>
      </c>
      <c r="BD115">
        <v>0</v>
      </c>
      <c r="BE115">
        <v>0</v>
      </c>
      <c r="BF115">
        <v>0</v>
      </c>
      <c r="BG115">
        <v>0.77569997310638428</v>
      </c>
      <c r="BH115">
        <v>20.889299392700195</v>
      </c>
      <c r="BI115">
        <v>18.838399887084961</v>
      </c>
      <c r="BJ115">
        <v>15.188799858093262</v>
      </c>
      <c r="BK115">
        <v>0.14090000092983246</v>
      </c>
      <c r="BL115">
        <v>0</v>
      </c>
      <c r="BM115">
        <v>0</v>
      </c>
      <c r="BN115">
        <v>0</v>
      </c>
      <c r="BO115">
        <f t="shared" si="31"/>
        <v>0</v>
      </c>
      <c r="BP115">
        <f t="shared" si="32"/>
        <v>0</v>
      </c>
      <c r="BQ115">
        <f t="shared" si="33"/>
        <v>0</v>
      </c>
      <c r="BR115">
        <f t="shared" si="34"/>
        <v>0</v>
      </c>
      <c r="BS115">
        <f t="shared" si="35"/>
        <v>0</v>
      </c>
      <c r="BT115">
        <f t="shared" si="36"/>
        <v>0</v>
      </c>
      <c r="BU115">
        <f t="shared" si="37"/>
        <v>2.3399999365210533E-2</v>
      </c>
      <c r="BV115">
        <f t="shared" si="38"/>
        <v>0.55309998989105225</v>
      </c>
      <c r="BW115">
        <f t="shared" si="39"/>
        <v>0.22259999811649323</v>
      </c>
      <c r="BX115">
        <f t="shared" si="40"/>
        <v>1.9147000312805176</v>
      </c>
      <c r="BY115">
        <f t="shared" si="41"/>
        <v>7.3799997568130493E-2</v>
      </c>
      <c r="BZ115">
        <f t="shared" si="42"/>
        <v>12.035599995404482</v>
      </c>
      <c r="CA115">
        <f t="shared" si="43"/>
        <v>8.8879003524780273</v>
      </c>
      <c r="CB115">
        <f t="shared" si="44"/>
        <v>9.2297000885009766</v>
      </c>
      <c r="CC115">
        <f t="shared" si="45"/>
        <v>3.3406999111175537</v>
      </c>
      <c r="CD115">
        <f t="shared" si="46"/>
        <v>11.128399655222893</v>
      </c>
      <c r="CE115">
        <f t="shared" si="47"/>
        <v>7.8225002288818359</v>
      </c>
      <c r="CF115">
        <f t="shared" si="48"/>
        <v>10.692700386047363</v>
      </c>
      <c r="CG115">
        <f t="shared" si="49"/>
        <v>1.5587260055541994</v>
      </c>
      <c r="CH115">
        <f t="shared" si="50"/>
        <v>0.83931400299072279</v>
      </c>
      <c r="CI115">
        <f t="shared" si="51"/>
        <v>2.0982850074768065</v>
      </c>
      <c r="CJ115">
        <f t="shared" si="52"/>
        <v>1.4987750053405762</v>
      </c>
      <c r="CK115">
        <f t="shared" si="53"/>
        <v>5.2068001702427864</v>
      </c>
      <c r="CL115">
        <f t="shared" si="54"/>
        <v>10.103699684143066</v>
      </c>
      <c r="CM115">
        <f t="shared" si="55"/>
        <v>3.3789999485015869</v>
      </c>
      <c r="CN115">
        <f t="shared" si="56"/>
        <v>2.837399959564209</v>
      </c>
      <c r="CO115">
        <f t="shared" si="57"/>
        <v>0.88889998197555542</v>
      </c>
      <c r="CP115">
        <f t="shared" si="58"/>
        <v>1.9600000381469727</v>
      </c>
      <c r="CQ115">
        <f t="shared" si="59"/>
        <v>0.18410000205039978</v>
      </c>
      <c r="CR115">
        <f t="shared" si="60"/>
        <v>0.17739999713376164</v>
      </c>
      <c r="CS115">
        <f t="shared" si="61"/>
        <v>0.799099987372756</v>
      </c>
    </row>
    <row r="116" spans="1:97" x14ac:dyDescent="0.3">
      <c r="A116" s="5">
        <v>43894.958333333336</v>
      </c>
      <c r="B116">
        <v>0.73809999227523804</v>
      </c>
      <c r="C116">
        <v>0.15819999575614929</v>
      </c>
      <c r="D116">
        <v>5.8699999004602432E-2</v>
      </c>
      <c r="E116">
        <v>3.3457000255584717</v>
      </c>
      <c r="F116">
        <v>6.0011000633239746</v>
      </c>
      <c r="G116">
        <v>2.7723000049591064</v>
      </c>
      <c r="H116">
        <v>0</v>
      </c>
      <c r="I116">
        <v>2.7723000049591064</v>
      </c>
      <c r="J116">
        <v>1.3079999685287476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0.21729999780654907</v>
      </c>
      <c r="S116">
        <v>9.1372003555297852</v>
      </c>
      <c r="T116">
        <v>8.1478004455566406</v>
      </c>
      <c r="U116">
        <v>10.240300178527832</v>
      </c>
      <c r="V116">
        <v>0.15520000457763672</v>
      </c>
      <c r="W116">
        <v>0</v>
      </c>
      <c r="X116">
        <v>0</v>
      </c>
      <c r="Y116">
        <v>0</v>
      </c>
      <c r="Z116">
        <v>1.8660000562667847</v>
      </c>
      <c r="AA116">
        <v>9.0060997009277344</v>
      </c>
      <c r="AB116">
        <v>10.792200088500977</v>
      </c>
      <c r="AC116">
        <v>3.1675000190734863</v>
      </c>
      <c r="AD116">
        <v>0</v>
      </c>
      <c r="AE116">
        <v>2.8599999845027924E-2</v>
      </c>
      <c r="AF116">
        <v>0</v>
      </c>
      <c r="AG116">
        <v>0.73629999160766602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0.57289999723434448</v>
      </c>
      <c r="AP116">
        <v>12.543100357055664</v>
      </c>
      <c r="AQ116">
        <v>11.479999542236328</v>
      </c>
      <c r="AR116">
        <v>4.7354998588562012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2.6200000196695328E-2</v>
      </c>
      <c r="AY116">
        <v>0.11370000243186951</v>
      </c>
      <c r="AZ116">
        <v>0.11299999803304672</v>
      </c>
      <c r="BA116">
        <v>0</v>
      </c>
      <c r="BB116">
        <v>0</v>
      </c>
      <c r="BC116">
        <v>2.0443000793457031</v>
      </c>
      <c r="BD116">
        <v>0</v>
      </c>
      <c r="BE116">
        <v>0</v>
      </c>
      <c r="BF116">
        <v>0</v>
      </c>
      <c r="BG116">
        <v>0.79019999504089355</v>
      </c>
      <c r="BH116">
        <v>21.680299758911133</v>
      </c>
      <c r="BI116">
        <v>19.627799987792969</v>
      </c>
      <c r="BJ116">
        <v>14.975799560546875</v>
      </c>
      <c r="BK116">
        <v>0.12710000574588776</v>
      </c>
      <c r="BL116">
        <v>0</v>
      </c>
      <c r="BM116">
        <v>0</v>
      </c>
      <c r="BN116">
        <v>0</v>
      </c>
      <c r="BO116">
        <f t="shared" si="31"/>
        <v>0</v>
      </c>
      <c r="BP116">
        <f t="shared" si="32"/>
        <v>0</v>
      </c>
      <c r="BQ116">
        <f t="shared" si="33"/>
        <v>0</v>
      </c>
      <c r="BR116">
        <f t="shared" si="34"/>
        <v>0</v>
      </c>
      <c r="BS116">
        <f t="shared" si="35"/>
        <v>0</v>
      </c>
      <c r="BT116">
        <f t="shared" si="36"/>
        <v>0</v>
      </c>
      <c r="BU116">
        <f t="shared" si="37"/>
        <v>2.8599999845027924E-2</v>
      </c>
      <c r="BV116">
        <f t="shared" si="38"/>
        <v>0.57289999723434448</v>
      </c>
      <c r="BW116">
        <f t="shared" si="39"/>
        <v>0.21729999780654907</v>
      </c>
      <c r="BX116">
        <f t="shared" si="40"/>
        <v>1.8660000562667847</v>
      </c>
      <c r="BY116">
        <f t="shared" si="41"/>
        <v>5.8699999004602432E-2</v>
      </c>
      <c r="BZ116">
        <f t="shared" si="42"/>
        <v>12.569300357252359</v>
      </c>
      <c r="CA116">
        <f t="shared" si="43"/>
        <v>9.1372003555297852</v>
      </c>
      <c r="CB116">
        <f t="shared" si="44"/>
        <v>9.0060997009277344</v>
      </c>
      <c r="CC116">
        <f t="shared" si="45"/>
        <v>3.3457000255584717</v>
      </c>
      <c r="CD116">
        <f t="shared" si="46"/>
        <v>11.593699544668198</v>
      </c>
      <c r="CE116">
        <f t="shared" si="47"/>
        <v>8.1478004455566406</v>
      </c>
      <c r="CF116">
        <f t="shared" si="48"/>
        <v>10.792200088500977</v>
      </c>
      <c r="CG116">
        <f t="shared" si="49"/>
        <v>1.5602860164642334</v>
      </c>
      <c r="CH116">
        <f t="shared" si="50"/>
        <v>0.84015400886535652</v>
      </c>
      <c r="CI116">
        <f t="shared" si="51"/>
        <v>2.1003850221633908</v>
      </c>
      <c r="CJ116">
        <f t="shared" si="52"/>
        <v>1.5002750158309937</v>
      </c>
      <c r="CK116">
        <f t="shared" si="53"/>
        <v>4.8484998568892479</v>
      </c>
      <c r="CL116">
        <f t="shared" si="54"/>
        <v>10.240300178527832</v>
      </c>
      <c r="CM116">
        <f t="shared" si="55"/>
        <v>3.1675000190734863</v>
      </c>
      <c r="CN116">
        <f t="shared" si="56"/>
        <v>2.7723000049591064</v>
      </c>
      <c r="CO116">
        <f t="shared" si="57"/>
        <v>0.73629999160766602</v>
      </c>
      <c r="CP116">
        <f t="shared" si="58"/>
        <v>1.3079999685287476</v>
      </c>
      <c r="CQ116">
        <f t="shared" si="59"/>
        <v>0.15520000457763672</v>
      </c>
      <c r="CR116">
        <f t="shared" si="60"/>
        <v>0.15819999575614929</v>
      </c>
      <c r="CS116">
        <f t="shared" si="61"/>
        <v>0.81879999488592148</v>
      </c>
    </row>
    <row r="117" spans="1:97" x14ac:dyDescent="0.3">
      <c r="A117" s="5">
        <v>43895.958333333336</v>
      </c>
      <c r="B117">
        <v>0.73930001258850098</v>
      </c>
      <c r="C117">
        <v>0.18449999392032623</v>
      </c>
      <c r="D117">
        <v>0.11590000241994858</v>
      </c>
      <c r="E117">
        <v>3.9460000991821289</v>
      </c>
      <c r="F117">
        <v>8.0220003128051758</v>
      </c>
      <c r="G117">
        <v>3.4632999897003174</v>
      </c>
      <c r="H117">
        <v>2.0000000949949026E-3</v>
      </c>
      <c r="I117">
        <v>3.4632999897003174</v>
      </c>
      <c r="J117">
        <v>1.6640000343322754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0.22139999270439148</v>
      </c>
      <c r="S117">
        <v>9.6541996002197266</v>
      </c>
      <c r="T117">
        <v>8.5382003784179688</v>
      </c>
      <c r="U117">
        <v>10.671899795532227</v>
      </c>
      <c r="V117">
        <v>0.19900000095367432</v>
      </c>
      <c r="W117">
        <v>0</v>
      </c>
      <c r="X117">
        <v>0</v>
      </c>
      <c r="Y117">
        <v>0</v>
      </c>
      <c r="Z117">
        <v>2.3024001121520996</v>
      </c>
      <c r="AA117">
        <v>9.3004999160766602</v>
      </c>
      <c r="AB117">
        <v>11.286399841308594</v>
      </c>
      <c r="AC117">
        <v>3.434499979019165</v>
      </c>
      <c r="AD117">
        <v>0</v>
      </c>
      <c r="AE117">
        <v>3.8499999791383743E-2</v>
      </c>
      <c r="AF117">
        <v>0</v>
      </c>
      <c r="AG117">
        <v>0.96679997444152832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0.66500002145767212</v>
      </c>
      <c r="AP117">
        <v>3.2105998992919922</v>
      </c>
      <c r="AQ117">
        <v>12.069399833679199</v>
      </c>
      <c r="AR117">
        <v>5.6855001449584961</v>
      </c>
      <c r="AS117">
        <v>1.3000000035390258E-3</v>
      </c>
      <c r="AT117">
        <v>0</v>
      </c>
      <c r="AU117">
        <v>0</v>
      </c>
      <c r="AV117">
        <v>0</v>
      </c>
      <c r="AW117">
        <v>0</v>
      </c>
      <c r="AX117">
        <v>2.1199999377131462E-2</v>
      </c>
      <c r="AY117">
        <v>0.1193000003695488</v>
      </c>
      <c r="AZ117">
        <v>6.7000001668930054E-2</v>
      </c>
      <c r="BA117">
        <v>0</v>
      </c>
      <c r="BB117">
        <v>0</v>
      </c>
      <c r="BC117">
        <v>2.6308000087738037</v>
      </c>
      <c r="BD117">
        <v>0</v>
      </c>
      <c r="BE117">
        <v>0</v>
      </c>
      <c r="BF117">
        <v>0</v>
      </c>
      <c r="BG117">
        <v>0.88639998435974121</v>
      </c>
      <c r="BH117">
        <v>12.864800453186035</v>
      </c>
      <c r="BI117">
        <v>20.607599258422852</v>
      </c>
      <c r="BJ117">
        <v>16.357400894165039</v>
      </c>
      <c r="BK117">
        <v>0.16200000047683716</v>
      </c>
      <c r="BL117">
        <v>0</v>
      </c>
      <c r="BM117">
        <v>0</v>
      </c>
      <c r="BN117">
        <v>0</v>
      </c>
      <c r="BO117">
        <f t="shared" si="31"/>
        <v>0</v>
      </c>
      <c r="BP117">
        <f t="shared" si="32"/>
        <v>0</v>
      </c>
      <c r="BQ117">
        <f t="shared" si="33"/>
        <v>0</v>
      </c>
      <c r="BR117">
        <f t="shared" si="34"/>
        <v>0</v>
      </c>
      <c r="BS117">
        <f t="shared" si="35"/>
        <v>0</v>
      </c>
      <c r="BT117">
        <f t="shared" si="36"/>
        <v>0</v>
      </c>
      <c r="BU117">
        <f t="shared" si="37"/>
        <v>3.8499999791383743E-2</v>
      </c>
      <c r="BV117">
        <f t="shared" si="38"/>
        <v>0.66500002145767212</v>
      </c>
      <c r="BW117">
        <f t="shared" si="39"/>
        <v>0.22139999270439148</v>
      </c>
      <c r="BX117">
        <f t="shared" si="40"/>
        <v>2.3024001121520996</v>
      </c>
      <c r="BY117">
        <f t="shared" si="41"/>
        <v>0.11590000241994858</v>
      </c>
      <c r="BZ117">
        <f t="shared" si="42"/>
        <v>3.2317998986691236</v>
      </c>
      <c r="CA117">
        <f t="shared" si="43"/>
        <v>9.6541996002197266</v>
      </c>
      <c r="CB117">
        <f t="shared" si="44"/>
        <v>9.3004999160766602</v>
      </c>
      <c r="CC117">
        <f t="shared" si="45"/>
        <v>3.9460000991821289</v>
      </c>
      <c r="CD117">
        <f t="shared" si="46"/>
        <v>12.188699834048748</v>
      </c>
      <c r="CE117">
        <f t="shared" si="47"/>
        <v>8.5382003784179688</v>
      </c>
      <c r="CF117">
        <f t="shared" si="48"/>
        <v>11.286399841308594</v>
      </c>
      <c r="CG117">
        <f t="shared" si="49"/>
        <v>2.0857200813293457</v>
      </c>
      <c r="CH117">
        <f t="shared" si="50"/>
        <v>1.1230800437927246</v>
      </c>
      <c r="CI117">
        <f t="shared" si="51"/>
        <v>2.8077001094818113</v>
      </c>
      <c r="CJ117">
        <f t="shared" si="52"/>
        <v>2.0055000782012939</v>
      </c>
      <c r="CK117">
        <f t="shared" si="53"/>
        <v>5.7525001466274261</v>
      </c>
      <c r="CL117">
        <f t="shared" si="54"/>
        <v>10.671899795532227</v>
      </c>
      <c r="CM117">
        <f t="shared" si="55"/>
        <v>3.434499979019165</v>
      </c>
      <c r="CN117">
        <f t="shared" si="56"/>
        <v>3.4632999897003174</v>
      </c>
      <c r="CO117">
        <f t="shared" si="57"/>
        <v>0.96809997444506735</v>
      </c>
      <c r="CP117">
        <f t="shared" si="58"/>
        <v>1.6640000343322754</v>
      </c>
      <c r="CQ117">
        <f t="shared" si="59"/>
        <v>0.19900000095367432</v>
      </c>
      <c r="CR117">
        <f t="shared" si="60"/>
        <v>0.18649999401532114</v>
      </c>
      <c r="CS117">
        <f t="shared" si="61"/>
        <v>0.92490001395344734</v>
      </c>
    </row>
    <row r="118" spans="1:97" x14ac:dyDescent="0.3">
      <c r="A118" s="5">
        <v>43896.958333333336</v>
      </c>
      <c r="B118">
        <v>0.73860001564025879</v>
      </c>
      <c r="C118">
        <v>0.15929999947547913</v>
      </c>
      <c r="D118">
        <v>8.659999817609787E-2</v>
      </c>
      <c r="E118">
        <v>3.347599983215332</v>
      </c>
      <c r="F118">
        <v>6.1484999656677246</v>
      </c>
      <c r="G118">
        <v>3.0622000694274902</v>
      </c>
      <c r="H118">
        <v>0</v>
      </c>
      <c r="I118">
        <v>3.0622000694274902</v>
      </c>
      <c r="J118">
        <v>1.5267000198364258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0.19750000536441803</v>
      </c>
      <c r="S118">
        <v>9.0283002853393555</v>
      </c>
      <c r="T118">
        <v>8.0171003341674805</v>
      </c>
      <c r="U118">
        <v>9.6906003952026367</v>
      </c>
      <c r="V118">
        <v>0.18459999561309814</v>
      </c>
      <c r="W118">
        <v>0</v>
      </c>
      <c r="X118">
        <v>0</v>
      </c>
      <c r="Y118">
        <v>0</v>
      </c>
      <c r="Z118">
        <v>2.0553998947143555</v>
      </c>
      <c r="AA118">
        <v>8.8042001724243164</v>
      </c>
      <c r="AB118">
        <v>10.574899673461914</v>
      </c>
      <c r="AC118">
        <v>3.0532999038696289</v>
      </c>
      <c r="AD118">
        <v>0</v>
      </c>
      <c r="AE118">
        <v>3.9099998772144318E-2</v>
      </c>
      <c r="AF118">
        <v>0</v>
      </c>
      <c r="AG118">
        <v>0.91979998350143433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0.57179999351501465</v>
      </c>
      <c r="AP118">
        <v>12.370800018310547</v>
      </c>
      <c r="AQ118">
        <v>11.347900390625</v>
      </c>
      <c r="AR118">
        <v>4.9830999374389648</v>
      </c>
      <c r="AS118">
        <v>1.5999999595806003E-3</v>
      </c>
      <c r="AT118">
        <v>0</v>
      </c>
      <c r="AU118">
        <v>0</v>
      </c>
      <c r="AV118">
        <v>0</v>
      </c>
      <c r="AW118">
        <v>0</v>
      </c>
      <c r="AX118">
        <v>1.6899999231100082E-2</v>
      </c>
      <c r="AY118">
        <v>0.11129999905824661</v>
      </c>
      <c r="AZ118">
        <v>5.9599999338388443E-2</v>
      </c>
      <c r="BA118">
        <v>0</v>
      </c>
      <c r="BB118">
        <v>0</v>
      </c>
      <c r="BC118">
        <v>2.4465000629425049</v>
      </c>
      <c r="BD118">
        <v>0</v>
      </c>
      <c r="BE118">
        <v>0</v>
      </c>
      <c r="BF118">
        <v>0</v>
      </c>
      <c r="BG118">
        <v>0.76929998397827148</v>
      </c>
      <c r="BH118">
        <v>21.399099349975586</v>
      </c>
      <c r="BI118">
        <v>19.364999771118164</v>
      </c>
      <c r="BJ118">
        <v>14.673700332641602</v>
      </c>
      <c r="BK118">
        <v>0.14280000329017639</v>
      </c>
      <c r="BL118">
        <v>0</v>
      </c>
      <c r="BM118">
        <v>0</v>
      </c>
      <c r="BN118">
        <v>0</v>
      </c>
      <c r="BO118">
        <f t="shared" si="31"/>
        <v>0</v>
      </c>
      <c r="BP118">
        <f t="shared" si="32"/>
        <v>0</v>
      </c>
      <c r="BQ118">
        <f t="shared" si="33"/>
        <v>0</v>
      </c>
      <c r="BR118">
        <f t="shared" si="34"/>
        <v>0</v>
      </c>
      <c r="BS118">
        <f t="shared" si="35"/>
        <v>0</v>
      </c>
      <c r="BT118">
        <f t="shared" si="36"/>
        <v>0</v>
      </c>
      <c r="BU118">
        <f t="shared" si="37"/>
        <v>3.9099998772144318E-2</v>
      </c>
      <c r="BV118">
        <f t="shared" si="38"/>
        <v>0.57179999351501465</v>
      </c>
      <c r="BW118">
        <f t="shared" si="39"/>
        <v>0.19750000536441803</v>
      </c>
      <c r="BX118">
        <f t="shared" si="40"/>
        <v>2.0553998947143555</v>
      </c>
      <c r="BY118">
        <f t="shared" si="41"/>
        <v>8.659999817609787E-2</v>
      </c>
      <c r="BZ118">
        <f t="shared" si="42"/>
        <v>12.387700017541647</v>
      </c>
      <c r="CA118">
        <f t="shared" si="43"/>
        <v>9.0283002853393555</v>
      </c>
      <c r="CB118">
        <f t="shared" si="44"/>
        <v>8.8042001724243164</v>
      </c>
      <c r="CC118">
        <f t="shared" si="45"/>
        <v>3.347599983215332</v>
      </c>
      <c r="CD118">
        <f t="shared" si="46"/>
        <v>11.459200389683247</v>
      </c>
      <c r="CE118">
        <f t="shared" si="47"/>
        <v>8.0171003341674805</v>
      </c>
      <c r="CF118">
        <f t="shared" si="48"/>
        <v>10.574899673461914</v>
      </c>
      <c r="CG118">
        <f t="shared" si="49"/>
        <v>1.5986099910736085</v>
      </c>
      <c r="CH118">
        <f t="shared" si="50"/>
        <v>0.86078999519348154</v>
      </c>
      <c r="CI118">
        <f t="shared" si="51"/>
        <v>2.1519749879837033</v>
      </c>
      <c r="CJ118">
        <f t="shared" si="52"/>
        <v>1.5371249914169312</v>
      </c>
      <c r="CK118">
        <f t="shared" si="53"/>
        <v>5.0426999367773533</v>
      </c>
      <c r="CL118">
        <f t="shared" si="54"/>
        <v>9.6906003952026367</v>
      </c>
      <c r="CM118">
        <f t="shared" si="55"/>
        <v>3.0532999038696289</v>
      </c>
      <c r="CN118">
        <f t="shared" si="56"/>
        <v>3.0622000694274902</v>
      </c>
      <c r="CO118">
        <f t="shared" si="57"/>
        <v>0.92139998346101493</v>
      </c>
      <c r="CP118">
        <f t="shared" si="58"/>
        <v>1.5267000198364258</v>
      </c>
      <c r="CQ118">
        <f t="shared" si="59"/>
        <v>0.18459999561309814</v>
      </c>
      <c r="CR118">
        <f t="shared" si="60"/>
        <v>0.15929999947547913</v>
      </c>
      <c r="CS118">
        <f t="shared" si="61"/>
        <v>0.808399997651577</v>
      </c>
    </row>
    <row r="119" spans="1:97" x14ac:dyDescent="0.3">
      <c r="A119" s="5">
        <v>43897.958333333336</v>
      </c>
      <c r="B119">
        <v>0.73820000886917114</v>
      </c>
      <c r="C119">
        <v>0.14910000562667847</v>
      </c>
      <c r="D119">
        <v>6.589999794960022E-2</v>
      </c>
      <c r="E119">
        <v>3.4763998985290527</v>
      </c>
      <c r="F119">
        <v>6.1310000419616699</v>
      </c>
      <c r="G119">
        <v>2.17930006980896</v>
      </c>
      <c r="H119">
        <v>2.4000001139938831E-3</v>
      </c>
      <c r="I119">
        <v>2.17930006980896</v>
      </c>
      <c r="J119">
        <v>2.5090000629425049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0.19750000536441803</v>
      </c>
      <c r="S119">
        <v>9.1819000244140625</v>
      </c>
      <c r="T119">
        <v>11.710100173950195</v>
      </c>
      <c r="U119">
        <v>9.1061000823974609</v>
      </c>
      <c r="V119">
        <v>0.17360000312328339</v>
      </c>
      <c r="W119">
        <v>0</v>
      </c>
      <c r="X119">
        <v>0</v>
      </c>
      <c r="Y119">
        <v>0</v>
      </c>
      <c r="Z119">
        <v>1.8941999673843384</v>
      </c>
      <c r="AA119">
        <v>8.8943996429443359</v>
      </c>
      <c r="AB119">
        <v>7.6030998229980469</v>
      </c>
      <c r="AC119">
        <v>2.765700101852417</v>
      </c>
      <c r="AD119">
        <v>0</v>
      </c>
      <c r="AE119">
        <v>4.2300000786781311E-2</v>
      </c>
      <c r="AF119">
        <v>0</v>
      </c>
      <c r="AG119">
        <v>0.84390002489089966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0.59589999914169312</v>
      </c>
      <c r="AP119">
        <v>12.70989990234375</v>
      </c>
      <c r="AQ119">
        <v>11.574399948120117</v>
      </c>
      <c r="AR119">
        <v>4.8157000541687012</v>
      </c>
      <c r="AS119">
        <v>1.39999995008111E-3</v>
      </c>
      <c r="AT119">
        <v>0</v>
      </c>
      <c r="AU119">
        <v>0</v>
      </c>
      <c r="AV119">
        <v>0</v>
      </c>
      <c r="AW119">
        <v>0</v>
      </c>
      <c r="AX119">
        <v>1.6899999231100082E-2</v>
      </c>
      <c r="AY119">
        <v>7.4699997901916504E-2</v>
      </c>
      <c r="AZ119">
        <v>0.22599999606609344</v>
      </c>
      <c r="BA119">
        <v>0</v>
      </c>
      <c r="BB119">
        <v>6.2000001780688763E-3</v>
      </c>
      <c r="BC119">
        <v>3.3529000282287598</v>
      </c>
      <c r="BD119">
        <v>0</v>
      </c>
      <c r="BE119">
        <v>0</v>
      </c>
      <c r="BF119">
        <v>0</v>
      </c>
      <c r="BG119">
        <v>0.79339998960494995</v>
      </c>
      <c r="BH119">
        <v>21.891799926757813</v>
      </c>
      <c r="BI119">
        <v>23.284500122070313</v>
      </c>
      <c r="BJ119">
        <v>13.921799659729004</v>
      </c>
      <c r="BK119">
        <v>0.14399999380111694</v>
      </c>
      <c r="BL119">
        <v>0</v>
      </c>
      <c r="BM119">
        <v>0</v>
      </c>
      <c r="BN119">
        <v>0</v>
      </c>
      <c r="BO119">
        <f t="shared" si="31"/>
        <v>0</v>
      </c>
      <c r="BP119">
        <f t="shared" si="32"/>
        <v>0</v>
      </c>
      <c r="BQ119">
        <f t="shared" si="33"/>
        <v>0</v>
      </c>
      <c r="BR119">
        <f t="shared" si="34"/>
        <v>0</v>
      </c>
      <c r="BS119">
        <f t="shared" si="35"/>
        <v>0</v>
      </c>
      <c r="BT119">
        <f t="shared" si="36"/>
        <v>0</v>
      </c>
      <c r="BU119">
        <f t="shared" si="37"/>
        <v>4.2300000786781311E-2</v>
      </c>
      <c r="BV119">
        <f t="shared" si="38"/>
        <v>0.59589999914169312</v>
      </c>
      <c r="BW119">
        <f t="shared" si="39"/>
        <v>0.19750000536441803</v>
      </c>
      <c r="BX119">
        <f t="shared" si="40"/>
        <v>1.8941999673843384</v>
      </c>
      <c r="BY119">
        <f t="shared" si="41"/>
        <v>6.589999794960022E-2</v>
      </c>
      <c r="BZ119">
        <f t="shared" si="42"/>
        <v>12.72679990157485</v>
      </c>
      <c r="CA119">
        <f t="shared" si="43"/>
        <v>9.1819000244140625</v>
      </c>
      <c r="CB119">
        <f t="shared" si="44"/>
        <v>8.8943996429443359</v>
      </c>
      <c r="CC119">
        <f t="shared" si="45"/>
        <v>3.4763998985290527</v>
      </c>
      <c r="CD119">
        <f t="shared" si="46"/>
        <v>11.649099946022034</v>
      </c>
      <c r="CE119">
        <f t="shared" si="47"/>
        <v>11.710100173950195</v>
      </c>
      <c r="CF119">
        <f t="shared" si="48"/>
        <v>7.6030998229980469</v>
      </c>
      <c r="CG119">
        <f t="shared" si="49"/>
        <v>1.5940600109100342</v>
      </c>
      <c r="CH119">
        <f t="shared" si="50"/>
        <v>0.85834000587463388</v>
      </c>
      <c r="CI119">
        <f t="shared" si="51"/>
        <v>2.1458500146865842</v>
      </c>
      <c r="CJ119">
        <f t="shared" si="52"/>
        <v>1.5327500104904175</v>
      </c>
      <c r="CK119">
        <f t="shared" si="53"/>
        <v>5.0417000502347946</v>
      </c>
      <c r="CL119">
        <f t="shared" si="54"/>
        <v>9.1061000823974609</v>
      </c>
      <c r="CM119">
        <f t="shared" si="55"/>
        <v>2.765700101852417</v>
      </c>
      <c r="CN119">
        <f t="shared" si="56"/>
        <v>2.17930006980896</v>
      </c>
      <c r="CO119">
        <f t="shared" si="57"/>
        <v>0.84530002484098077</v>
      </c>
      <c r="CP119">
        <f t="shared" si="58"/>
        <v>2.5090000629425049</v>
      </c>
      <c r="CQ119">
        <f t="shared" si="59"/>
        <v>0.17360000312328339</v>
      </c>
      <c r="CR119">
        <f t="shared" si="60"/>
        <v>0.15150000574067235</v>
      </c>
      <c r="CS119">
        <f t="shared" si="61"/>
        <v>0.83570000529289246</v>
      </c>
    </row>
    <row r="120" spans="1:97" x14ac:dyDescent="0.3">
      <c r="A120" s="5">
        <v>43898.958333333336</v>
      </c>
      <c r="B120">
        <v>0.74479997158050537</v>
      </c>
      <c r="C120">
        <v>0.14620000123977661</v>
      </c>
      <c r="D120">
        <v>8.829999715089798E-2</v>
      </c>
      <c r="E120">
        <v>3.8434998989105225</v>
      </c>
      <c r="F120">
        <v>6.9895000457763672</v>
      </c>
      <c r="G120">
        <v>2.0016000270843506</v>
      </c>
      <c r="H120">
        <v>3.0000000260770321E-3</v>
      </c>
      <c r="I120">
        <v>2.0016000270843506</v>
      </c>
      <c r="J120">
        <v>2.5348999500274658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0.19050000607967377</v>
      </c>
      <c r="S120">
        <v>7.9468002319335938</v>
      </c>
      <c r="T120">
        <v>12.611000061035156</v>
      </c>
      <c r="U120">
        <v>7.7031998634338379</v>
      </c>
      <c r="V120">
        <v>0.18060000240802765</v>
      </c>
      <c r="W120">
        <v>0</v>
      </c>
      <c r="X120">
        <v>0</v>
      </c>
      <c r="Y120">
        <v>0</v>
      </c>
      <c r="Z120">
        <v>1.6820000410079956</v>
      </c>
      <c r="AA120">
        <v>11.658200263977051</v>
      </c>
      <c r="AB120">
        <v>8.8276996612548828</v>
      </c>
      <c r="AC120">
        <v>2.7548000812530518</v>
      </c>
      <c r="AD120">
        <v>0</v>
      </c>
      <c r="AE120">
        <v>1.6699999570846558E-2</v>
      </c>
      <c r="AF120">
        <v>0</v>
      </c>
      <c r="AG120">
        <v>0.75940001010894775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0.57340002059936523</v>
      </c>
      <c r="AP120">
        <v>11.168999671936035</v>
      </c>
      <c r="AQ120">
        <v>11.422200202941895</v>
      </c>
      <c r="AR120">
        <v>4.0562000274658203</v>
      </c>
      <c r="AS120">
        <v>3.599999938160181E-3</v>
      </c>
      <c r="AT120">
        <v>0</v>
      </c>
      <c r="AU120">
        <v>0</v>
      </c>
      <c r="AV120">
        <v>0</v>
      </c>
      <c r="AW120">
        <v>0</v>
      </c>
      <c r="AX120">
        <v>1.6899999231100082E-2</v>
      </c>
      <c r="AY120">
        <v>8.4100000560283661E-2</v>
      </c>
      <c r="AZ120">
        <v>0.25549998879432678</v>
      </c>
      <c r="BA120">
        <v>0</v>
      </c>
      <c r="BB120">
        <v>3.1999999191612005E-3</v>
      </c>
      <c r="BC120">
        <v>3.2943000793457031</v>
      </c>
      <c r="BD120">
        <v>0</v>
      </c>
      <c r="BE120">
        <v>0</v>
      </c>
      <c r="BF120">
        <v>0</v>
      </c>
      <c r="BG120">
        <v>0.76389998197555542</v>
      </c>
      <c r="BH120">
        <v>19.115800857543945</v>
      </c>
      <c r="BI120">
        <v>24.033199310302734</v>
      </c>
      <c r="BJ120">
        <v>11.759400367736816</v>
      </c>
      <c r="BK120">
        <v>0.12989999353885651</v>
      </c>
      <c r="BL120">
        <v>0</v>
      </c>
      <c r="BM120">
        <v>0</v>
      </c>
      <c r="BN120">
        <v>0</v>
      </c>
      <c r="BO120">
        <f t="shared" si="31"/>
        <v>0</v>
      </c>
      <c r="BP120">
        <f t="shared" si="32"/>
        <v>0</v>
      </c>
      <c r="BQ120">
        <f t="shared" si="33"/>
        <v>0</v>
      </c>
      <c r="BR120">
        <f t="shared" si="34"/>
        <v>0</v>
      </c>
      <c r="BS120">
        <f t="shared" si="35"/>
        <v>0</v>
      </c>
      <c r="BT120">
        <f t="shared" si="36"/>
        <v>0</v>
      </c>
      <c r="BU120">
        <f t="shared" si="37"/>
        <v>1.6699999570846558E-2</v>
      </c>
      <c r="BV120">
        <f t="shared" si="38"/>
        <v>0.57340002059936523</v>
      </c>
      <c r="BW120">
        <f t="shared" si="39"/>
        <v>0.19050000607967377</v>
      </c>
      <c r="BX120">
        <f t="shared" si="40"/>
        <v>1.6820000410079956</v>
      </c>
      <c r="BY120">
        <f t="shared" si="41"/>
        <v>8.829999715089798E-2</v>
      </c>
      <c r="BZ120">
        <f t="shared" si="42"/>
        <v>11.185899671167135</v>
      </c>
      <c r="CA120">
        <f t="shared" si="43"/>
        <v>7.9468002319335938</v>
      </c>
      <c r="CB120">
        <f t="shared" si="44"/>
        <v>11.658200263977051</v>
      </c>
      <c r="CC120">
        <f t="shared" si="45"/>
        <v>3.8434998989105225</v>
      </c>
      <c r="CD120">
        <f t="shared" si="46"/>
        <v>11.506300203502178</v>
      </c>
      <c r="CE120">
        <f t="shared" si="47"/>
        <v>12.611000061035156</v>
      </c>
      <c r="CF120">
        <f t="shared" si="48"/>
        <v>8.8276996612548828</v>
      </c>
      <c r="CG120">
        <f t="shared" si="49"/>
        <v>1.8172700119018554</v>
      </c>
      <c r="CH120">
        <f t="shared" si="50"/>
        <v>0.97853000640869148</v>
      </c>
      <c r="CI120">
        <f t="shared" si="51"/>
        <v>2.4463250160217282</v>
      </c>
      <c r="CJ120">
        <f t="shared" si="52"/>
        <v>1.7473750114440918</v>
      </c>
      <c r="CK120">
        <f t="shared" si="53"/>
        <v>4.3117000162601471</v>
      </c>
      <c r="CL120">
        <f t="shared" si="54"/>
        <v>7.7031998634338379</v>
      </c>
      <c r="CM120">
        <f t="shared" si="55"/>
        <v>2.7548000812530518</v>
      </c>
      <c r="CN120">
        <f t="shared" si="56"/>
        <v>2.0016000270843506</v>
      </c>
      <c r="CO120">
        <f t="shared" si="57"/>
        <v>0.76300001004710793</v>
      </c>
      <c r="CP120">
        <f t="shared" si="58"/>
        <v>2.5348999500274658</v>
      </c>
      <c r="CQ120">
        <f t="shared" si="59"/>
        <v>0.18060000240802765</v>
      </c>
      <c r="CR120">
        <f t="shared" si="60"/>
        <v>0.14920000126585364</v>
      </c>
      <c r="CS120">
        <f t="shared" si="61"/>
        <v>0.78060002624988556</v>
      </c>
    </row>
    <row r="121" spans="1:97" x14ac:dyDescent="0.3">
      <c r="A121" s="5">
        <v>43899.958333333336</v>
      </c>
      <c r="B121">
        <v>0.74540001153945923</v>
      </c>
      <c r="C121">
        <v>0.18770000338554382</v>
      </c>
      <c r="D121">
        <v>8.5100002586841583E-2</v>
      </c>
      <c r="E121">
        <v>3.8057999610900879</v>
      </c>
      <c r="F121">
        <v>6.8098998069763184</v>
      </c>
      <c r="G121">
        <v>2.1916000843048096</v>
      </c>
      <c r="H121">
        <v>8.9999998454004526E-4</v>
      </c>
      <c r="I121">
        <v>2.1916000843048096</v>
      </c>
      <c r="J121">
        <v>2.6677000522613525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0.18490000069141388</v>
      </c>
      <c r="S121">
        <v>7.4025998115539551</v>
      </c>
      <c r="T121">
        <v>12.163000106811523</v>
      </c>
      <c r="U121">
        <v>8.6204996109008789</v>
      </c>
      <c r="V121">
        <v>0.2151000052690506</v>
      </c>
      <c r="W121">
        <v>0</v>
      </c>
      <c r="X121">
        <v>0</v>
      </c>
      <c r="Y121">
        <v>0</v>
      </c>
      <c r="Z121">
        <v>1.2984999418258667</v>
      </c>
      <c r="AA121">
        <v>12.200699806213379</v>
      </c>
      <c r="AB121">
        <v>8.8676004409790039</v>
      </c>
      <c r="AC121">
        <v>2.9906001091003418</v>
      </c>
      <c r="AD121">
        <v>0</v>
      </c>
      <c r="AE121">
        <v>8.7000001221895218E-3</v>
      </c>
      <c r="AF121">
        <v>0</v>
      </c>
      <c r="AG121">
        <v>0.74879997968673706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0.54259997606277466</v>
      </c>
      <c r="AP121">
        <v>10.404999732971191</v>
      </c>
      <c r="AQ121">
        <v>10.825400352478027</v>
      </c>
      <c r="AR121">
        <v>4.498499870300293</v>
      </c>
      <c r="AS121">
        <v>9.3999998643994331E-3</v>
      </c>
      <c r="AT121">
        <v>0</v>
      </c>
      <c r="AU121">
        <v>0</v>
      </c>
      <c r="AV121">
        <v>0</v>
      </c>
      <c r="AW121">
        <v>0</v>
      </c>
      <c r="AX121">
        <v>1.6899999231100082E-2</v>
      </c>
      <c r="AY121">
        <v>8.5000000894069672E-2</v>
      </c>
      <c r="AZ121">
        <v>0.29699999094009399</v>
      </c>
      <c r="BA121">
        <v>0</v>
      </c>
      <c r="BB121">
        <v>3.4000000450760126E-3</v>
      </c>
      <c r="BC121">
        <v>3.4165000915527344</v>
      </c>
      <c r="BD121">
        <v>0</v>
      </c>
      <c r="BE121">
        <v>0</v>
      </c>
      <c r="BF121">
        <v>0</v>
      </c>
      <c r="BG121">
        <v>0.72750002145767212</v>
      </c>
      <c r="BH121">
        <v>17.807600021362305</v>
      </c>
      <c r="BI121">
        <v>22.988399505615234</v>
      </c>
      <c r="BJ121">
        <v>13.119000434875488</v>
      </c>
      <c r="BK121">
        <v>0.14110000431537628</v>
      </c>
      <c r="BL121">
        <v>0</v>
      </c>
      <c r="BM121">
        <v>0</v>
      </c>
      <c r="BN121">
        <v>0</v>
      </c>
      <c r="BO121">
        <f t="shared" si="31"/>
        <v>0</v>
      </c>
      <c r="BP121">
        <f t="shared" si="32"/>
        <v>0</v>
      </c>
      <c r="BQ121">
        <f t="shared" si="33"/>
        <v>0</v>
      </c>
      <c r="BR121">
        <f t="shared" si="34"/>
        <v>0</v>
      </c>
      <c r="BS121">
        <f t="shared" si="35"/>
        <v>0</v>
      </c>
      <c r="BT121">
        <f t="shared" si="36"/>
        <v>0</v>
      </c>
      <c r="BU121">
        <f t="shared" si="37"/>
        <v>8.7000001221895218E-3</v>
      </c>
      <c r="BV121">
        <f t="shared" si="38"/>
        <v>0.54259997606277466</v>
      </c>
      <c r="BW121">
        <f t="shared" si="39"/>
        <v>0.18490000069141388</v>
      </c>
      <c r="BX121">
        <f t="shared" si="40"/>
        <v>1.2984999418258667</v>
      </c>
      <c r="BY121">
        <f t="shared" si="41"/>
        <v>8.5100002586841583E-2</v>
      </c>
      <c r="BZ121">
        <f t="shared" si="42"/>
        <v>10.421899732202291</v>
      </c>
      <c r="CA121">
        <f t="shared" si="43"/>
        <v>7.4025998115539551</v>
      </c>
      <c r="CB121">
        <f t="shared" si="44"/>
        <v>12.200699806213379</v>
      </c>
      <c r="CC121">
        <f t="shared" si="45"/>
        <v>3.8057999610900879</v>
      </c>
      <c r="CD121">
        <f t="shared" si="46"/>
        <v>10.910400353372097</v>
      </c>
      <c r="CE121">
        <f t="shared" si="47"/>
        <v>12.163000106811523</v>
      </c>
      <c r="CF121">
        <f t="shared" si="48"/>
        <v>8.8676004409790039</v>
      </c>
      <c r="CG121">
        <f t="shared" si="49"/>
        <v>1.7705739498138429</v>
      </c>
      <c r="CH121">
        <f t="shared" si="50"/>
        <v>0.9533859729766847</v>
      </c>
      <c r="CI121">
        <f t="shared" si="51"/>
        <v>2.3834649324417114</v>
      </c>
      <c r="CJ121">
        <f t="shared" si="52"/>
        <v>1.7024749517440796</v>
      </c>
      <c r="CK121">
        <f t="shared" si="53"/>
        <v>4.795499861240387</v>
      </c>
      <c r="CL121">
        <f t="shared" si="54"/>
        <v>8.6204996109008789</v>
      </c>
      <c r="CM121">
        <f t="shared" si="55"/>
        <v>2.9906001091003418</v>
      </c>
      <c r="CN121">
        <f t="shared" si="56"/>
        <v>2.1916000843048096</v>
      </c>
      <c r="CO121">
        <f t="shared" si="57"/>
        <v>0.75819997955113649</v>
      </c>
      <c r="CP121">
        <f t="shared" si="58"/>
        <v>2.6677000522613525</v>
      </c>
      <c r="CQ121">
        <f t="shared" si="59"/>
        <v>0.2151000052690506</v>
      </c>
      <c r="CR121">
        <f t="shared" si="60"/>
        <v>0.18860000337008387</v>
      </c>
      <c r="CS121">
        <f t="shared" si="61"/>
        <v>0.73619997687637806</v>
      </c>
    </row>
    <row r="122" spans="1:97" x14ac:dyDescent="0.3">
      <c r="A122" s="5">
        <v>43900.958333333336</v>
      </c>
      <c r="B122">
        <v>0.74699997901916504</v>
      </c>
      <c r="C122">
        <v>0.12669999897480011</v>
      </c>
      <c r="D122">
        <v>8.6999997496604919E-2</v>
      </c>
      <c r="E122">
        <v>3.9154999256134033</v>
      </c>
      <c r="F122">
        <v>6.9942002296447754</v>
      </c>
      <c r="G122">
        <v>2.0457999706268311</v>
      </c>
      <c r="H122">
        <v>0</v>
      </c>
      <c r="I122">
        <v>2.0457999706268311</v>
      </c>
      <c r="J122">
        <v>2.4553999900817871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0.19460000097751617</v>
      </c>
      <c r="S122">
        <v>7.0116000175476074</v>
      </c>
      <c r="T122">
        <v>12.316499710083008</v>
      </c>
      <c r="U122">
        <v>8.1485004425048828</v>
      </c>
      <c r="V122">
        <v>0.17389999330043793</v>
      </c>
      <c r="W122">
        <v>0</v>
      </c>
      <c r="X122">
        <v>0</v>
      </c>
      <c r="Y122">
        <v>0</v>
      </c>
      <c r="Z122">
        <v>1.3618999719619751</v>
      </c>
      <c r="AA122">
        <v>13.479299545288086</v>
      </c>
      <c r="AB122">
        <v>9.4343996047973633</v>
      </c>
      <c r="AC122">
        <v>3.1693000793457031</v>
      </c>
      <c r="AD122">
        <v>0</v>
      </c>
      <c r="AE122">
        <v>8.999999612569809E-3</v>
      </c>
      <c r="AF122">
        <v>0</v>
      </c>
      <c r="AG122">
        <v>0.70999997854232788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0.52009999752044678</v>
      </c>
      <c r="AP122">
        <v>9.7821998596191406</v>
      </c>
      <c r="AQ122">
        <v>10.770199775695801</v>
      </c>
      <c r="AR122">
        <v>4.4373002052307129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1.6899999231100082E-2</v>
      </c>
      <c r="AY122">
        <v>8.9100003242492676E-2</v>
      </c>
      <c r="AZ122">
        <v>0.29100000858306885</v>
      </c>
      <c r="BA122">
        <v>0</v>
      </c>
      <c r="BB122">
        <v>2.7000000700354576E-3</v>
      </c>
      <c r="BC122">
        <v>3.1654000282287598</v>
      </c>
      <c r="BD122">
        <v>0</v>
      </c>
      <c r="BE122">
        <v>0</v>
      </c>
      <c r="BF122">
        <v>0</v>
      </c>
      <c r="BG122">
        <v>0.71469998359680176</v>
      </c>
      <c r="BH122">
        <v>16.793800354003906</v>
      </c>
      <c r="BI122">
        <v>23.086700439453125</v>
      </c>
      <c r="BJ122">
        <v>12.585800170898438</v>
      </c>
      <c r="BK122">
        <v>0.11860000342130661</v>
      </c>
      <c r="BL122">
        <v>0</v>
      </c>
      <c r="BM122">
        <v>0</v>
      </c>
      <c r="BN122">
        <v>0</v>
      </c>
      <c r="BO122">
        <f t="shared" si="31"/>
        <v>0</v>
      </c>
      <c r="BP122">
        <f t="shared" si="32"/>
        <v>0</v>
      </c>
      <c r="BQ122">
        <f t="shared" si="33"/>
        <v>0</v>
      </c>
      <c r="BR122">
        <f t="shared" si="34"/>
        <v>0</v>
      </c>
      <c r="BS122">
        <f t="shared" si="35"/>
        <v>0</v>
      </c>
      <c r="BT122">
        <f t="shared" si="36"/>
        <v>0</v>
      </c>
      <c r="BU122">
        <f t="shared" si="37"/>
        <v>8.999999612569809E-3</v>
      </c>
      <c r="BV122">
        <f t="shared" si="38"/>
        <v>0.52009999752044678</v>
      </c>
      <c r="BW122">
        <f t="shared" si="39"/>
        <v>0.19460000097751617</v>
      </c>
      <c r="BX122">
        <f t="shared" si="40"/>
        <v>1.3618999719619751</v>
      </c>
      <c r="BY122">
        <f t="shared" si="41"/>
        <v>8.6999997496604919E-2</v>
      </c>
      <c r="BZ122">
        <f t="shared" si="42"/>
        <v>9.7990998588502407</v>
      </c>
      <c r="CA122">
        <f t="shared" si="43"/>
        <v>7.0116000175476074</v>
      </c>
      <c r="CB122">
        <f t="shared" si="44"/>
        <v>13.479299545288086</v>
      </c>
      <c r="CC122">
        <f t="shared" si="45"/>
        <v>3.9154999256134033</v>
      </c>
      <c r="CD122">
        <f t="shared" si="46"/>
        <v>10.859299778938293</v>
      </c>
      <c r="CE122">
        <f t="shared" si="47"/>
        <v>12.316499710083008</v>
      </c>
      <c r="CF122">
        <f t="shared" si="48"/>
        <v>9.4343996047973633</v>
      </c>
      <c r="CG122">
        <f t="shared" si="49"/>
        <v>1.8184920597076417</v>
      </c>
      <c r="CH122">
        <f t="shared" si="50"/>
        <v>0.97918803215026862</v>
      </c>
      <c r="CI122">
        <f t="shared" si="51"/>
        <v>2.4479700803756712</v>
      </c>
      <c r="CJ122">
        <f t="shared" si="52"/>
        <v>1.7485500574111938</v>
      </c>
      <c r="CK122">
        <f t="shared" si="53"/>
        <v>4.7283002138137817</v>
      </c>
      <c r="CL122">
        <f t="shared" si="54"/>
        <v>8.1485004425048828</v>
      </c>
      <c r="CM122">
        <f t="shared" si="55"/>
        <v>3.1693000793457031</v>
      </c>
      <c r="CN122">
        <f t="shared" si="56"/>
        <v>2.0457999706268311</v>
      </c>
      <c r="CO122">
        <f t="shared" si="57"/>
        <v>0.70999997854232788</v>
      </c>
      <c r="CP122">
        <f t="shared" si="58"/>
        <v>2.4553999900817871</v>
      </c>
      <c r="CQ122">
        <f t="shared" si="59"/>
        <v>0.17389999330043793</v>
      </c>
      <c r="CR122">
        <f t="shared" si="60"/>
        <v>0.12669999897480011</v>
      </c>
      <c r="CS122">
        <f t="shared" si="61"/>
        <v>0.72369999811053276</v>
      </c>
    </row>
    <row r="123" spans="1:97" x14ac:dyDescent="0.3">
      <c r="A123" s="5">
        <v>43901.958333333336</v>
      </c>
      <c r="B123">
        <v>0.74959999322891235</v>
      </c>
      <c r="C123">
        <v>0.13680000603199005</v>
      </c>
      <c r="D123">
        <v>9.4400003552436829E-2</v>
      </c>
      <c r="E123">
        <v>3.9077999591827393</v>
      </c>
      <c r="F123">
        <v>7.0194997787475586</v>
      </c>
      <c r="G123">
        <v>2.0432999134063721</v>
      </c>
      <c r="H123">
        <v>1.7999999690800905E-3</v>
      </c>
      <c r="I123">
        <v>2.0432999134063721</v>
      </c>
      <c r="J123">
        <v>2.4707000255584717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0.23190000653266907</v>
      </c>
      <c r="S123">
        <v>6.9523000717163086</v>
      </c>
      <c r="T123">
        <v>12.146200180053711</v>
      </c>
      <c r="U123">
        <v>8.1279001235961914</v>
      </c>
      <c r="V123">
        <v>0.18340000510215759</v>
      </c>
      <c r="W123">
        <v>0</v>
      </c>
      <c r="X123">
        <v>0</v>
      </c>
      <c r="Y123">
        <v>0</v>
      </c>
      <c r="Z123">
        <v>1.4910999536514282</v>
      </c>
      <c r="AA123">
        <v>13.848699569702148</v>
      </c>
      <c r="AB123">
        <v>9.5270004272460938</v>
      </c>
      <c r="AC123">
        <v>3.1974000930786133</v>
      </c>
      <c r="AD123">
        <v>0</v>
      </c>
      <c r="AE123">
        <v>1.2799999676644802E-2</v>
      </c>
      <c r="AF123">
        <v>0</v>
      </c>
      <c r="AG123">
        <v>0.7271999716758728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0.55760002136230469</v>
      </c>
      <c r="AP123">
        <v>9.4709997177124023</v>
      </c>
      <c r="AQ123">
        <v>10.545700073242188</v>
      </c>
      <c r="AR123">
        <v>4.3594999313354492</v>
      </c>
      <c r="AS123">
        <v>3.1000000890344381E-3</v>
      </c>
      <c r="AT123">
        <v>0</v>
      </c>
      <c r="AU123">
        <v>0</v>
      </c>
      <c r="AV123">
        <v>0</v>
      </c>
      <c r="AW123">
        <v>0</v>
      </c>
      <c r="AX123">
        <v>1.6899999231100082E-2</v>
      </c>
      <c r="AY123">
        <v>8.9699998497962952E-2</v>
      </c>
      <c r="AZ123">
        <v>0.30739998817443848</v>
      </c>
      <c r="BA123">
        <v>0</v>
      </c>
      <c r="BB123">
        <v>4.4999998062849045E-3</v>
      </c>
      <c r="BC123">
        <v>3.1979000568389893</v>
      </c>
      <c r="BD123">
        <v>0</v>
      </c>
      <c r="BE123">
        <v>0</v>
      </c>
      <c r="BF123">
        <v>0</v>
      </c>
      <c r="BG123">
        <v>0.78949999809265137</v>
      </c>
      <c r="BH123">
        <v>16.423299789428711</v>
      </c>
      <c r="BI123">
        <v>22.691900253295898</v>
      </c>
      <c r="BJ123">
        <v>12.487400054931641</v>
      </c>
      <c r="BK123">
        <v>0.12179999798536301</v>
      </c>
      <c r="BL123">
        <v>0</v>
      </c>
      <c r="BM123">
        <v>0</v>
      </c>
      <c r="BN123">
        <v>0</v>
      </c>
      <c r="BO123">
        <f t="shared" si="31"/>
        <v>0</v>
      </c>
      <c r="BP123">
        <f t="shared" si="32"/>
        <v>0</v>
      </c>
      <c r="BQ123">
        <f t="shared" si="33"/>
        <v>0</v>
      </c>
      <c r="BR123">
        <f t="shared" si="34"/>
        <v>0</v>
      </c>
      <c r="BS123">
        <f t="shared" si="35"/>
        <v>0</v>
      </c>
      <c r="BT123">
        <f t="shared" si="36"/>
        <v>0</v>
      </c>
      <c r="BU123">
        <f t="shared" si="37"/>
        <v>1.2799999676644802E-2</v>
      </c>
      <c r="BV123">
        <f t="shared" si="38"/>
        <v>0.55760002136230469</v>
      </c>
      <c r="BW123">
        <f t="shared" si="39"/>
        <v>0.23190000653266907</v>
      </c>
      <c r="BX123">
        <f t="shared" si="40"/>
        <v>1.4910999536514282</v>
      </c>
      <c r="BY123">
        <f t="shared" si="41"/>
        <v>9.4400003552436829E-2</v>
      </c>
      <c r="BZ123">
        <f t="shared" si="42"/>
        <v>9.4878997169435024</v>
      </c>
      <c r="CA123">
        <f t="shared" si="43"/>
        <v>6.9523000717163086</v>
      </c>
      <c r="CB123">
        <f t="shared" si="44"/>
        <v>13.848699569702148</v>
      </c>
      <c r="CC123">
        <f t="shared" si="45"/>
        <v>3.9077999591827393</v>
      </c>
      <c r="CD123">
        <f t="shared" si="46"/>
        <v>10.63540007174015</v>
      </c>
      <c r="CE123">
        <f t="shared" si="47"/>
        <v>12.146200180053711</v>
      </c>
      <c r="CF123">
        <f t="shared" si="48"/>
        <v>9.5270004272460938</v>
      </c>
      <c r="CG123">
        <f t="shared" si="49"/>
        <v>1.8250699424743653</v>
      </c>
      <c r="CH123">
        <f t="shared" si="50"/>
        <v>0.98272996902465826</v>
      </c>
      <c r="CI123">
        <f t="shared" si="51"/>
        <v>2.4568249225616454</v>
      </c>
      <c r="CJ123">
        <f t="shared" si="52"/>
        <v>1.7548749446868896</v>
      </c>
      <c r="CK123">
        <f t="shared" si="53"/>
        <v>4.6668999195098877</v>
      </c>
      <c r="CL123">
        <f t="shared" si="54"/>
        <v>8.1279001235961914</v>
      </c>
      <c r="CM123">
        <f t="shared" si="55"/>
        <v>3.1974000930786133</v>
      </c>
      <c r="CN123">
        <f t="shared" si="56"/>
        <v>2.0432999134063721</v>
      </c>
      <c r="CO123">
        <f t="shared" si="57"/>
        <v>0.73029997176490724</v>
      </c>
      <c r="CP123">
        <f t="shared" si="58"/>
        <v>2.4707000255584717</v>
      </c>
      <c r="CQ123">
        <f t="shared" si="59"/>
        <v>0.18340000510215759</v>
      </c>
      <c r="CR123">
        <f t="shared" si="60"/>
        <v>0.13860000600107014</v>
      </c>
      <c r="CS123">
        <f t="shared" si="61"/>
        <v>0.80230002757161856</v>
      </c>
    </row>
    <row r="124" spans="1:97" x14ac:dyDescent="0.3">
      <c r="A124" s="5">
        <v>43902.958333333336</v>
      </c>
      <c r="B124">
        <v>0.75099998712539673</v>
      </c>
      <c r="C124">
        <v>0.13910000026226044</v>
      </c>
      <c r="D124">
        <v>0.11810000240802765</v>
      </c>
      <c r="E124">
        <v>4.159599781036377</v>
      </c>
      <c r="F124">
        <v>7.2943000793457031</v>
      </c>
      <c r="G124">
        <v>1.9465999603271484</v>
      </c>
      <c r="H124">
        <v>4.6000001020729542E-3</v>
      </c>
      <c r="I124">
        <v>1.9465999603271484</v>
      </c>
      <c r="J124">
        <v>2.3139998912811279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0.2687000036239624</v>
      </c>
      <c r="S124">
        <v>6.4619998931884766</v>
      </c>
      <c r="T124">
        <v>12.243300437927246</v>
      </c>
      <c r="U124">
        <v>7.3144001960754395</v>
      </c>
      <c r="V124">
        <v>0.18340000510215759</v>
      </c>
      <c r="W124">
        <v>0</v>
      </c>
      <c r="X124">
        <v>0</v>
      </c>
      <c r="Y124">
        <v>0</v>
      </c>
      <c r="Z124">
        <v>1.6505999565124512</v>
      </c>
      <c r="AA124">
        <v>15.795100212097168</v>
      </c>
      <c r="AB124">
        <v>10.287899971008301</v>
      </c>
      <c r="AC124">
        <v>2.9660999774932861</v>
      </c>
      <c r="AD124">
        <v>0</v>
      </c>
      <c r="AE124">
        <v>1.810000091791153E-2</v>
      </c>
      <c r="AF124">
        <v>0</v>
      </c>
      <c r="AG124">
        <v>0.67739999294281006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0.57090002298355103</v>
      </c>
      <c r="AP124">
        <v>8.7924995422363281</v>
      </c>
      <c r="AQ124">
        <v>10.315199851989746</v>
      </c>
      <c r="AR124">
        <v>3.6489999294281006</v>
      </c>
      <c r="AS124">
        <v>2.79999990016222E-3</v>
      </c>
      <c r="AT124">
        <v>0</v>
      </c>
      <c r="AU124">
        <v>0</v>
      </c>
      <c r="AV124">
        <v>0</v>
      </c>
      <c r="AW124">
        <v>0</v>
      </c>
      <c r="AX124">
        <v>1.6899999231100082E-2</v>
      </c>
      <c r="AY124">
        <v>9.5399998128414154E-2</v>
      </c>
      <c r="AZ124">
        <v>0.29670000076293945</v>
      </c>
      <c r="BA124">
        <v>0</v>
      </c>
      <c r="BB124">
        <v>9.8999999463558197E-3</v>
      </c>
      <c r="BC124">
        <v>2.9914000034332275</v>
      </c>
      <c r="BD124">
        <v>0</v>
      </c>
      <c r="BE124">
        <v>0</v>
      </c>
      <c r="BF124">
        <v>0</v>
      </c>
      <c r="BG124">
        <v>0.83960002660751343</v>
      </c>
      <c r="BH124">
        <v>15.254500389099121</v>
      </c>
      <c r="BI124">
        <v>22.558500289916992</v>
      </c>
      <c r="BJ124">
        <v>10.963399887084961</v>
      </c>
      <c r="BK124">
        <v>0.120899997651577</v>
      </c>
      <c r="BL124">
        <v>0</v>
      </c>
      <c r="BM124">
        <v>0</v>
      </c>
      <c r="BN124">
        <v>0</v>
      </c>
      <c r="BO124">
        <f t="shared" si="31"/>
        <v>0</v>
      </c>
      <c r="BP124">
        <f t="shared" si="32"/>
        <v>0</v>
      </c>
      <c r="BQ124">
        <f t="shared" si="33"/>
        <v>0</v>
      </c>
      <c r="BR124">
        <f t="shared" si="34"/>
        <v>0</v>
      </c>
      <c r="BS124">
        <f t="shared" si="35"/>
        <v>0</v>
      </c>
      <c r="BT124">
        <f t="shared" si="36"/>
        <v>0</v>
      </c>
      <c r="BU124">
        <f t="shared" si="37"/>
        <v>1.810000091791153E-2</v>
      </c>
      <c r="BV124">
        <f t="shared" si="38"/>
        <v>0.57090002298355103</v>
      </c>
      <c r="BW124">
        <f t="shared" si="39"/>
        <v>0.2687000036239624</v>
      </c>
      <c r="BX124">
        <f t="shared" si="40"/>
        <v>1.6505999565124512</v>
      </c>
      <c r="BY124">
        <f t="shared" si="41"/>
        <v>0.11810000240802765</v>
      </c>
      <c r="BZ124">
        <f t="shared" si="42"/>
        <v>8.8093995414674282</v>
      </c>
      <c r="CA124">
        <f t="shared" si="43"/>
        <v>6.4619998931884766</v>
      </c>
      <c r="CB124">
        <f t="shared" si="44"/>
        <v>15.795100212097168</v>
      </c>
      <c r="CC124">
        <f t="shared" si="45"/>
        <v>4.159599781036377</v>
      </c>
      <c r="CD124">
        <f t="shared" si="46"/>
        <v>10.41059985011816</v>
      </c>
      <c r="CE124">
        <f t="shared" si="47"/>
        <v>12.243300437927246</v>
      </c>
      <c r="CF124">
        <f t="shared" si="48"/>
        <v>10.287899971008301</v>
      </c>
      <c r="CG124">
        <f t="shared" si="49"/>
        <v>1.8965180206298828</v>
      </c>
      <c r="CH124">
        <f t="shared" si="50"/>
        <v>1.0212020111083986</v>
      </c>
      <c r="CI124">
        <f t="shared" si="51"/>
        <v>2.5530050277709959</v>
      </c>
      <c r="CJ124">
        <f t="shared" si="52"/>
        <v>1.8235750198364258</v>
      </c>
      <c r="CK124">
        <f t="shared" si="53"/>
        <v>3.94569993019104</v>
      </c>
      <c r="CL124">
        <f t="shared" si="54"/>
        <v>7.3144001960754395</v>
      </c>
      <c r="CM124">
        <f t="shared" si="55"/>
        <v>2.9660999774932861</v>
      </c>
      <c r="CN124">
        <f t="shared" si="56"/>
        <v>1.9465999603271484</v>
      </c>
      <c r="CO124">
        <f t="shared" si="57"/>
        <v>0.68019999284297228</v>
      </c>
      <c r="CP124">
        <f t="shared" si="58"/>
        <v>2.3139998912811279</v>
      </c>
      <c r="CQ124">
        <f t="shared" si="59"/>
        <v>0.18340000510215759</v>
      </c>
      <c r="CR124">
        <f t="shared" si="60"/>
        <v>0.14370000036433339</v>
      </c>
      <c r="CS124">
        <f t="shared" si="61"/>
        <v>0.85770002752542496</v>
      </c>
    </row>
    <row r="125" spans="1:97" x14ac:dyDescent="0.3">
      <c r="A125" s="5">
        <v>43903.958333333336</v>
      </c>
      <c r="B125">
        <v>0.75150001049041748</v>
      </c>
      <c r="C125">
        <v>0.13060000538825989</v>
      </c>
      <c r="D125">
        <v>0.12269999831914902</v>
      </c>
      <c r="E125">
        <v>4.2488999366760254</v>
      </c>
      <c r="F125">
        <v>7.3042998313903809</v>
      </c>
      <c r="G125">
        <v>2.00819993019104</v>
      </c>
      <c r="H125">
        <v>2.199999988079071E-3</v>
      </c>
      <c r="I125">
        <v>2.00819993019104</v>
      </c>
      <c r="J125">
        <v>2.4312000274658203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0.28999999165534973</v>
      </c>
      <c r="S125">
        <v>6.3248000144958496</v>
      </c>
      <c r="T125">
        <v>11.84689998626709</v>
      </c>
      <c r="U125">
        <v>7.4860000610351563</v>
      </c>
      <c r="V125">
        <v>0.18729999661445618</v>
      </c>
      <c r="W125">
        <v>0</v>
      </c>
      <c r="X125">
        <v>0</v>
      </c>
      <c r="Y125">
        <v>0</v>
      </c>
      <c r="Z125">
        <v>1.6756999492645264</v>
      </c>
      <c r="AA125">
        <v>15.506899833679199</v>
      </c>
      <c r="AB125">
        <v>10.040399551391602</v>
      </c>
      <c r="AC125">
        <v>3.1984000205993652</v>
      </c>
      <c r="AD125">
        <v>0</v>
      </c>
      <c r="AE125">
        <v>2.0899999886751175E-2</v>
      </c>
      <c r="AF125">
        <v>0</v>
      </c>
      <c r="AG125">
        <v>0.71340000629425049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0.60199999809265137</v>
      </c>
      <c r="AP125">
        <v>8.5665998458862305</v>
      </c>
      <c r="AQ125">
        <v>9.9993000030517578</v>
      </c>
      <c r="AR125">
        <v>4.2976999282836914</v>
      </c>
      <c r="AS125">
        <v>2.7000000700354576E-3</v>
      </c>
      <c r="AT125">
        <v>0</v>
      </c>
      <c r="AU125">
        <v>0</v>
      </c>
      <c r="AV125">
        <v>0</v>
      </c>
      <c r="AW125">
        <v>0</v>
      </c>
      <c r="AX125">
        <v>1.6899999231100082E-2</v>
      </c>
      <c r="AY125">
        <v>9.3800000846385956E-2</v>
      </c>
      <c r="AZ125">
        <v>0.32039999961853027</v>
      </c>
      <c r="BA125">
        <v>0</v>
      </c>
      <c r="BB125">
        <v>2.0500000566244125E-2</v>
      </c>
      <c r="BC125">
        <v>3.1445999145507813</v>
      </c>
      <c r="BD125">
        <v>0</v>
      </c>
      <c r="BE125">
        <v>0</v>
      </c>
      <c r="BF125">
        <v>0</v>
      </c>
      <c r="BG125">
        <v>0.89200001955032349</v>
      </c>
      <c r="BH125">
        <v>14.891400337219238</v>
      </c>
      <c r="BI125">
        <v>21.846200942993164</v>
      </c>
      <c r="BJ125">
        <v>11.783699989318848</v>
      </c>
      <c r="BK125">
        <v>0.1185000017285347</v>
      </c>
      <c r="BL125">
        <v>0</v>
      </c>
      <c r="BM125">
        <v>0</v>
      </c>
      <c r="BN125">
        <v>0</v>
      </c>
      <c r="BO125">
        <f t="shared" si="31"/>
        <v>0</v>
      </c>
      <c r="BP125">
        <f t="shared" si="32"/>
        <v>0</v>
      </c>
      <c r="BQ125">
        <f t="shared" si="33"/>
        <v>0</v>
      </c>
      <c r="BR125">
        <f t="shared" si="34"/>
        <v>0</v>
      </c>
      <c r="BS125">
        <f t="shared" si="35"/>
        <v>0</v>
      </c>
      <c r="BT125">
        <f t="shared" si="36"/>
        <v>0</v>
      </c>
      <c r="BU125">
        <f t="shared" si="37"/>
        <v>2.0899999886751175E-2</v>
      </c>
      <c r="BV125">
        <f t="shared" si="38"/>
        <v>0.60199999809265137</v>
      </c>
      <c r="BW125">
        <f t="shared" si="39"/>
        <v>0.28999999165534973</v>
      </c>
      <c r="BX125">
        <f t="shared" si="40"/>
        <v>1.6756999492645264</v>
      </c>
      <c r="BY125">
        <f t="shared" si="41"/>
        <v>0.12269999831914902</v>
      </c>
      <c r="BZ125">
        <f t="shared" si="42"/>
        <v>8.5834998451173306</v>
      </c>
      <c r="CA125">
        <f t="shared" si="43"/>
        <v>6.3248000144958496</v>
      </c>
      <c r="CB125">
        <f t="shared" si="44"/>
        <v>15.506899833679199</v>
      </c>
      <c r="CC125">
        <f t="shared" si="45"/>
        <v>4.2488999366760254</v>
      </c>
      <c r="CD125">
        <f t="shared" si="46"/>
        <v>10.093100003898144</v>
      </c>
      <c r="CE125">
        <f t="shared" si="47"/>
        <v>11.84689998626709</v>
      </c>
      <c r="CF125">
        <f t="shared" si="48"/>
        <v>10.040399551391602</v>
      </c>
      <c r="CG125">
        <f t="shared" si="49"/>
        <v>1.899117956161499</v>
      </c>
      <c r="CH125">
        <f t="shared" si="50"/>
        <v>1.0226019763946534</v>
      </c>
      <c r="CI125">
        <f t="shared" si="51"/>
        <v>2.5565049409866329</v>
      </c>
      <c r="CJ125">
        <f t="shared" si="52"/>
        <v>1.8260749578475952</v>
      </c>
      <c r="CK125">
        <f t="shared" si="53"/>
        <v>4.6180999279022217</v>
      </c>
      <c r="CL125">
        <f t="shared" si="54"/>
        <v>7.4860000610351563</v>
      </c>
      <c r="CM125">
        <f t="shared" si="55"/>
        <v>3.1984000205993652</v>
      </c>
      <c r="CN125">
        <f t="shared" si="56"/>
        <v>2.00819993019104</v>
      </c>
      <c r="CO125">
        <f t="shared" si="57"/>
        <v>0.71610000636428595</v>
      </c>
      <c r="CP125">
        <f t="shared" si="58"/>
        <v>2.4312000274658203</v>
      </c>
      <c r="CQ125">
        <f t="shared" si="59"/>
        <v>0.18729999661445618</v>
      </c>
      <c r="CR125">
        <f t="shared" si="60"/>
        <v>0.13280000537633896</v>
      </c>
      <c r="CS125">
        <f t="shared" si="61"/>
        <v>0.91289998963475227</v>
      </c>
    </row>
    <row r="126" spans="1:97" x14ac:dyDescent="0.3">
      <c r="A126" s="5">
        <v>43904.958333333336</v>
      </c>
      <c r="B126">
        <v>0.75089997053146362</v>
      </c>
      <c r="C126">
        <v>0.14460000395774841</v>
      </c>
      <c r="D126">
        <v>0.12530000507831573</v>
      </c>
      <c r="E126">
        <v>4.2348999977111816</v>
      </c>
      <c r="F126">
        <v>7.0535001754760742</v>
      </c>
      <c r="G126">
        <v>2.1547999382019043</v>
      </c>
      <c r="H126">
        <v>6.0999998822808266E-3</v>
      </c>
      <c r="I126">
        <v>2.1547999382019043</v>
      </c>
      <c r="J126">
        <v>2.0220999717712402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0.34349998831748962</v>
      </c>
      <c r="S126">
        <v>6.2455000877380371</v>
      </c>
      <c r="T126">
        <v>11.497400283813477</v>
      </c>
      <c r="U126">
        <v>7.4514999389648438</v>
      </c>
      <c r="V126">
        <v>0.18960000574588776</v>
      </c>
      <c r="W126">
        <v>0</v>
      </c>
      <c r="X126">
        <v>0</v>
      </c>
      <c r="Y126">
        <v>0</v>
      </c>
      <c r="Z126">
        <v>1.5777000188827515</v>
      </c>
      <c r="AA126">
        <v>14.906299591064453</v>
      </c>
      <c r="AB126">
        <v>9.6639995574951172</v>
      </c>
      <c r="AC126">
        <v>3.5750000476837158</v>
      </c>
      <c r="AD126">
        <v>0</v>
      </c>
      <c r="AE126">
        <v>2.4000000208616257E-2</v>
      </c>
      <c r="AF126">
        <v>0</v>
      </c>
      <c r="AG126">
        <v>0.71549999713897705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0.68010002374649048</v>
      </c>
      <c r="AP126">
        <v>8.7400999069213867</v>
      </c>
      <c r="AQ126">
        <v>9.8198003768920898</v>
      </c>
      <c r="AR126">
        <v>5.3347997665405273</v>
      </c>
      <c r="AS126">
        <v>2.79999990016222E-3</v>
      </c>
      <c r="AT126">
        <v>0</v>
      </c>
      <c r="AU126">
        <v>0</v>
      </c>
      <c r="AV126">
        <v>0</v>
      </c>
      <c r="AW126">
        <v>0</v>
      </c>
      <c r="AX126">
        <v>1.6899999231100082E-2</v>
      </c>
      <c r="AY126">
        <v>9.3199998140335083E-2</v>
      </c>
      <c r="AZ126">
        <v>0.3953000009059906</v>
      </c>
      <c r="BA126">
        <v>0</v>
      </c>
      <c r="BB126">
        <v>2.6000000536441803E-2</v>
      </c>
      <c r="BC126">
        <v>2.7376000881195068</v>
      </c>
      <c r="BD126">
        <v>0</v>
      </c>
      <c r="BE126">
        <v>0</v>
      </c>
      <c r="BF126">
        <v>0</v>
      </c>
      <c r="BG126">
        <v>1.0235999822616577</v>
      </c>
      <c r="BH126">
        <v>14.985600471496582</v>
      </c>
      <c r="BI126">
        <v>21.31719970703125</v>
      </c>
      <c r="BJ126">
        <v>12.786299705505371</v>
      </c>
      <c r="BK126">
        <v>0.13030000030994415</v>
      </c>
      <c r="BL126">
        <v>0</v>
      </c>
      <c r="BM126">
        <v>0</v>
      </c>
      <c r="BN126">
        <v>0</v>
      </c>
      <c r="BO126">
        <f t="shared" ref="BO126:BO189" si="62">AL126+AT126+O126</f>
        <v>0</v>
      </c>
      <c r="BP126">
        <f t="shared" ref="BP126:BP189" si="63">AM126+AU126</f>
        <v>0</v>
      </c>
      <c r="BQ126">
        <f t="shared" ref="BQ126:BQ189" si="64">P126</f>
        <v>0</v>
      </c>
      <c r="BR126">
        <f t="shared" ref="BR126:BR189" si="65">X126</f>
        <v>0</v>
      </c>
      <c r="BS126">
        <f t="shared" ref="BS126:BS189" si="66">AN126+AV126</f>
        <v>0</v>
      </c>
      <c r="BT126">
        <f t="shared" ref="BT126:BT189" si="67">Q126</f>
        <v>0</v>
      </c>
      <c r="BU126">
        <f t="shared" ref="BU126:BU189" si="68">AE126</f>
        <v>2.4000000208616257E-2</v>
      </c>
      <c r="BV126">
        <f t="shared" ref="BV126:BV189" si="69">AO126+AW126</f>
        <v>0.68010002374649048</v>
      </c>
      <c r="BW126">
        <f t="shared" ref="BW126:BW189" si="70">R126</f>
        <v>0.34349998831748962</v>
      </c>
      <c r="BX126">
        <f t="shared" ref="BX126:BX189" si="71">Z126</f>
        <v>1.5777000188827515</v>
      </c>
      <c r="BY126">
        <f t="shared" ref="BY126:BY189" si="72">D126</f>
        <v>0.12530000507831573</v>
      </c>
      <c r="BZ126">
        <f t="shared" ref="BZ126:BZ189" si="73">AP126+AX126</f>
        <v>8.7569999061524868</v>
      </c>
      <c r="CA126">
        <f t="shared" ref="CA126:CA189" si="74">S126</f>
        <v>6.2455000877380371</v>
      </c>
      <c r="CB126">
        <f t="shared" ref="CB126:CB189" si="75">AA126</f>
        <v>14.906299591064453</v>
      </c>
      <c r="CC126">
        <f t="shared" ref="CC126:CC189" si="76">E126</f>
        <v>4.2348999977111816</v>
      </c>
      <c r="CD126">
        <f t="shared" ref="CD126:CD189" si="77">AQ126+AY126</f>
        <v>9.9130003750324249</v>
      </c>
      <c r="CE126">
        <f t="shared" ref="CE126:CE189" si="78">T126</f>
        <v>11.497400283813477</v>
      </c>
      <c r="CF126">
        <f t="shared" ref="CF126:CF189" si="79">AB126</f>
        <v>9.6639995574951172</v>
      </c>
      <c r="CG126">
        <f t="shared" ref="CG126:CG189" si="80">F126*0.26</f>
        <v>1.8339100456237794</v>
      </c>
      <c r="CH126">
        <f t="shared" ref="CH126:CH189" si="81">F126*0.14</f>
        <v>0.98749002456665047</v>
      </c>
      <c r="CI126">
        <f t="shared" ref="CI126:CI189" si="82">F126*0.35</f>
        <v>2.4687250614166256</v>
      </c>
      <c r="CJ126">
        <f t="shared" ref="CJ126:CJ189" si="83">F126*0.25</f>
        <v>1.7633750438690186</v>
      </c>
      <c r="CK126">
        <f t="shared" ref="CK126:CK189" si="84">AR126+AZ126</f>
        <v>5.7300997674465179</v>
      </c>
      <c r="CL126">
        <f t="shared" ref="CL126:CL189" si="85">U126</f>
        <v>7.4514999389648438</v>
      </c>
      <c r="CM126">
        <f t="shared" ref="CM126:CM189" si="86">AC126</f>
        <v>3.5750000476837158</v>
      </c>
      <c r="CN126">
        <f t="shared" ref="CN126:CN189" si="87">G126</f>
        <v>2.1547999382019043</v>
      </c>
      <c r="CO126">
        <f t="shared" ref="CO126:CO189" si="88">AG126+AH126+AI126+AJ126+AK126+BA126+AS126</f>
        <v>0.71829999703913927</v>
      </c>
      <c r="CP126">
        <f t="shared" ref="CP126:CP189" si="89">J126+K126+L126+M126+N126</f>
        <v>2.0220999717712402</v>
      </c>
      <c r="CQ126">
        <f t="shared" ref="CQ126:CQ189" si="90">V126+AD126</f>
        <v>0.18960000574588776</v>
      </c>
      <c r="CR126">
        <f t="shared" ref="CR126:CR189" si="91">C126+H126</f>
        <v>0.15070000384002924</v>
      </c>
      <c r="CS126">
        <f t="shared" ref="CS126:CS189" si="92">BW126+BV126+BU126+BT126+BS126+BR126+BQ126+BP126+BO126</f>
        <v>1.0476000122725964</v>
      </c>
    </row>
    <row r="127" spans="1:97" x14ac:dyDescent="0.3">
      <c r="A127" s="5">
        <v>43905.958333333336</v>
      </c>
      <c r="B127">
        <v>0.7476000189781189</v>
      </c>
      <c r="C127">
        <v>0.19089999794960022</v>
      </c>
      <c r="D127">
        <v>0.14239999651908875</v>
      </c>
      <c r="E127">
        <v>3.6912000179290771</v>
      </c>
      <c r="F127">
        <v>5.9074001312255859</v>
      </c>
      <c r="G127">
        <v>2.5202000141143799</v>
      </c>
      <c r="H127">
        <v>7.9999997979030013E-4</v>
      </c>
      <c r="I127">
        <v>2.5202000141143799</v>
      </c>
      <c r="J127">
        <v>2.2309000492095947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0.47710001468658447</v>
      </c>
      <c r="S127">
        <v>7.5068001747131348</v>
      </c>
      <c r="T127">
        <v>10.49269962310791</v>
      </c>
      <c r="U127">
        <v>7.2024998664855957</v>
      </c>
      <c r="V127">
        <v>0.20880000293254852</v>
      </c>
      <c r="W127">
        <v>0</v>
      </c>
      <c r="X127">
        <v>0</v>
      </c>
      <c r="Y127">
        <v>0</v>
      </c>
      <c r="Z127">
        <v>2.0367999076843262</v>
      </c>
      <c r="AA127">
        <v>13.987700462341309</v>
      </c>
      <c r="AB127">
        <v>8.6648998260498047</v>
      </c>
      <c r="AC127">
        <v>3.6314001083374023</v>
      </c>
      <c r="AD127">
        <v>0</v>
      </c>
      <c r="AE127">
        <v>4.2100001126527786E-2</v>
      </c>
      <c r="AF127">
        <v>0</v>
      </c>
      <c r="AG127">
        <v>0.7720000147819519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0.91180002689361572</v>
      </c>
      <c r="AP127">
        <v>9.1240997314453125</v>
      </c>
      <c r="AQ127">
        <v>9.1470003128051758</v>
      </c>
      <c r="AR127">
        <v>6.6449999809265137</v>
      </c>
      <c r="AS127">
        <v>3.2999999821186066E-3</v>
      </c>
      <c r="AT127">
        <v>0</v>
      </c>
      <c r="AU127">
        <v>0</v>
      </c>
      <c r="AV127">
        <v>0</v>
      </c>
      <c r="AW127">
        <v>0</v>
      </c>
      <c r="AX127">
        <v>1.6899999231100082E-2</v>
      </c>
      <c r="AY127">
        <v>9.3299999833106995E-2</v>
      </c>
      <c r="AZ127">
        <v>0.59020000696182251</v>
      </c>
      <c r="BA127">
        <v>0</v>
      </c>
      <c r="BB127">
        <v>0.12540000677108765</v>
      </c>
      <c r="BC127">
        <v>3.0028998851776123</v>
      </c>
      <c r="BD127">
        <v>0</v>
      </c>
      <c r="BE127">
        <v>0</v>
      </c>
      <c r="BF127">
        <v>0</v>
      </c>
      <c r="BG127">
        <v>1.3889000415802002</v>
      </c>
      <c r="BH127">
        <v>16.630899429321289</v>
      </c>
      <c r="BI127">
        <v>19.639699935913086</v>
      </c>
      <c r="BJ127">
        <v>13.847499847412109</v>
      </c>
      <c r="BK127">
        <v>0.14200000464916229</v>
      </c>
      <c r="BL127">
        <v>0</v>
      </c>
      <c r="BM127">
        <v>0</v>
      </c>
      <c r="BN127">
        <v>0</v>
      </c>
      <c r="BO127">
        <f t="shared" si="62"/>
        <v>0</v>
      </c>
      <c r="BP127">
        <f t="shared" si="63"/>
        <v>0</v>
      </c>
      <c r="BQ127">
        <f t="shared" si="64"/>
        <v>0</v>
      </c>
      <c r="BR127">
        <f t="shared" si="65"/>
        <v>0</v>
      </c>
      <c r="BS127">
        <f t="shared" si="66"/>
        <v>0</v>
      </c>
      <c r="BT127">
        <f t="shared" si="67"/>
        <v>0</v>
      </c>
      <c r="BU127">
        <f t="shared" si="68"/>
        <v>4.2100001126527786E-2</v>
      </c>
      <c r="BV127">
        <f t="shared" si="69"/>
        <v>0.91180002689361572</v>
      </c>
      <c r="BW127">
        <f t="shared" si="70"/>
        <v>0.47710001468658447</v>
      </c>
      <c r="BX127">
        <f t="shared" si="71"/>
        <v>2.0367999076843262</v>
      </c>
      <c r="BY127">
        <f t="shared" si="72"/>
        <v>0.14239999651908875</v>
      </c>
      <c r="BZ127">
        <f t="shared" si="73"/>
        <v>9.1409997306764126</v>
      </c>
      <c r="CA127">
        <f t="shared" si="74"/>
        <v>7.5068001747131348</v>
      </c>
      <c r="CB127">
        <f t="shared" si="75"/>
        <v>13.987700462341309</v>
      </c>
      <c r="CC127">
        <f t="shared" si="76"/>
        <v>3.6912000179290771</v>
      </c>
      <c r="CD127">
        <f t="shared" si="77"/>
        <v>9.2403003126382828</v>
      </c>
      <c r="CE127">
        <f t="shared" si="78"/>
        <v>10.49269962310791</v>
      </c>
      <c r="CF127">
        <f t="shared" si="79"/>
        <v>8.6648998260498047</v>
      </c>
      <c r="CG127">
        <f t="shared" si="80"/>
        <v>1.5359240341186524</v>
      </c>
      <c r="CH127">
        <f t="shared" si="81"/>
        <v>0.82703601837158214</v>
      </c>
      <c r="CI127">
        <f t="shared" si="82"/>
        <v>2.0675900459289549</v>
      </c>
      <c r="CJ127">
        <f t="shared" si="83"/>
        <v>1.4768500328063965</v>
      </c>
      <c r="CK127">
        <f t="shared" si="84"/>
        <v>7.2351999878883362</v>
      </c>
      <c r="CL127">
        <f t="shared" si="85"/>
        <v>7.2024998664855957</v>
      </c>
      <c r="CM127">
        <f t="shared" si="86"/>
        <v>3.6314001083374023</v>
      </c>
      <c r="CN127">
        <f t="shared" si="87"/>
        <v>2.5202000141143799</v>
      </c>
      <c r="CO127">
        <f t="shared" si="88"/>
        <v>0.77530001476407051</v>
      </c>
      <c r="CP127">
        <f t="shared" si="89"/>
        <v>2.2309000492095947</v>
      </c>
      <c r="CQ127">
        <f t="shared" si="90"/>
        <v>0.20880000293254852</v>
      </c>
      <c r="CR127">
        <f t="shared" si="91"/>
        <v>0.19169999792939052</v>
      </c>
      <c r="CS127">
        <f t="shared" si="92"/>
        <v>1.431000042706728</v>
      </c>
    </row>
    <row r="128" spans="1:97" x14ac:dyDescent="0.3">
      <c r="A128" s="5">
        <v>43906.958333333336</v>
      </c>
      <c r="B128">
        <v>0.74650001525878906</v>
      </c>
      <c r="C128">
        <v>0.2093999981880188</v>
      </c>
      <c r="D128">
        <v>0.20880000293254852</v>
      </c>
      <c r="E128">
        <v>3.3635001182556152</v>
      </c>
      <c r="F128">
        <v>5.4004998207092285</v>
      </c>
      <c r="G128">
        <v>2.6658000946044922</v>
      </c>
      <c r="H128">
        <v>4.6999999321997166E-3</v>
      </c>
      <c r="I128">
        <v>2.5202000141143799</v>
      </c>
      <c r="J128">
        <v>2.7209999561309814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0.63099998235702515</v>
      </c>
      <c r="S128">
        <v>7.6525998115539551</v>
      </c>
      <c r="T128">
        <v>10.279299736022949</v>
      </c>
      <c r="U128">
        <v>7.0922999382019043</v>
      </c>
      <c r="V128">
        <v>0.23090000450611115</v>
      </c>
      <c r="W128">
        <v>0</v>
      </c>
      <c r="X128">
        <v>0</v>
      </c>
      <c r="Y128">
        <v>0</v>
      </c>
      <c r="Z128">
        <v>3.4326000213623047</v>
      </c>
      <c r="AA128">
        <v>13.577899932861328</v>
      </c>
      <c r="AB128">
        <v>8.4558000564575195</v>
      </c>
      <c r="AC128">
        <v>3.3619999885559082</v>
      </c>
      <c r="AD128">
        <v>3.5000001080334187E-3</v>
      </c>
      <c r="AE128">
        <v>5.2200000733137131E-2</v>
      </c>
      <c r="AF128">
        <v>0</v>
      </c>
      <c r="AG128">
        <v>0.8377000093460083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1.3507000207901001</v>
      </c>
      <c r="AP128">
        <v>9.136500358581543</v>
      </c>
      <c r="AQ128">
        <v>9.0122003555297852</v>
      </c>
      <c r="AR128">
        <v>5.431300163269043</v>
      </c>
      <c r="AS128">
        <v>3.7000000011175871E-3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9.4200000166893005E-2</v>
      </c>
      <c r="AZ128">
        <v>0.4828999936580658</v>
      </c>
      <c r="BA128">
        <v>0</v>
      </c>
      <c r="BB128">
        <v>0.22179999947547913</v>
      </c>
      <c r="BC128">
        <v>3.5587000846862793</v>
      </c>
      <c r="BD128">
        <v>0</v>
      </c>
      <c r="BE128">
        <v>0</v>
      </c>
      <c r="BF128">
        <v>0</v>
      </c>
      <c r="BG128">
        <v>1.9816999435424805</v>
      </c>
      <c r="BH128">
        <v>16.789100646972656</v>
      </c>
      <c r="BI128">
        <v>19.291500091552734</v>
      </c>
      <c r="BJ128">
        <v>12.523599624633789</v>
      </c>
      <c r="BK128">
        <v>0.14319999516010284</v>
      </c>
      <c r="BL128">
        <v>0</v>
      </c>
      <c r="BM128">
        <v>0</v>
      </c>
      <c r="BN128">
        <v>0</v>
      </c>
      <c r="BO128">
        <f t="shared" si="62"/>
        <v>0</v>
      </c>
      <c r="BP128">
        <f t="shared" si="63"/>
        <v>0</v>
      </c>
      <c r="BQ128">
        <f t="shared" si="64"/>
        <v>0</v>
      </c>
      <c r="BR128">
        <f t="shared" si="65"/>
        <v>0</v>
      </c>
      <c r="BS128">
        <f t="shared" si="66"/>
        <v>0</v>
      </c>
      <c r="BT128">
        <f t="shared" si="67"/>
        <v>0</v>
      </c>
      <c r="BU128">
        <f t="shared" si="68"/>
        <v>5.2200000733137131E-2</v>
      </c>
      <c r="BV128">
        <f t="shared" si="69"/>
        <v>1.3507000207901001</v>
      </c>
      <c r="BW128">
        <f t="shared" si="70"/>
        <v>0.63099998235702515</v>
      </c>
      <c r="BX128">
        <f t="shared" si="71"/>
        <v>3.4326000213623047</v>
      </c>
      <c r="BY128">
        <f t="shared" si="72"/>
        <v>0.20880000293254852</v>
      </c>
      <c r="BZ128">
        <f t="shared" si="73"/>
        <v>9.136500358581543</v>
      </c>
      <c r="CA128">
        <f t="shared" si="74"/>
        <v>7.6525998115539551</v>
      </c>
      <c r="CB128">
        <f t="shared" si="75"/>
        <v>13.577899932861328</v>
      </c>
      <c r="CC128">
        <f t="shared" si="76"/>
        <v>3.3635001182556152</v>
      </c>
      <c r="CD128">
        <f t="shared" si="77"/>
        <v>9.1064003556966782</v>
      </c>
      <c r="CE128">
        <f t="shared" si="78"/>
        <v>10.279299736022949</v>
      </c>
      <c r="CF128">
        <f t="shared" si="79"/>
        <v>8.4558000564575195</v>
      </c>
      <c r="CG128">
        <f t="shared" si="80"/>
        <v>1.4041299533843994</v>
      </c>
      <c r="CH128">
        <f t="shared" si="81"/>
        <v>0.75606997489929206</v>
      </c>
      <c r="CI128">
        <f t="shared" si="82"/>
        <v>1.8901749372482299</v>
      </c>
      <c r="CJ128">
        <f t="shared" si="83"/>
        <v>1.3501249551773071</v>
      </c>
      <c r="CK128">
        <f t="shared" si="84"/>
        <v>5.9142001569271088</v>
      </c>
      <c r="CL128">
        <f t="shared" si="85"/>
        <v>7.0922999382019043</v>
      </c>
      <c r="CM128">
        <f t="shared" si="86"/>
        <v>3.3619999885559082</v>
      </c>
      <c r="CN128">
        <f t="shared" si="87"/>
        <v>2.6658000946044922</v>
      </c>
      <c r="CO128">
        <f t="shared" si="88"/>
        <v>0.84140000934712589</v>
      </c>
      <c r="CP128">
        <f t="shared" si="89"/>
        <v>2.7209999561309814</v>
      </c>
      <c r="CQ128">
        <f t="shared" si="90"/>
        <v>0.23440000461414456</v>
      </c>
      <c r="CR128">
        <f t="shared" si="91"/>
        <v>0.21409999812021852</v>
      </c>
      <c r="CS128">
        <f t="shared" si="92"/>
        <v>2.0339000038802624</v>
      </c>
    </row>
    <row r="129" spans="1:97" x14ac:dyDescent="0.3">
      <c r="A129" s="5">
        <v>43907.958333333336</v>
      </c>
      <c r="B129">
        <v>0.74470001459121704</v>
      </c>
      <c r="C129">
        <v>0.35850000381469727</v>
      </c>
      <c r="D129">
        <v>0.19220000505447388</v>
      </c>
      <c r="E129">
        <v>3.3373000621795654</v>
      </c>
      <c r="F129">
        <v>5.3392000198364258</v>
      </c>
      <c r="G129">
        <v>2.7044000625610352</v>
      </c>
      <c r="H129">
        <v>4.6000001020729542E-3</v>
      </c>
      <c r="I129">
        <v>2.6658000946044922</v>
      </c>
      <c r="J129">
        <v>2.8020000457763672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0.61529999971389771</v>
      </c>
      <c r="S129">
        <v>6.6978001594543457</v>
      </c>
      <c r="T129">
        <v>10.588500022888184</v>
      </c>
      <c r="U129">
        <v>7.3582000732421875</v>
      </c>
      <c r="V129">
        <v>0.25020000338554382</v>
      </c>
      <c r="W129">
        <v>0</v>
      </c>
      <c r="X129">
        <v>0</v>
      </c>
      <c r="Y129">
        <v>0</v>
      </c>
      <c r="Z129">
        <v>2.6568000316619873</v>
      </c>
      <c r="AA129">
        <v>13.478400230407715</v>
      </c>
      <c r="AB129">
        <v>9.456700325012207</v>
      </c>
      <c r="AC129">
        <v>3.1921000480651855</v>
      </c>
      <c r="AD129">
        <v>0</v>
      </c>
      <c r="AE129">
        <v>5.4999999701976776E-2</v>
      </c>
      <c r="AF129">
        <v>0</v>
      </c>
      <c r="AG129">
        <v>0.77109998464584351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1.1825000047683716</v>
      </c>
      <c r="AP129">
        <v>9.5144996643066406</v>
      </c>
      <c r="AQ129">
        <v>8.7690000534057617</v>
      </c>
      <c r="AR129">
        <v>5.2705998420715332</v>
      </c>
      <c r="AS129">
        <v>6.6999997943639755E-3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0.1039000004529953</v>
      </c>
      <c r="AZ129">
        <v>0.45629999041557312</v>
      </c>
      <c r="BA129">
        <v>0</v>
      </c>
      <c r="BB129">
        <v>0.25529998540878296</v>
      </c>
      <c r="BC129">
        <v>3.5731000900268555</v>
      </c>
      <c r="BD129">
        <v>0</v>
      </c>
      <c r="BE129">
        <v>0</v>
      </c>
      <c r="BF129">
        <v>0</v>
      </c>
      <c r="BG129">
        <v>1.7977999448776245</v>
      </c>
      <c r="BH129">
        <v>16.212299346923828</v>
      </c>
      <c r="BI129">
        <v>19.357500076293945</v>
      </c>
      <c r="BJ129">
        <v>12.628800392150879</v>
      </c>
      <c r="BK129">
        <v>0.15109999477863312</v>
      </c>
      <c r="BL129">
        <v>0</v>
      </c>
      <c r="BM129">
        <v>0</v>
      </c>
      <c r="BN129">
        <v>0</v>
      </c>
      <c r="BO129">
        <f t="shared" si="62"/>
        <v>0</v>
      </c>
      <c r="BP129">
        <f t="shared" si="63"/>
        <v>0</v>
      </c>
      <c r="BQ129">
        <f t="shared" si="64"/>
        <v>0</v>
      </c>
      <c r="BR129">
        <f t="shared" si="65"/>
        <v>0</v>
      </c>
      <c r="BS129">
        <f t="shared" si="66"/>
        <v>0</v>
      </c>
      <c r="BT129">
        <f t="shared" si="67"/>
        <v>0</v>
      </c>
      <c r="BU129">
        <f t="shared" si="68"/>
        <v>5.4999999701976776E-2</v>
      </c>
      <c r="BV129">
        <f t="shared" si="69"/>
        <v>1.1825000047683716</v>
      </c>
      <c r="BW129">
        <f t="shared" si="70"/>
        <v>0.61529999971389771</v>
      </c>
      <c r="BX129">
        <f t="shared" si="71"/>
        <v>2.6568000316619873</v>
      </c>
      <c r="BY129">
        <f t="shared" si="72"/>
        <v>0.19220000505447388</v>
      </c>
      <c r="BZ129">
        <f t="shared" si="73"/>
        <v>9.5144996643066406</v>
      </c>
      <c r="CA129">
        <f t="shared" si="74"/>
        <v>6.6978001594543457</v>
      </c>
      <c r="CB129">
        <f t="shared" si="75"/>
        <v>13.478400230407715</v>
      </c>
      <c r="CC129">
        <f t="shared" si="76"/>
        <v>3.3373000621795654</v>
      </c>
      <c r="CD129">
        <f t="shared" si="77"/>
        <v>8.872900053858757</v>
      </c>
      <c r="CE129">
        <f t="shared" si="78"/>
        <v>10.588500022888184</v>
      </c>
      <c r="CF129">
        <f t="shared" si="79"/>
        <v>9.456700325012207</v>
      </c>
      <c r="CG129">
        <f t="shared" si="80"/>
        <v>1.3881920051574708</v>
      </c>
      <c r="CH129">
        <f t="shared" si="81"/>
        <v>0.7474880027770997</v>
      </c>
      <c r="CI129">
        <f t="shared" si="82"/>
        <v>1.868720006942749</v>
      </c>
      <c r="CJ129">
        <f t="shared" si="83"/>
        <v>1.3348000049591064</v>
      </c>
      <c r="CK129">
        <f t="shared" si="84"/>
        <v>5.7268998324871063</v>
      </c>
      <c r="CL129">
        <f t="shared" si="85"/>
        <v>7.3582000732421875</v>
      </c>
      <c r="CM129">
        <f t="shared" si="86"/>
        <v>3.1921000480651855</v>
      </c>
      <c r="CN129">
        <f t="shared" si="87"/>
        <v>2.7044000625610352</v>
      </c>
      <c r="CO129">
        <f t="shared" si="88"/>
        <v>0.77779998444020748</v>
      </c>
      <c r="CP129">
        <f t="shared" si="89"/>
        <v>2.8020000457763672</v>
      </c>
      <c r="CQ129">
        <f t="shared" si="90"/>
        <v>0.25020000338554382</v>
      </c>
      <c r="CR129">
        <f t="shared" si="91"/>
        <v>0.36310000391677022</v>
      </c>
      <c r="CS129">
        <f t="shared" si="92"/>
        <v>1.8528000041842461</v>
      </c>
    </row>
    <row r="130" spans="1:97" x14ac:dyDescent="0.3">
      <c r="A130" s="5">
        <v>43908.958333333336</v>
      </c>
      <c r="B130">
        <v>0.74570000171661377</v>
      </c>
      <c r="C130">
        <v>0.27239999175071716</v>
      </c>
      <c r="D130">
        <v>0.13930000364780426</v>
      </c>
      <c r="E130">
        <v>3.1110999584197998</v>
      </c>
      <c r="F130">
        <v>5.0293002128601074</v>
      </c>
      <c r="G130">
        <v>3.333899974822998</v>
      </c>
      <c r="H130">
        <v>1.39999995008111E-3</v>
      </c>
      <c r="I130">
        <v>2.7044000625610352</v>
      </c>
      <c r="J130">
        <v>4.0397000312805176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0.52340000867843628</v>
      </c>
      <c r="S130">
        <v>6.1452999114990234</v>
      </c>
      <c r="T130">
        <v>10.68690013885498</v>
      </c>
      <c r="U130">
        <v>7.8365998268127441</v>
      </c>
      <c r="V130">
        <v>0.28389999270439148</v>
      </c>
      <c r="W130">
        <v>0</v>
      </c>
      <c r="X130">
        <v>0</v>
      </c>
      <c r="Y130">
        <v>0</v>
      </c>
      <c r="Z130">
        <v>2.065000057220459</v>
      </c>
      <c r="AA130">
        <v>11.604499816894531</v>
      </c>
      <c r="AB130">
        <v>8.3125</v>
      </c>
      <c r="AC130">
        <v>3.3935000896453857</v>
      </c>
      <c r="AD130">
        <v>0</v>
      </c>
      <c r="AE130">
        <v>4.6700000762939453E-2</v>
      </c>
      <c r="AF130">
        <v>0</v>
      </c>
      <c r="AG130">
        <v>1.0058000087738037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1.0361000299453735</v>
      </c>
      <c r="AP130">
        <v>9.8798999786376953</v>
      </c>
      <c r="AQ130">
        <v>9.6645002365112305</v>
      </c>
      <c r="AR130">
        <v>5.8656997680664063</v>
      </c>
      <c r="AS130">
        <v>5.2000000141561031E-3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0.10140000283718109</v>
      </c>
      <c r="AZ130">
        <v>0.49320000410079956</v>
      </c>
      <c r="BA130">
        <v>0</v>
      </c>
      <c r="BB130">
        <v>0.17509999871253967</v>
      </c>
      <c r="BC130">
        <v>5.0454998016357422</v>
      </c>
      <c r="BD130">
        <v>0</v>
      </c>
      <c r="BE130">
        <v>0</v>
      </c>
      <c r="BF130">
        <v>0</v>
      </c>
      <c r="BG130">
        <v>1.559499979019165</v>
      </c>
      <c r="BH130">
        <v>16.025199890136719</v>
      </c>
      <c r="BI130">
        <v>20.351400375366211</v>
      </c>
      <c r="BJ130">
        <v>13.702300071716309</v>
      </c>
      <c r="BK130">
        <v>0.17339999973773956</v>
      </c>
      <c r="BL130">
        <v>0</v>
      </c>
      <c r="BM130">
        <v>0</v>
      </c>
      <c r="BN130">
        <v>0</v>
      </c>
      <c r="BO130">
        <f t="shared" si="62"/>
        <v>0</v>
      </c>
      <c r="BP130">
        <f t="shared" si="63"/>
        <v>0</v>
      </c>
      <c r="BQ130">
        <f t="shared" si="64"/>
        <v>0</v>
      </c>
      <c r="BR130">
        <f t="shared" si="65"/>
        <v>0</v>
      </c>
      <c r="BS130">
        <f t="shared" si="66"/>
        <v>0</v>
      </c>
      <c r="BT130">
        <f t="shared" si="67"/>
        <v>0</v>
      </c>
      <c r="BU130">
        <f t="shared" si="68"/>
        <v>4.6700000762939453E-2</v>
      </c>
      <c r="BV130">
        <f t="shared" si="69"/>
        <v>1.0361000299453735</v>
      </c>
      <c r="BW130">
        <f t="shared" si="70"/>
        <v>0.52340000867843628</v>
      </c>
      <c r="BX130">
        <f t="shared" si="71"/>
        <v>2.065000057220459</v>
      </c>
      <c r="BY130">
        <f t="shared" si="72"/>
        <v>0.13930000364780426</v>
      </c>
      <c r="BZ130">
        <f t="shared" si="73"/>
        <v>9.8798999786376953</v>
      </c>
      <c r="CA130">
        <f t="shared" si="74"/>
        <v>6.1452999114990234</v>
      </c>
      <c r="CB130">
        <f t="shared" si="75"/>
        <v>11.604499816894531</v>
      </c>
      <c r="CC130">
        <f t="shared" si="76"/>
        <v>3.1110999584197998</v>
      </c>
      <c r="CD130">
        <f t="shared" si="77"/>
        <v>9.7659002393484116</v>
      </c>
      <c r="CE130">
        <f t="shared" si="78"/>
        <v>10.68690013885498</v>
      </c>
      <c r="CF130">
        <f t="shared" si="79"/>
        <v>8.3125</v>
      </c>
      <c r="CG130">
        <f t="shared" si="80"/>
        <v>1.3076180553436281</v>
      </c>
      <c r="CH130">
        <f t="shared" si="81"/>
        <v>0.70410202980041514</v>
      </c>
      <c r="CI130">
        <f t="shared" si="82"/>
        <v>1.7602550745010375</v>
      </c>
      <c r="CJ130">
        <f t="shared" si="83"/>
        <v>1.2573250532150269</v>
      </c>
      <c r="CK130">
        <f t="shared" si="84"/>
        <v>6.3588997721672058</v>
      </c>
      <c r="CL130">
        <f t="shared" si="85"/>
        <v>7.8365998268127441</v>
      </c>
      <c r="CM130">
        <f t="shared" si="86"/>
        <v>3.3935000896453857</v>
      </c>
      <c r="CN130">
        <f t="shared" si="87"/>
        <v>3.333899974822998</v>
      </c>
      <c r="CO130">
        <f t="shared" si="88"/>
        <v>1.0110000087879598</v>
      </c>
      <c r="CP130">
        <f t="shared" si="89"/>
        <v>4.0397000312805176</v>
      </c>
      <c r="CQ130">
        <f t="shared" si="90"/>
        <v>0.28389999270439148</v>
      </c>
      <c r="CR130">
        <f t="shared" si="91"/>
        <v>0.27379999170079827</v>
      </c>
      <c r="CS130">
        <f t="shared" si="92"/>
        <v>1.6062000393867493</v>
      </c>
    </row>
    <row r="131" spans="1:97" x14ac:dyDescent="0.3">
      <c r="A131" s="5">
        <v>43909.958333333336</v>
      </c>
      <c r="B131">
        <v>0.74529999494552612</v>
      </c>
      <c r="C131">
        <v>0.36520001292228699</v>
      </c>
      <c r="D131">
        <v>0.13840000331401825</v>
      </c>
      <c r="E131">
        <v>3.0450000762939453</v>
      </c>
      <c r="F131">
        <v>5.0622000694274902</v>
      </c>
      <c r="G131">
        <v>2.9647998809814453</v>
      </c>
      <c r="H131">
        <v>1.1900000274181366E-2</v>
      </c>
      <c r="I131">
        <v>3.333899974822998</v>
      </c>
      <c r="J131">
        <v>3.7263998985290527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0.56230002641677856</v>
      </c>
      <c r="S131">
        <v>6.1881999969482422</v>
      </c>
      <c r="T131">
        <v>10.907500267028809</v>
      </c>
      <c r="U131">
        <v>8.0150995254516602</v>
      </c>
      <c r="V131">
        <v>0.30320000648498535</v>
      </c>
      <c r="W131">
        <v>0</v>
      </c>
      <c r="X131">
        <v>0</v>
      </c>
      <c r="Y131">
        <v>0</v>
      </c>
      <c r="Z131">
        <v>2.099600076675415</v>
      </c>
      <c r="AA131">
        <v>11.472399711608887</v>
      </c>
      <c r="AB131">
        <v>8.3361997604370117</v>
      </c>
      <c r="AC131">
        <v>3.5306999683380127</v>
      </c>
      <c r="AD131">
        <v>0</v>
      </c>
      <c r="AE131">
        <v>4.6199999749660492E-2</v>
      </c>
      <c r="AF131">
        <v>0</v>
      </c>
      <c r="AG131">
        <v>1.0851000547409058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1.0412000417709351</v>
      </c>
      <c r="AP131">
        <v>9.8041000366210938</v>
      </c>
      <c r="AQ131">
        <v>9.8308000564575195</v>
      </c>
      <c r="AR131">
        <v>6.2502999305725098</v>
      </c>
      <c r="AS131">
        <v>4.6000001020729542E-3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0.10369999706745148</v>
      </c>
      <c r="AZ131">
        <v>0.23299999535083771</v>
      </c>
      <c r="BA131">
        <v>0</v>
      </c>
      <c r="BB131">
        <v>0</v>
      </c>
      <c r="BC131">
        <v>4.811500072479248</v>
      </c>
      <c r="BD131">
        <v>0</v>
      </c>
      <c r="BE131">
        <v>0</v>
      </c>
      <c r="BF131">
        <v>0</v>
      </c>
      <c r="BG131">
        <v>1.6035000085830688</v>
      </c>
      <c r="BH131">
        <v>15.992300033569336</v>
      </c>
      <c r="BI131">
        <v>20.738300323486328</v>
      </c>
      <c r="BJ131">
        <v>14.265399932861328</v>
      </c>
      <c r="BK131">
        <v>0.17960000038146973</v>
      </c>
      <c r="BL131">
        <v>0</v>
      </c>
      <c r="BM131">
        <v>0</v>
      </c>
      <c r="BN131">
        <v>0</v>
      </c>
      <c r="BO131">
        <f t="shared" si="62"/>
        <v>0</v>
      </c>
      <c r="BP131">
        <f t="shared" si="63"/>
        <v>0</v>
      </c>
      <c r="BQ131">
        <f t="shared" si="64"/>
        <v>0</v>
      </c>
      <c r="BR131">
        <f t="shared" si="65"/>
        <v>0</v>
      </c>
      <c r="BS131">
        <f t="shared" si="66"/>
        <v>0</v>
      </c>
      <c r="BT131">
        <f t="shared" si="67"/>
        <v>0</v>
      </c>
      <c r="BU131">
        <f t="shared" si="68"/>
        <v>4.6199999749660492E-2</v>
      </c>
      <c r="BV131">
        <f t="shared" si="69"/>
        <v>1.0412000417709351</v>
      </c>
      <c r="BW131">
        <f t="shared" si="70"/>
        <v>0.56230002641677856</v>
      </c>
      <c r="BX131">
        <f t="shared" si="71"/>
        <v>2.099600076675415</v>
      </c>
      <c r="BY131">
        <f t="shared" si="72"/>
        <v>0.13840000331401825</v>
      </c>
      <c r="BZ131">
        <f t="shared" si="73"/>
        <v>9.8041000366210938</v>
      </c>
      <c r="CA131">
        <f t="shared" si="74"/>
        <v>6.1881999969482422</v>
      </c>
      <c r="CB131">
        <f t="shared" si="75"/>
        <v>11.472399711608887</v>
      </c>
      <c r="CC131">
        <f t="shared" si="76"/>
        <v>3.0450000762939453</v>
      </c>
      <c r="CD131">
        <f t="shared" si="77"/>
        <v>9.934500053524971</v>
      </c>
      <c r="CE131">
        <f t="shared" si="78"/>
        <v>10.907500267028809</v>
      </c>
      <c r="CF131">
        <f t="shared" si="79"/>
        <v>8.3361997604370117</v>
      </c>
      <c r="CG131">
        <f t="shared" si="80"/>
        <v>1.3161720180511476</v>
      </c>
      <c r="CH131">
        <f t="shared" si="81"/>
        <v>0.70870800971984871</v>
      </c>
      <c r="CI131">
        <f t="shared" si="82"/>
        <v>1.7717700242996215</v>
      </c>
      <c r="CJ131">
        <f t="shared" si="83"/>
        <v>1.2655500173568726</v>
      </c>
      <c r="CK131">
        <f t="shared" si="84"/>
        <v>6.4832999259233475</v>
      </c>
      <c r="CL131">
        <f t="shared" si="85"/>
        <v>8.0150995254516602</v>
      </c>
      <c r="CM131">
        <f t="shared" si="86"/>
        <v>3.5306999683380127</v>
      </c>
      <c r="CN131">
        <f t="shared" si="87"/>
        <v>2.9647998809814453</v>
      </c>
      <c r="CO131">
        <f t="shared" si="88"/>
        <v>1.0897000548429787</v>
      </c>
      <c r="CP131">
        <f t="shared" si="89"/>
        <v>3.7263998985290527</v>
      </c>
      <c r="CQ131">
        <f t="shared" si="90"/>
        <v>0.30320000648498535</v>
      </c>
      <c r="CR131">
        <f t="shared" si="91"/>
        <v>0.37710001319646835</v>
      </c>
      <c r="CS131">
        <f t="shared" si="92"/>
        <v>1.6497000679373741</v>
      </c>
    </row>
    <row r="132" spans="1:97" x14ac:dyDescent="0.3">
      <c r="A132" s="5">
        <v>43910.958333333336</v>
      </c>
      <c r="B132">
        <v>0.7476000189781189</v>
      </c>
      <c r="C132">
        <v>0.59729999303817749</v>
      </c>
      <c r="D132">
        <v>0.12120000272989273</v>
      </c>
      <c r="E132">
        <v>3.3671998977661133</v>
      </c>
      <c r="F132">
        <v>5.5620999336242676</v>
      </c>
      <c r="G132">
        <v>2.208899974822998</v>
      </c>
      <c r="H132">
        <v>1.1099999770522118E-2</v>
      </c>
      <c r="I132">
        <v>2.9647998809814453</v>
      </c>
      <c r="J132">
        <v>2.6577999591827393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0.31400001049041748</v>
      </c>
      <c r="S132">
        <v>6.8856000900268555</v>
      </c>
      <c r="T132">
        <v>11.216099739074707</v>
      </c>
      <c r="U132">
        <v>8.2288999557495117</v>
      </c>
      <c r="V132">
        <v>0.42919999361038208</v>
      </c>
      <c r="W132">
        <v>0</v>
      </c>
      <c r="X132">
        <v>0</v>
      </c>
      <c r="Y132">
        <v>0</v>
      </c>
      <c r="Z132">
        <v>1.6736999750137329</v>
      </c>
      <c r="AA132">
        <v>12.498000144958496</v>
      </c>
      <c r="AB132">
        <v>9.0506000518798828</v>
      </c>
      <c r="AC132">
        <v>3.6810998916625977</v>
      </c>
      <c r="AD132">
        <v>4.4999998062849045E-3</v>
      </c>
      <c r="AE132">
        <v>1.7999999225139618E-2</v>
      </c>
      <c r="AF132">
        <v>0</v>
      </c>
      <c r="AG132">
        <v>1.3447999954223633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0.65960001945495605</v>
      </c>
      <c r="AP132">
        <v>9.1583003997802734</v>
      </c>
      <c r="AQ132">
        <v>9.4843997955322266</v>
      </c>
      <c r="AR132">
        <v>4.9193000793457031</v>
      </c>
      <c r="AS132">
        <v>4.4999998062849045E-3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7.9999997979030013E-4</v>
      </c>
      <c r="AZ132">
        <v>0.40920001268386841</v>
      </c>
      <c r="BA132">
        <v>0</v>
      </c>
      <c r="BB132">
        <v>1.6599999740719795E-2</v>
      </c>
      <c r="BC132">
        <v>4.0026001930236816</v>
      </c>
      <c r="BD132">
        <v>0</v>
      </c>
      <c r="BE132">
        <v>0</v>
      </c>
      <c r="BF132">
        <v>0</v>
      </c>
      <c r="BG132">
        <v>0.97359997034072876</v>
      </c>
      <c r="BH132">
        <v>16.043899536132813</v>
      </c>
      <c r="BI132">
        <v>20.70050048828125</v>
      </c>
      <c r="BJ132">
        <v>13.148200035095215</v>
      </c>
      <c r="BK132">
        <v>0.23499999940395355</v>
      </c>
      <c r="BL132">
        <v>0</v>
      </c>
      <c r="BM132">
        <v>0</v>
      </c>
      <c r="BN132">
        <v>0</v>
      </c>
      <c r="BO132">
        <f t="shared" si="62"/>
        <v>0</v>
      </c>
      <c r="BP132">
        <f t="shared" si="63"/>
        <v>0</v>
      </c>
      <c r="BQ132">
        <f t="shared" si="64"/>
        <v>0</v>
      </c>
      <c r="BR132">
        <f t="shared" si="65"/>
        <v>0</v>
      </c>
      <c r="BS132">
        <f t="shared" si="66"/>
        <v>0</v>
      </c>
      <c r="BT132">
        <f t="shared" si="67"/>
        <v>0</v>
      </c>
      <c r="BU132">
        <f t="shared" si="68"/>
        <v>1.7999999225139618E-2</v>
      </c>
      <c r="BV132">
        <f t="shared" si="69"/>
        <v>0.65960001945495605</v>
      </c>
      <c r="BW132">
        <f t="shared" si="70"/>
        <v>0.31400001049041748</v>
      </c>
      <c r="BX132">
        <f t="shared" si="71"/>
        <v>1.6736999750137329</v>
      </c>
      <c r="BY132">
        <f t="shared" si="72"/>
        <v>0.12120000272989273</v>
      </c>
      <c r="BZ132">
        <f t="shared" si="73"/>
        <v>9.1583003997802734</v>
      </c>
      <c r="CA132">
        <f t="shared" si="74"/>
        <v>6.8856000900268555</v>
      </c>
      <c r="CB132">
        <f t="shared" si="75"/>
        <v>12.498000144958496</v>
      </c>
      <c r="CC132">
        <f t="shared" si="76"/>
        <v>3.3671998977661133</v>
      </c>
      <c r="CD132">
        <f t="shared" si="77"/>
        <v>9.4851997955120169</v>
      </c>
      <c r="CE132">
        <f t="shared" si="78"/>
        <v>11.216099739074707</v>
      </c>
      <c r="CF132">
        <f t="shared" si="79"/>
        <v>9.0506000518798828</v>
      </c>
      <c r="CG132">
        <f t="shared" si="80"/>
        <v>1.4461459827423095</v>
      </c>
      <c r="CH132">
        <f t="shared" si="81"/>
        <v>0.77869399070739753</v>
      </c>
      <c r="CI132">
        <f t="shared" si="82"/>
        <v>1.9467349767684936</v>
      </c>
      <c r="CJ132">
        <f t="shared" si="83"/>
        <v>1.3905249834060669</v>
      </c>
      <c r="CK132">
        <f t="shared" si="84"/>
        <v>5.3285000920295715</v>
      </c>
      <c r="CL132">
        <f t="shared" si="85"/>
        <v>8.2288999557495117</v>
      </c>
      <c r="CM132">
        <f t="shared" si="86"/>
        <v>3.6810998916625977</v>
      </c>
      <c r="CN132">
        <f t="shared" si="87"/>
        <v>2.208899974822998</v>
      </c>
      <c r="CO132">
        <f t="shared" si="88"/>
        <v>1.3492999952286482</v>
      </c>
      <c r="CP132">
        <f t="shared" si="89"/>
        <v>2.6577999591827393</v>
      </c>
      <c r="CQ132">
        <f t="shared" si="90"/>
        <v>0.43369999341666698</v>
      </c>
      <c r="CR132">
        <f t="shared" si="91"/>
        <v>0.60839999280869961</v>
      </c>
      <c r="CS132">
        <f t="shared" si="92"/>
        <v>0.99160002917051315</v>
      </c>
    </row>
    <row r="133" spans="1:97" x14ac:dyDescent="0.3">
      <c r="A133" s="5">
        <v>43911.958333333336</v>
      </c>
      <c r="B133">
        <v>0.74809998273849487</v>
      </c>
      <c r="C133">
        <v>0.65420001745223999</v>
      </c>
      <c r="D133">
        <v>0.13040000200271606</v>
      </c>
      <c r="E133">
        <v>3.3515000343322754</v>
      </c>
      <c r="F133">
        <v>5.5847997665405273</v>
      </c>
      <c r="G133">
        <v>2.3092000484466553</v>
      </c>
      <c r="H133">
        <v>9.3000000342726707E-3</v>
      </c>
      <c r="I133">
        <v>2.3092000484466553</v>
      </c>
      <c r="J133">
        <v>2.8264999389648438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0.32839998602867126</v>
      </c>
      <c r="S133">
        <v>6.9155998229980469</v>
      </c>
      <c r="T133">
        <v>11.179599761962891</v>
      </c>
      <c r="U133">
        <v>8.3219995498657227</v>
      </c>
      <c r="V133">
        <v>0.53350001573562622</v>
      </c>
      <c r="W133">
        <v>0</v>
      </c>
      <c r="X133">
        <v>0</v>
      </c>
      <c r="Y133">
        <v>0</v>
      </c>
      <c r="Z133">
        <v>1.8823000192642212</v>
      </c>
      <c r="AA133">
        <v>12.174200057983398</v>
      </c>
      <c r="AB133">
        <v>8.9476003646850586</v>
      </c>
      <c r="AC133">
        <v>3.5611999034881592</v>
      </c>
      <c r="AD133">
        <v>0</v>
      </c>
      <c r="AE133">
        <v>1.7599999904632568E-2</v>
      </c>
      <c r="AF133">
        <v>0</v>
      </c>
      <c r="AG133">
        <v>1.4408999681472778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0.72390002012252808</v>
      </c>
      <c r="AP133">
        <v>9.0872001647949219</v>
      </c>
      <c r="AQ133">
        <v>9.4680995941162109</v>
      </c>
      <c r="AR133">
        <v>4.4573001861572266</v>
      </c>
      <c r="AS133">
        <v>5.4999999701976776E-3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1.0999999940395355E-3</v>
      </c>
      <c r="AZ133">
        <v>0.39350000023841858</v>
      </c>
      <c r="BA133">
        <v>0</v>
      </c>
      <c r="BB133">
        <v>2.6100000366568565E-2</v>
      </c>
      <c r="BC133">
        <v>4.267399787902832</v>
      </c>
      <c r="BD133">
        <v>0</v>
      </c>
      <c r="BE133">
        <v>0</v>
      </c>
      <c r="BF133">
        <v>0</v>
      </c>
      <c r="BG133">
        <v>1.052299976348877</v>
      </c>
      <c r="BH133">
        <v>16.002799987792969</v>
      </c>
      <c r="BI133">
        <v>20.647699356079102</v>
      </c>
      <c r="BJ133">
        <v>12.779299736022949</v>
      </c>
      <c r="BK133">
        <v>0.65920001268386841</v>
      </c>
      <c r="BL133">
        <v>0</v>
      </c>
      <c r="BM133">
        <v>0</v>
      </c>
      <c r="BN133">
        <v>0</v>
      </c>
      <c r="BO133">
        <f t="shared" si="62"/>
        <v>0</v>
      </c>
      <c r="BP133">
        <f t="shared" si="63"/>
        <v>0</v>
      </c>
      <c r="BQ133">
        <f t="shared" si="64"/>
        <v>0</v>
      </c>
      <c r="BR133">
        <f t="shared" si="65"/>
        <v>0</v>
      </c>
      <c r="BS133">
        <f t="shared" si="66"/>
        <v>0</v>
      </c>
      <c r="BT133">
        <f t="shared" si="67"/>
        <v>0</v>
      </c>
      <c r="BU133">
        <f t="shared" si="68"/>
        <v>1.7599999904632568E-2</v>
      </c>
      <c r="BV133">
        <f t="shared" si="69"/>
        <v>0.72390002012252808</v>
      </c>
      <c r="BW133">
        <f t="shared" si="70"/>
        <v>0.32839998602867126</v>
      </c>
      <c r="BX133">
        <f t="shared" si="71"/>
        <v>1.8823000192642212</v>
      </c>
      <c r="BY133">
        <f t="shared" si="72"/>
        <v>0.13040000200271606</v>
      </c>
      <c r="BZ133">
        <f t="shared" si="73"/>
        <v>9.0872001647949219</v>
      </c>
      <c r="CA133">
        <f t="shared" si="74"/>
        <v>6.9155998229980469</v>
      </c>
      <c r="CB133">
        <f t="shared" si="75"/>
        <v>12.174200057983398</v>
      </c>
      <c r="CC133">
        <f t="shared" si="76"/>
        <v>3.3515000343322754</v>
      </c>
      <c r="CD133">
        <f t="shared" si="77"/>
        <v>9.4691995941102505</v>
      </c>
      <c r="CE133">
        <f t="shared" si="78"/>
        <v>11.179599761962891</v>
      </c>
      <c r="CF133">
        <f t="shared" si="79"/>
        <v>8.9476003646850586</v>
      </c>
      <c r="CG133">
        <f t="shared" si="80"/>
        <v>1.4520479393005372</v>
      </c>
      <c r="CH133">
        <f t="shared" si="81"/>
        <v>0.78187196731567388</v>
      </c>
      <c r="CI133">
        <f t="shared" si="82"/>
        <v>1.9546799182891845</v>
      </c>
      <c r="CJ133">
        <f t="shared" si="83"/>
        <v>1.3961999416351318</v>
      </c>
      <c r="CK133">
        <f t="shared" si="84"/>
        <v>4.8508001863956451</v>
      </c>
      <c r="CL133">
        <f t="shared" si="85"/>
        <v>8.3219995498657227</v>
      </c>
      <c r="CM133">
        <f t="shared" si="86"/>
        <v>3.5611999034881592</v>
      </c>
      <c r="CN133">
        <f t="shared" si="87"/>
        <v>2.3092000484466553</v>
      </c>
      <c r="CO133">
        <f t="shared" si="88"/>
        <v>1.4463999681174755</v>
      </c>
      <c r="CP133">
        <f t="shared" si="89"/>
        <v>2.8264999389648438</v>
      </c>
      <c r="CQ133">
        <f t="shared" si="90"/>
        <v>0.53350001573562622</v>
      </c>
      <c r="CR133">
        <f t="shared" si="91"/>
        <v>0.66350001748651266</v>
      </c>
      <c r="CS133">
        <f t="shared" si="92"/>
        <v>1.0699000060558319</v>
      </c>
    </row>
    <row r="134" spans="1:97" x14ac:dyDescent="0.3">
      <c r="A134" s="5">
        <v>43912.958333333336</v>
      </c>
      <c r="B134">
        <v>0.74910002946853638</v>
      </c>
      <c r="C134">
        <v>0.74919998645782471</v>
      </c>
      <c r="D134">
        <v>0.1753000020980835</v>
      </c>
      <c r="E134">
        <v>3.3004999160766602</v>
      </c>
      <c r="F134">
        <v>5.4001002311706543</v>
      </c>
      <c r="G134">
        <v>2.6677999496459961</v>
      </c>
      <c r="H134">
        <v>1.360000018030405E-2</v>
      </c>
      <c r="I134">
        <v>2.6677999496459961</v>
      </c>
      <c r="J134">
        <v>3.0529000759124756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0.37430000305175781</v>
      </c>
      <c r="S134">
        <v>6.7986998558044434</v>
      </c>
      <c r="T134">
        <v>10.517600059509277</v>
      </c>
      <c r="U134">
        <v>7.5953001976013184</v>
      </c>
      <c r="V134">
        <v>0.59700000286102295</v>
      </c>
      <c r="W134">
        <v>0</v>
      </c>
      <c r="X134">
        <v>0</v>
      </c>
      <c r="Y134">
        <v>0</v>
      </c>
      <c r="Z134">
        <v>2.6716001033782959</v>
      </c>
      <c r="AA134">
        <v>11.969300270080566</v>
      </c>
      <c r="AB134">
        <v>9.3420000076293945</v>
      </c>
      <c r="AC134">
        <v>3.7067999839782715</v>
      </c>
      <c r="AD134">
        <v>2.099999925121665E-3</v>
      </c>
      <c r="AE134">
        <v>1.9500000402331352E-2</v>
      </c>
      <c r="AF134">
        <v>0</v>
      </c>
      <c r="AG134">
        <v>1.5842000246047974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0.88020002841949463</v>
      </c>
      <c r="AP134">
        <v>8.4036998748779297</v>
      </c>
      <c r="AQ134">
        <v>8.2218999862670898</v>
      </c>
      <c r="AR134">
        <v>5.3060998916625977</v>
      </c>
      <c r="AS134">
        <v>6.0000000521540642E-3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5.7399999350309372E-2</v>
      </c>
      <c r="AZ134">
        <v>0.45919999480247498</v>
      </c>
      <c r="BA134">
        <v>0</v>
      </c>
      <c r="BB134">
        <v>3.6800000816583633E-2</v>
      </c>
      <c r="BC134">
        <v>4.6371002197265625</v>
      </c>
      <c r="BD134">
        <v>0</v>
      </c>
      <c r="BE134">
        <v>0</v>
      </c>
      <c r="BF134">
        <v>0</v>
      </c>
      <c r="BG134">
        <v>1.2545000314712524</v>
      </c>
      <c r="BH134">
        <v>15.202400207519531</v>
      </c>
      <c r="BI134">
        <v>18.739500045776367</v>
      </c>
      <c r="BJ134">
        <v>12.901399612426758</v>
      </c>
      <c r="BK134">
        <v>0.78100001811981201</v>
      </c>
      <c r="BL134">
        <v>0</v>
      </c>
      <c r="BM134">
        <v>0</v>
      </c>
      <c r="BN134">
        <v>0</v>
      </c>
      <c r="BO134">
        <f t="shared" si="62"/>
        <v>0</v>
      </c>
      <c r="BP134">
        <f t="shared" si="63"/>
        <v>0</v>
      </c>
      <c r="BQ134">
        <f t="shared" si="64"/>
        <v>0</v>
      </c>
      <c r="BR134">
        <f t="shared" si="65"/>
        <v>0</v>
      </c>
      <c r="BS134">
        <f t="shared" si="66"/>
        <v>0</v>
      </c>
      <c r="BT134">
        <f t="shared" si="67"/>
        <v>0</v>
      </c>
      <c r="BU134">
        <f t="shared" si="68"/>
        <v>1.9500000402331352E-2</v>
      </c>
      <c r="BV134">
        <f t="shared" si="69"/>
        <v>0.88020002841949463</v>
      </c>
      <c r="BW134">
        <f t="shared" si="70"/>
        <v>0.37430000305175781</v>
      </c>
      <c r="BX134">
        <f t="shared" si="71"/>
        <v>2.6716001033782959</v>
      </c>
      <c r="BY134">
        <f t="shared" si="72"/>
        <v>0.1753000020980835</v>
      </c>
      <c r="BZ134">
        <f t="shared" si="73"/>
        <v>8.4036998748779297</v>
      </c>
      <c r="CA134">
        <f t="shared" si="74"/>
        <v>6.7986998558044434</v>
      </c>
      <c r="CB134">
        <f t="shared" si="75"/>
        <v>11.969300270080566</v>
      </c>
      <c r="CC134">
        <f t="shared" si="76"/>
        <v>3.3004999160766602</v>
      </c>
      <c r="CD134">
        <f t="shared" si="77"/>
        <v>8.2792999856173992</v>
      </c>
      <c r="CE134">
        <f t="shared" si="78"/>
        <v>10.517600059509277</v>
      </c>
      <c r="CF134">
        <f t="shared" si="79"/>
        <v>9.3420000076293945</v>
      </c>
      <c r="CG134">
        <f t="shared" si="80"/>
        <v>1.4040260601043701</v>
      </c>
      <c r="CH134">
        <f t="shared" si="81"/>
        <v>0.75601403236389164</v>
      </c>
      <c r="CI134">
        <f t="shared" si="82"/>
        <v>1.8900350809097288</v>
      </c>
      <c r="CJ134">
        <f t="shared" si="83"/>
        <v>1.3500250577926636</v>
      </c>
      <c r="CK134">
        <f t="shared" si="84"/>
        <v>5.7652998864650726</v>
      </c>
      <c r="CL134">
        <f t="shared" si="85"/>
        <v>7.5953001976013184</v>
      </c>
      <c r="CM134">
        <f t="shared" si="86"/>
        <v>3.7067999839782715</v>
      </c>
      <c r="CN134">
        <f t="shared" si="87"/>
        <v>2.6677999496459961</v>
      </c>
      <c r="CO134">
        <f t="shared" si="88"/>
        <v>1.5902000246569514</v>
      </c>
      <c r="CP134">
        <f t="shared" si="89"/>
        <v>3.0529000759124756</v>
      </c>
      <c r="CQ134">
        <f t="shared" si="90"/>
        <v>0.59910000278614461</v>
      </c>
      <c r="CR134">
        <f t="shared" si="91"/>
        <v>0.76279998663812876</v>
      </c>
      <c r="CS134">
        <f t="shared" si="92"/>
        <v>1.2740000318735838</v>
      </c>
    </row>
    <row r="135" spans="1:97" x14ac:dyDescent="0.3">
      <c r="A135" s="5">
        <v>43913.958333333336</v>
      </c>
      <c r="B135">
        <v>0.74830001592636108</v>
      </c>
      <c r="C135">
        <v>0.62749999761581421</v>
      </c>
      <c r="D135">
        <v>0.18490000069141388</v>
      </c>
      <c r="E135">
        <v>3.4261000156402588</v>
      </c>
      <c r="F135">
        <v>5.6970000267028809</v>
      </c>
      <c r="G135">
        <v>2.3710000514984131</v>
      </c>
      <c r="H135">
        <v>9.4999996945261955E-3</v>
      </c>
      <c r="I135">
        <v>2.6677999496459961</v>
      </c>
      <c r="J135">
        <v>3.3108000755310059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0.3668999969959259</v>
      </c>
      <c r="S135">
        <v>6.9755997657775879</v>
      </c>
      <c r="T135">
        <v>10.898500442504883</v>
      </c>
      <c r="U135">
        <v>7.9604997634887695</v>
      </c>
      <c r="V135">
        <v>0.45800000429153442</v>
      </c>
      <c r="W135">
        <v>0</v>
      </c>
      <c r="X135">
        <v>0</v>
      </c>
      <c r="Y135">
        <v>0</v>
      </c>
      <c r="Z135">
        <v>3.3547999858856201</v>
      </c>
      <c r="AA135">
        <v>11.76609992980957</v>
      </c>
      <c r="AB135">
        <v>8.7393999099731445</v>
      </c>
      <c r="AC135">
        <v>3.3034999370574951</v>
      </c>
      <c r="AD135">
        <v>0</v>
      </c>
      <c r="AE135">
        <v>1.8400000408291817E-2</v>
      </c>
      <c r="AF135">
        <v>0</v>
      </c>
      <c r="AG135">
        <v>1.4063999652862549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0.90319997072219849</v>
      </c>
      <c r="AP135">
        <v>8.9422998428344727</v>
      </c>
      <c r="AQ135">
        <v>9.2382001876831055</v>
      </c>
      <c r="AR135">
        <v>4.4300999641418457</v>
      </c>
      <c r="AS135">
        <v>6.399999838322401E-3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0.11050000041723251</v>
      </c>
      <c r="AZ135">
        <v>0.34810000658035278</v>
      </c>
      <c r="BA135">
        <v>0</v>
      </c>
      <c r="BB135">
        <v>3.4299999475479126E-2</v>
      </c>
      <c r="BC135">
        <v>4.7171998023986816</v>
      </c>
      <c r="BD135">
        <v>0</v>
      </c>
      <c r="BE135">
        <v>0</v>
      </c>
      <c r="BF135">
        <v>0</v>
      </c>
      <c r="BG135">
        <v>1.2700999975204468</v>
      </c>
      <c r="BH135">
        <v>15.917900085449219</v>
      </c>
      <c r="BI135">
        <v>20.136699676513672</v>
      </c>
      <c r="BJ135">
        <v>12.390600204467773</v>
      </c>
      <c r="BK135">
        <v>0.2630000114440918</v>
      </c>
      <c r="BL135">
        <v>0</v>
      </c>
      <c r="BM135">
        <v>0</v>
      </c>
      <c r="BN135">
        <v>0</v>
      </c>
      <c r="BO135">
        <f t="shared" si="62"/>
        <v>0</v>
      </c>
      <c r="BP135">
        <f t="shared" si="63"/>
        <v>0</v>
      </c>
      <c r="BQ135">
        <f t="shared" si="64"/>
        <v>0</v>
      </c>
      <c r="BR135">
        <f t="shared" si="65"/>
        <v>0</v>
      </c>
      <c r="BS135">
        <f t="shared" si="66"/>
        <v>0</v>
      </c>
      <c r="BT135">
        <f t="shared" si="67"/>
        <v>0</v>
      </c>
      <c r="BU135">
        <f t="shared" si="68"/>
        <v>1.8400000408291817E-2</v>
      </c>
      <c r="BV135">
        <f t="shared" si="69"/>
        <v>0.90319997072219849</v>
      </c>
      <c r="BW135">
        <f t="shared" si="70"/>
        <v>0.3668999969959259</v>
      </c>
      <c r="BX135">
        <f t="shared" si="71"/>
        <v>3.3547999858856201</v>
      </c>
      <c r="BY135">
        <f t="shared" si="72"/>
        <v>0.18490000069141388</v>
      </c>
      <c r="BZ135">
        <f t="shared" si="73"/>
        <v>8.9422998428344727</v>
      </c>
      <c r="CA135">
        <f t="shared" si="74"/>
        <v>6.9755997657775879</v>
      </c>
      <c r="CB135">
        <f t="shared" si="75"/>
        <v>11.76609992980957</v>
      </c>
      <c r="CC135">
        <f t="shared" si="76"/>
        <v>3.4261000156402588</v>
      </c>
      <c r="CD135">
        <f t="shared" si="77"/>
        <v>9.348700188100338</v>
      </c>
      <c r="CE135">
        <f t="shared" si="78"/>
        <v>10.898500442504883</v>
      </c>
      <c r="CF135">
        <f t="shared" si="79"/>
        <v>8.7393999099731445</v>
      </c>
      <c r="CG135">
        <f t="shared" si="80"/>
        <v>1.481220006942749</v>
      </c>
      <c r="CH135">
        <f t="shared" si="81"/>
        <v>0.79758000373840343</v>
      </c>
      <c r="CI135">
        <f t="shared" si="82"/>
        <v>1.9939500093460081</v>
      </c>
      <c r="CJ135">
        <f t="shared" si="83"/>
        <v>1.4242500066757202</v>
      </c>
      <c r="CK135">
        <f t="shared" si="84"/>
        <v>4.7781999707221985</v>
      </c>
      <c r="CL135">
        <f t="shared" si="85"/>
        <v>7.9604997634887695</v>
      </c>
      <c r="CM135">
        <f t="shared" si="86"/>
        <v>3.3034999370574951</v>
      </c>
      <c r="CN135">
        <f t="shared" si="87"/>
        <v>2.3710000514984131</v>
      </c>
      <c r="CO135">
        <f t="shared" si="88"/>
        <v>1.4127999651245773</v>
      </c>
      <c r="CP135">
        <f t="shared" si="89"/>
        <v>3.3108000755310059</v>
      </c>
      <c r="CQ135">
        <f t="shared" si="90"/>
        <v>0.45800000429153442</v>
      </c>
      <c r="CR135">
        <f t="shared" si="91"/>
        <v>0.6369999973103404</v>
      </c>
      <c r="CS135">
        <f t="shared" si="92"/>
        <v>1.2884999681264162</v>
      </c>
    </row>
    <row r="136" spans="1:97" x14ac:dyDescent="0.3">
      <c r="A136" s="5">
        <v>43914.958333333336</v>
      </c>
      <c r="B136">
        <v>0.74699997901916504</v>
      </c>
      <c r="C136">
        <v>0.57279998064041138</v>
      </c>
      <c r="D136">
        <v>0.17790000140666962</v>
      </c>
      <c r="E136">
        <v>3.3624000549316406</v>
      </c>
      <c r="F136">
        <v>5.6501002311706543</v>
      </c>
      <c r="G136">
        <v>2.488300085067749</v>
      </c>
      <c r="H136">
        <v>1.4499999582767487E-2</v>
      </c>
      <c r="I136">
        <v>2.6677999496459961</v>
      </c>
      <c r="J136">
        <v>2.8201999664306641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0.3312000036239624</v>
      </c>
      <c r="S136">
        <v>7.2555999755859375</v>
      </c>
      <c r="T136">
        <v>10.993900299072266</v>
      </c>
      <c r="U136">
        <v>8.0064001083374023</v>
      </c>
      <c r="V136">
        <v>0.42469999194145203</v>
      </c>
      <c r="W136">
        <v>0</v>
      </c>
      <c r="X136">
        <v>0</v>
      </c>
      <c r="Y136">
        <v>0</v>
      </c>
      <c r="Z136">
        <v>3.2885000705718994</v>
      </c>
      <c r="AA136">
        <v>11.064299583435059</v>
      </c>
      <c r="AB136">
        <v>8.425999641418457</v>
      </c>
      <c r="AC136">
        <v>3.4230999946594238</v>
      </c>
      <c r="AD136">
        <v>1.0999999940395355E-3</v>
      </c>
      <c r="AE136">
        <v>1.5900000929832458E-2</v>
      </c>
      <c r="AF136">
        <v>0</v>
      </c>
      <c r="AG136">
        <v>1.3430999517440796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0.89440000057220459</v>
      </c>
      <c r="AP136">
        <v>9.3809003829956055</v>
      </c>
      <c r="AQ136">
        <v>9.5087003707885742</v>
      </c>
      <c r="AR136">
        <v>4.7655000686645508</v>
      </c>
      <c r="AS136">
        <v>6.5000001341104507E-3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0.10360000282526016</v>
      </c>
      <c r="AZ136">
        <v>0.37439998984336853</v>
      </c>
      <c r="BA136">
        <v>0</v>
      </c>
      <c r="BB136">
        <v>3.2000001519918442E-2</v>
      </c>
      <c r="BC136">
        <v>4.1633000373840332</v>
      </c>
      <c r="BD136">
        <v>0</v>
      </c>
      <c r="BE136">
        <v>0</v>
      </c>
      <c r="BF136">
        <v>0</v>
      </c>
      <c r="BG136">
        <v>1.225600004196167</v>
      </c>
      <c r="BH136">
        <v>16.636499404907227</v>
      </c>
      <c r="BI136">
        <v>20.502599716186523</v>
      </c>
      <c r="BJ136">
        <v>12.771900177001953</v>
      </c>
      <c r="BK136">
        <v>0.27129998803138733</v>
      </c>
      <c r="BL136">
        <v>0</v>
      </c>
      <c r="BM136">
        <v>0</v>
      </c>
      <c r="BN136">
        <v>0</v>
      </c>
      <c r="BO136">
        <f t="shared" si="62"/>
        <v>0</v>
      </c>
      <c r="BP136">
        <f t="shared" si="63"/>
        <v>0</v>
      </c>
      <c r="BQ136">
        <f t="shared" si="64"/>
        <v>0</v>
      </c>
      <c r="BR136">
        <f t="shared" si="65"/>
        <v>0</v>
      </c>
      <c r="BS136">
        <f t="shared" si="66"/>
        <v>0</v>
      </c>
      <c r="BT136">
        <f t="shared" si="67"/>
        <v>0</v>
      </c>
      <c r="BU136">
        <f t="shared" si="68"/>
        <v>1.5900000929832458E-2</v>
      </c>
      <c r="BV136">
        <f t="shared" si="69"/>
        <v>0.89440000057220459</v>
      </c>
      <c r="BW136">
        <f t="shared" si="70"/>
        <v>0.3312000036239624</v>
      </c>
      <c r="BX136">
        <f t="shared" si="71"/>
        <v>3.2885000705718994</v>
      </c>
      <c r="BY136">
        <f t="shared" si="72"/>
        <v>0.17790000140666962</v>
      </c>
      <c r="BZ136">
        <f t="shared" si="73"/>
        <v>9.3809003829956055</v>
      </c>
      <c r="CA136">
        <f t="shared" si="74"/>
        <v>7.2555999755859375</v>
      </c>
      <c r="CB136">
        <f t="shared" si="75"/>
        <v>11.064299583435059</v>
      </c>
      <c r="CC136">
        <f t="shared" si="76"/>
        <v>3.3624000549316406</v>
      </c>
      <c r="CD136">
        <f t="shared" si="77"/>
        <v>9.6123003736138344</v>
      </c>
      <c r="CE136">
        <f t="shared" si="78"/>
        <v>10.993900299072266</v>
      </c>
      <c r="CF136">
        <f t="shared" si="79"/>
        <v>8.425999641418457</v>
      </c>
      <c r="CG136">
        <f t="shared" si="80"/>
        <v>1.4690260601043701</v>
      </c>
      <c r="CH136">
        <f t="shared" si="81"/>
        <v>0.79101403236389167</v>
      </c>
      <c r="CI136">
        <f t="shared" si="82"/>
        <v>1.977535080909729</v>
      </c>
      <c r="CJ136">
        <f t="shared" si="83"/>
        <v>1.4125250577926636</v>
      </c>
      <c r="CK136">
        <f t="shared" si="84"/>
        <v>5.1399000585079193</v>
      </c>
      <c r="CL136">
        <f t="shared" si="85"/>
        <v>8.0064001083374023</v>
      </c>
      <c r="CM136">
        <f t="shared" si="86"/>
        <v>3.4230999946594238</v>
      </c>
      <c r="CN136">
        <f t="shared" si="87"/>
        <v>2.488300085067749</v>
      </c>
      <c r="CO136">
        <f t="shared" si="88"/>
        <v>1.34959995187819</v>
      </c>
      <c r="CP136">
        <f t="shared" si="89"/>
        <v>2.8201999664306641</v>
      </c>
      <c r="CQ136">
        <f t="shared" si="90"/>
        <v>0.42579999193549156</v>
      </c>
      <c r="CR136">
        <f t="shared" si="91"/>
        <v>0.58729998022317886</v>
      </c>
      <c r="CS136">
        <f t="shared" si="92"/>
        <v>1.2415000051259995</v>
      </c>
    </row>
    <row r="137" spans="1:97" x14ac:dyDescent="0.3">
      <c r="A137" s="5">
        <v>43915.958333333336</v>
      </c>
      <c r="B137">
        <v>0.74519997835159302</v>
      </c>
      <c r="C137">
        <v>0.46380001306533813</v>
      </c>
      <c r="D137">
        <v>0.13670000433921814</v>
      </c>
      <c r="E137">
        <v>3.2936999797821045</v>
      </c>
      <c r="F137">
        <v>5.6203999519348145</v>
      </c>
      <c r="G137">
        <v>2.3627998828887939</v>
      </c>
      <c r="H137">
        <v>7.3000001721084118E-3</v>
      </c>
      <c r="I137">
        <v>2.6677999496459961</v>
      </c>
      <c r="J137">
        <v>3.2820000648498535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0.30120000243186951</v>
      </c>
      <c r="S137">
        <v>7.690000057220459</v>
      </c>
      <c r="T137">
        <v>11.19219970703125</v>
      </c>
      <c r="U137">
        <v>8.3996000289916992</v>
      </c>
      <c r="V137">
        <v>0.38350000977516174</v>
      </c>
      <c r="W137">
        <v>0</v>
      </c>
      <c r="X137">
        <v>0</v>
      </c>
      <c r="Y137">
        <v>0</v>
      </c>
      <c r="Z137">
        <v>2.845099925994873</v>
      </c>
      <c r="AA137">
        <v>10.704700469970703</v>
      </c>
      <c r="AB137">
        <v>8.2814998626708984</v>
      </c>
      <c r="AC137">
        <v>3.2897999286651611</v>
      </c>
      <c r="AD137">
        <v>0</v>
      </c>
      <c r="AE137">
        <v>1.4700000174343586E-2</v>
      </c>
      <c r="AF137">
        <v>0</v>
      </c>
      <c r="AG137">
        <v>1.2805999517440796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0.80400002002716064</v>
      </c>
      <c r="AP137">
        <v>9.9268999099731445</v>
      </c>
      <c r="AQ137">
        <v>9.8833999633789063</v>
      </c>
      <c r="AR137">
        <v>4.934999942779541</v>
      </c>
      <c r="AS137">
        <v>5.7999999262392521E-3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0.10029999911785126</v>
      </c>
      <c r="AZ137">
        <v>0.33180001378059387</v>
      </c>
      <c r="BA137">
        <v>0</v>
      </c>
      <c r="BB137">
        <v>2.7400000020861626E-2</v>
      </c>
      <c r="BC137">
        <v>4.5626001358032227</v>
      </c>
      <c r="BD137">
        <v>0</v>
      </c>
      <c r="BE137">
        <v>0</v>
      </c>
      <c r="BF137">
        <v>0</v>
      </c>
      <c r="BG137">
        <v>1.1052000522613525</v>
      </c>
      <c r="BH137">
        <v>17.616899490356445</v>
      </c>
      <c r="BI137">
        <v>21.075599670410156</v>
      </c>
      <c r="BJ137">
        <v>13.334600448608398</v>
      </c>
      <c r="BK137">
        <v>0.22990000247955322</v>
      </c>
      <c r="BL137">
        <v>0</v>
      </c>
      <c r="BM137">
        <v>0</v>
      </c>
      <c r="BN137">
        <v>0</v>
      </c>
      <c r="BO137">
        <f t="shared" si="62"/>
        <v>0</v>
      </c>
      <c r="BP137">
        <f t="shared" si="63"/>
        <v>0</v>
      </c>
      <c r="BQ137">
        <f t="shared" si="64"/>
        <v>0</v>
      </c>
      <c r="BR137">
        <f t="shared" si="65"/>
        <v>0</v>
      </c>
      <c r="BS137">
        <f t="shared" si="66"/>
        <v>0</v>
      </c>
      <c r="BT137">
        <f t="shared" si="67"/>
        <v>0</v>
      </c>
      <c r="BU137">
        <f t="shared" si="68"/>
        <v>1.4700000174343586E-2</v>
      </c>
      <c r="BV137">
        <f t="shared" si="69"/>
        <v>0.80400002002716064</v>
      </c>
      <c r="BW137">
        <f t="shared" si="70"/>
        <v>0.30120000243186951</v>
      </c>
      <c r="BX137">
        <f t="shared" si="71"/>
        <v>2.845099925994873</v>
      </c>
      <c r="BY137">
        <f t="shared" si="72"/>
        <v>0.13670000433921814</v>
      </c>
      <c r="BZ137">
        <f t="shared" si="73"/>
        <v>9.9268999099731445</v>
      </c>
      <c r="CA137">
        <f t="shared" si="74"/>
        <v>7.690000057220459</v>
      </c>
      <c r="CB137">
        <f t="shared" si="75"/>
        <v>10.704700469970703</v>
      </c>
      <c r="CC137">
        <f t="shared" si="76"/>
        <v>3.2936999797821045</v>
      </c>
      <c r="CD137">
        <f t="shared" si="77"/>
        <v>9.9836999624967575</v>
      </c>
      <c r="CE137">
        <f t="shared" si="78"/>
        <v>11.19219970703125</v>
      </c>
      <c r="CF137">
        <f t="shared" si="79"/>
        <v>8.2814998626708984</v>
      </c>
      <c r="CG137">
        <f t="shared" si="80"/>
        <v>1.4613039875030518</v>
      </c>
      <c r="CH137">
        <f t="shared" si="81"/>
        <v>0.78685599327087408</v>
      </c>
      <c r="CI137">
        <f t="shared" si="82"/>
        <v>1.967139983177185</v>
      </c>
      <c r="CJ137">
        <f t="shared" si="83"/>
        <v>1.4050999879837036</v>
      </c>
      <c r="CK137">
        <f t="shared" si="84"/>
        <v>5.2667999565601349</v>
      </c>
      <c r="CL137">
        <f t="shared" si="85"/>
        <v>8.3996000289916992</v>
      </c>
      <c r="CM137">
        <f t="shared" si="86"/>
        <v>3.2897999286651611</v>
      </c>
      <c r="CN137">
        <f t="shared" si="87"/>
        <v>2.3627998828887939</v>
      </c>
      <c r="CO137">
        <f t="shared" si="88"/>
        <v>1.2863999516703188</v>
      </c>
      <c r="CP137">
        <f t="shared" si="89"/>
        <v>3.2820000648498535</v>
      </c>
      <c r="CQ137">
        <f t="shared" si="90"/>
        <v>0.38350000977516174</v>
      </c>
      <c r="CR137">
        <f t="shared" si="91"/>
        <v>0.47110001323744655</v>
      </c>
      <c r="CS137">
        <f t="shared" si="92"/>
        <v>1.1199000226333737</v>
      </c>
    </row>
    <row r="138" spans="1:97" x14ac:dyDescent="0.3">
      <c r="A138" s="5">
        <v>43916.958333333336</v>
      </c>
      <c r="B138">
        <v>0.74599999189376831</v>
      </c>
      <c r="C138">
        <v>0.49540001153945923</v>
      </c>
      <c r="D138">
        <v>0.14550000429153442</v>
      </c>
      <c r="E138">
        <v>3.3464999198913574</v>
      </c>
      <c r="F138">
        <v>5.6961002349853516</v>
      </c>
      <c r="G138">
        <v>2.4368000030517578</v>
      </c>
      <c r="H138">
        <v>1.0300000198185444E-2</v>
      </c>
      <c r="I138">
        <v>2.6677999496459961</v>
      </c>
      <c r="J138">
        <v>3.2809000015258789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0.30500000715255737</v>
      </c>
      <c r="S138">
        <v>7.33489990234375</v>
      </c>
      <c r="T138">
        <v>11.060500144958496</v>
      </c>
      <c r="U138">
        <v>8.3473997116088867</v>
      </c>
      <c r="V138">
        <v>0.40509998798370361</v>
      </c>
      <c r="W138">
        <v>0</v>
      </c>
      <c r="X138">
        <v>0</v>
      </c>
      <c r="Y138">
        <v>0</v>
      </c>
      <c r="Z138">
        <v>2.9707999229431152</v>
      </c>
      <c r="AA138">
        <v>10.922900199890137</v>
      </c>
      <c r="AB138">
        <v>9.0391998291015625</v>
      </c>
      <c r="AC138">
        <v>3.3677999973297119</v>
      </c>
      <c r="AD138">
        <v>0</v>
      </c>
      <c r="AE138">
        <v>1.4399999752640724E-2</v>
      </c>
      <c r="AF138">
        <v>0</v>
      </c>
      <c r="AG138">
        <v>1.3317999839782715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0.79720002412796021</v>
      </c>
      <c r="AP138">
        <v>9.5260000228881836</v>
      </c>
      <c r="AQ138">
        <v>9.1238002777099609</v>
      </c>
      <c r="AR138">
        <v>4.9521999359130859</v>
      </c>
      <c r="AS138">
        <v>4.3999999761581421E-3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0.10289999842643738</v>
      </c>
      <c r="AZ138">
        <v>0.34450000524520874</v>
      </c>
      <c r="BA138">
        <v>0</v>
      </c>
      <c r="BB138">
        <v>2.7100000530481339E-2</v>
      </c>
      <c r="BC138">
        <v>4.6126999855041504</v>
      </c>
      <c r="BD138">
        <v>0</v>
      </c>
      <c r="BE138">
        <v>0</v>
      </c>
      <c r="BF138">
        <v>0</v>
      </c>
      <c r="BG138">
        <v>1.1022000312805176</v>
      </c>
      <c r="BH138">
        <v>16.86090087890625</v>
      </c>
      <c r="BI138">
        <v>20.184299468994141</v>
      </c>
      <c r="BJ138">
        <v>13.299599647521973</v>
      </c>
      <c r="BK138">
        <v>0.24480000138282776</v>
      </c>
      <c r="BL138">
        <v>0</v>
      </c>
      <c r="BM138">
        <v>0</v>
      </c>
      <c r="BN138">
        <v>0</v>
      </c>
      <c r="BO138">
        <f t="shared" si="62"/>
        <v>0</v>
      </c>
      <c r="BP138">
        <f t="shared" si="63"/>
        <v>0</v>
      </c>
      <c r="BQ138">
        <f t="shared" si="64"/>
        <v>0</v>
      </c>
      <c r="BR138">
        <f t="shared" si="65"/>
        <v>0</v>
      </c>
      <c r="BS138">
        <f t="shared" si="66"/>
        <v>0</v>
      </c>
      <c r="BT138">
        <f t="shared" si="67"/>
        <v>0</v>
      </c>
      <c r="BU138">
        <f t="shared" si="68"/>
        <v>1.4399999752640724E-2</v>
      </c>
      <c r="BV138">
        <f t="shared" si="69"/>
        <v>0.79720002412796021</v>
      </c>
      <c r="BW138">
        <f t="shared" si="70"/>
        <v>0.30500000715255737</v>
      </c>
      <c r="BX138">
        <f t="shared" si="71"/>
        <v>2.9707999229431152</v>
      </c>
      <c r="BY138">
        <f t="shared" si="72"/>
        <v>0.14550000429153442</v>
      </c>
      <c r="BZ138">
        <f t="shared" si="73"/>
        <v>9.5260000228881836</v>
      </c>
      <c r="CA138">
        <f t="shared" si="74"/>
        <v>7.33489990234375</v>
      </c>
      <c r="CB138">
        <f t="shared" si="75"/>
        <v>10.922900199890137</v>
      </c>
      <c r="CC138">
        <f t="shared" si="76"/>
        <v>3.3464999198913574</v>
      </c>
      <c r="CD138">
        <f t="shared" si="77"/>
        <v>9.2267002761363983</v>
      </c>
      <c r="CE138">
        <f t="shared" si="78"/>
        <v>11.060500144958496</v>
      </c>
      <c r="CF138">
        <f t="shared" si="79"/>
        <v>9.0391998291015625</v>
      </c>
      <c r="CG138">
        <f t="shared" si="80"/>
        <v>1.4809860610961914</v>
      </c>
      <c r="CH138">
        <f t="shared" si="81"/>
        <v>0.79745403289794925</v>
      </c>
      <c r="CI138">
        <f t="shared" si="82"/>
        <v>1.993635082244873</v>
      </c>
      <c r="CJ138">
        <f t="shared" si="83"/>
        <v>1.4240250587463379</v>
      </c>
      <c r="CK138">
        <f t="shared" si="84"/>
        <v>5.2966999411582947</v>
      </c>
      <c r="CL138">
        <f t="shared" si="85"/>
        <v>8.3473997116088867</v>
      </c>
      <c r="CM138">
        <f t="shared" si="86"/>
        <v>3.3677999973297119</v>
      </c>
      <c r="CN138">
        <f t="shared" si="87"/>
        <v>2.4368000030517578</v>
      </c>
      <c r="CO138">
        <f t="shared" si="88"/>
        <v>1.3361999839544296</v>
      </c>
      <c r="CP138">
        <f t="shared" si="89"/>
        <v>3.2809000015258789</v>
      </c>
      <c r="CQ138">
        <f t="shared" si="90"/>
        <v>0.40509998798370361</v>
      </c>
      <c r="CR138">
        <f t="shared" si="91"/>
        <v>0.50570001173764467</v>
      </c>
      <c r="CS138">
        <f t="shared" si="92"/>
        <v>1.1166000310331583</v>
      </c>
    </row>
    <row r="139" spans="1:97" x14ac:dyDescent="0.3">
      <c r="A139" s="5">
        <v>43917.958333333336</v>
      </c>
      <c r="B139">
        <v>0.74709999561309814</v>
      </c>
      <c r="C139">
        <v>0.52740001678466797</v>
      </c>
      <c r="D139">
        <v>0.13480000197887421</v>
      </c>
      <c r="E139">
        <v>3.3289000988006592</v>
      </c>
      <c r="F139">
        <v>5.8355998992919922</v>
      </c>
      <c r="G139">
        <v>2.496999979019165</v>
      </c>
      <c r="H139">
        <v>1.0099999606609344E-2</v>
      </c>
      <c r="I139">
        <v>2.6677999496459961</v>
      </c>
      <c r="J139">
        <v>3.3125998973846436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0.28130000829696655</v>
      </c>
      <c r="S139">
        <v>7.237800121307373</v>
      </c>
      <c r="T139">
        <v>11.19849967956543</v>
      </c>
      <c r="U139">
        <v>8.3793001174926758</v>
      </c>
      <c r="V139">
        <v>0.40569999814033508</v>
      </c>
      <c r="W139">
        <v>0</v>
      </c>
      <c r="X139">
        <v>0</v>
      </c>
      <c r="Y139">
        <v>0</v>
      </c>
      <c r="Z139">
        <v>2.8733000755310059</v>
      </c>
      <c r="AA139">
        <v>10.792599678039551</v>
      </c>
      <c r="AB139">
        <v>8.4603996276855469</v>
      </c>
      <c r="AC139">
        <v>3.3150999546051025</v>
      </c>
      <c r="AD139">
        <v>0</v>
      </c>
      <c r="AE139">
        <v>1.1900000274181366E-2</v>
      </c>
      <c r="AF139">
        <v>0</v>
      </c>
      <c r="AG139">
        <v>1.3040000200271606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0.74500000476837158</v>
      </c>
      <c r="AP139">
        <v>9.5440998077392578</v>
      </c>
      <c r="AQ139">
        <v>9.8625001907348633</v>
      </c>
      <c r="AR139">
        <v>4.8207998275756836</v>
      </c>
      <c r="AS139">
        <v>6.0999998822808266E-3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0.1031000018119812</v>
      </c>
      <c r="AZ139">
        <v>0.32210001349449158</v>
      </c>
      <c r="BA139">
        <v>0</v>
      </c>
      <c r="BB139">
        <v>1.7500000074505806E-2</v>
      </c>
      <c r="BC139">
        <v>4.6166000366210938</v>
      </c>
      <c r="BD139">
        <v>0</v>
      </c>
      <c r="BE139">
        <v>0</v>
      </c>
      <c r="BF139">
        <v>0</v>
      </c>
      <c r="BG139">
        <v>1.0262999534606934</v>
      </c>
      <c r="BH139">
        <v>16.781900405883789</v>
      </c>
      <c r="BI139">
        <v>21.061000823974609</v>
      </c>
      <c r="BJ139">
        <v>13.200099945068359</v>
      </c>
      <c r="BK139">
        <v>0.25580000877380371</v>
      </c>
      <c r="BL139">
        <v>0</v>
      </c>
      <c r="BM139">
        <v>0</v>
      </c>
      <c r="BN139">
        <v>0</v>
      </c>
      <c r="BO139">
        <f t="shared" si="62"/>
        <v>0</v>
      </c>
      <c r="BP139">
        <f t="shared" si="63"/>
        <v>0</v>
      </c>
      <c r="BQ139">
        <f t="shared" si="64"/>
        <v>0</v>
      </c>
      <c r="BR139">
        <f t="shared" si="65"/>
        <v>0</v>
      </c>
      <c r="BS139">
        <f t="shared" si="66"/>
        <v>0</v>
      </c>
      <c r="BT139">
        <f t="shared" si="67"/>
        <v>0</v>
      </c>
      <c r="BU139">
        <f t="shared" si="68"/>
        <v>1.1900000274181366E-2</v>
      </c>
      <c r="BV139">
        <f t="shared" si="69"/>
        <v>0.74500000476837158</v>
      </c>
      <c r="BW139">
        <f t="shared" si="70"/>
        <v>0.28130000829696655</v>
      </c>
      <c r="BX139">
        <f t="shared" si="71"/>
        <v>2.8733000755310059</v>
      </c>
      <c r="BY139">
        <f t="shared" si="72"/>
        <v>0.13480000197887421</v>
      </c>
      <c r="BZ139">
        <f t="shared" si="73"/>
        <v>9.5440998077392578</v>
      </c>
      <c r="CA139">
        <f t="shared" si="74"/>
        <v>7.237800121307373</v>
      </c>
      <c r="CB139">
        <f t="shared" si="75"/>
        <v>10.792599678039551</v>
      </c>
      <c r="CC139">
        <f t="shared" si="76"/>
        <v>3.3289000988006592</v>
      </c>
      <c r="CD139">
        <f t="shared" si="77"/>
        <v>9.9656001925468445</v>
      </c>
      <c r="CE139">
        <f t="shared" si="78"/>
        <v>11.19849967956543</v>
      </c>
      <c r="CF139">
        <f t="shared" si="79"/>
        <v>8.4603996276855469</v>
      </c>
      <c r="CG139">
        <f t="shared" si="80"/>
        <v>1.5172559738159179</v>
      </c>
      <c r="CH139">
        <f t="shared" si="81"/>
        <v>0.81698398590087895</v>
      </c>
      <c r="CI139">
        <f t="shared" si="82"/>
        <v>2.0424599647521973</v>
      </c>
      <c r="CJ139">
        <f t="shared" si="83"/>
        <v>1.458899974822998</v>
      </c>
      <c r="CK139">
        <f t="shared" si="84"/>
        <v>5.1428998410701752</v>
      </c>
      <c r="CL139">
        <f t="shared" si="85"/>
        <v>8.3793001174926758</v>
      </c>
      <c r="CM139">
        <f t="shared" si="86"/>
        <v>3.3150999546051025</v>
      </c>
      <c r="CN139">
        <f t="shared" si="87"/>
        <v>2.496999979019165</v>
      </c>
      <c r="CO139">
        <f t="shared" si="88"/>
        <v>1.3101000199094415</v>
      </c>
      <c r="CP139">
        <f t="shared" si="89"/>
        <v>3.3125998973846436</v>
      </c>
      <c r="CQ139">
        <f t="shared" si="90"/>
        <v>0.40569999814033508</v>
      </c>
      <c r="CR139">
        <f t="shared" si="91"/>
        <v>0.53750001639127731</v>
      </c>
      <c r="CS139">
        <f t="shared" si="92"/>
        <v>1.0382000133395195</v>
      </c>
    </row>
    <row r="140" spans="1:97" x14ac:dyDescent="0.3">
      <c r="A140" s="5">
        <v>43918.958333333336</v>
      </c>
      <c r="B140">
        <v>0.74650001525878906</v>
      </c>
      <c r="C140">
        <v>0.39579999446868896</v>
      </c>
      <c r="D140">
        <v>0.16369999945163727</v>
      </c>
      <c r="E140">
        <v>3.9821999073028564</v>
      </c>
      <c r="F140">
        <v>5.9770002365112305</v>
      </c>
      <c r="G140">
        <v>2.2551999092102051</v>
      </c>
      <c r="H140">
        <v>8.2000000402331352E-3</v>
      </c>
      <c r="I140">
        <v>2.6677999496459961</v>
      </c>
      <c r="J140">
        <v>2.432499885559082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0.30239999294281006</v>
      </c>
      <c r="S140">
        <v>7.6621999740600586</v>
      </c>
      <c r="T140">
        <v>10.546600341796875</v>
      </c>
      <c r="U140">
        <v>7.8566999435424805</v>
      </c>
      <c r="V140">
        <v>0.29960000514984131</v>
      </c>
      <c r="W140">
        <v>0</v>
      </c>
      <c r="X140">
        <v>0</v>
      </c>
      <c r="Y140">
        <v>0</v>
      </c>
      <c r="Z140">
        <v>3.1187999248504639</v>
      </c>
      <c r="AA140">
        <v>13.473099708557129</v>
      </c>
      <c r="AB140">
        <v>8.2645998001098633</v>
      </c>
      <c r="AC140">
        <v>3.3440999984741211</v>
      </c>
      <c r="AD140">
        <v>0</v>
      </c>
      <c r="AE140">
        <v>1.5300000086426735E-2</v>
      </c>
      <c r="AF140">
        <v>0</v>
      </c>
      <c r="AG140">
        <v>1.0104000568389893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0.75410002470016479</v>
      </c>
      <c r="AP140">
        <v>9.2610998153686523</v>
      </c>
      <c r="AQ140">
        <v>9.0980997085571289</v>
      </c>
      <c r="AR140">
        <v>5.3727002143859863</v>
      </c>
      <c r="AS140">
        <v>4.6000001020729542E-3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9.4099998474121094E-2</v>
      </c>
      <c r="AZ140">
        <v>0.37200000882148743</v>
      </c>
      <c r="BA140">
        <v>0</v>
      </c>
      <c r="BB140">
        <v>2.6399999856948853E-2</v>
      </c>
      <c r="BC140">
        <v>3.4428999423980713</v>
      </c>
      <c r="BD140">
        <v>0</v>
      </c>
      <c r="BE140">
        <v>0</v>
      </c>
      <c r="BF140">
        <v>0</v>
      </c>
      <c r="BG140">
        <v>1.0564999580383301</v>
      </c>
      <c r="BH140">
        <v>16.923299789428711</v>
      </c>
      <c r="BI140">
        <v>19.644699096679688</v>
      </c>
      <c r="BJ140">
        <v>13.229399681091309</v>
      </c>
      <c r="BK140">
        <v>0.19410000741481781</v>
      </c>
      <c r="BL140">
        <v>0</v>
      </c>
      <c r="BM140">
        <v>0</v>
      </c>
      <c r="BN140">
        <v>0</v>
      </c>
      <c r="BO140">
        <f t="shared" si="62"/>
        <v>0</v>
      </c>
      <c r="BP140">
        <f t="shared" si="63"/>
        <v>0</v>
      </c>
      <c r="BQ140">
        <f t="shared" si="64"/>
        <v>0</v>
      </c>
      <c r="BR140">
        <f t="shared" si="65"/>
        <v>0</v>
      </c>
      <c r="BS140">
        <f t="shared" si="66"/>
        <v>0</v>
      </c>
      <c r="BT140">
        <f t="shared" si="67"/>
        <v>0</v>
      </c>
      <c r="BU140">
        <f t="shared" si="68"/>
        <v>1.5300000086426735E-2</v>
      </c>
      <c r="BV140">
        <f t="shared" si="69"/>
        <v>0.75410002470016479</v>
      </c>
      <c r="BW140">
        <f t="shared" si="70"/>
        <v>0.30239999294281006</v>
      </c>
      <c r="BX140">
        <f t="shared" si="71"/>
        <v>3.1187999248504639</v>
      </c>
      <c r="BY140">
        <f t="shared" si="72"/>
        <v>0.16369999945163727</v>
      </c>
      <c r="BZ140">
        <f t="shared" si="73"/>
        <v>9.2610998153686523</v>
      </c>
      <c r="CA140">
        <f t="shared" si="74"/>
        <v>7.6621999740600586</v>
      </c>
      <c r="CB140">
        <f t="shared" si="75"/>
        <v>13.473099708557129</v>
      </c>
      <c r="CC140">
        <f t="shared" si="76"/>
        <v>3.9821999073028564</v>
      </c>
      <c r="CD140">
        <f t="shared" si="77"/>
        <v>9.19219970703125</v>
      </c>
      <c r="CE140">
        <f t="shared" si="78"/>
        <v>10.546600341796875</v>
      </c>
      <c r="CF140">
        <f t="shared" si="79"/>
        <v>8.2645998001098633</v>
      </c>
      <c r="CG140">
        <f t="shared" si="80"/>
        <v>1.55402006149292</v>
      </c>
      <c r="CH140">
        <f t="shared" si="81"/>
        <v>0.83678003311157234</v>
      </c>
      <c r="CI140">
        <f t="shared" si="82"/>
        <v>2.0919500827789306</v>
      </c>
      <c r="CJ140">
        <f t="shared" si="83"/>
        <v>1.4942500591278076</v>
      </c>
      <c r="CK140">
        <f t="shared" si="84"/>
        <v>5.7447002232074738</v>
      </c>
      <c r="CL140">
        <f t="shared" si="85"/>
        <v>7.8566999435424805</v>
      </c>
      <c r="CM140">
        <f t="shared" si="86"/>
        <v>3.3440999984741211</v>
      </c>
      <c r="CN140">
        <f t="shared" si="87"/>
        <v>2.2551999092102051</v>
      </c>
      <c r="CO140">
        <f t="shared" si="88"/>
        <v>1.0150000569410622</v>
      </c>
      <c r="CP140">
        <f t="shared" si="89"/>
        <v>2.432499885559082</v>
      </c>
      <c r="CQ140">
        <f t="shared" si="90"/>
        <v>0.29960000514984131</v>
      </c>
      <c r="CR140">
        <f t="shared" si="91"/>
        <v>0.4039999945089221</v>
      </c>
      <c r="CS140">
        <f t="shared" si="92"/>
        <v>1.0718000177294016</v>
      </c>
    </row>
    <row r="141" spans="1:97" x14ac:dyDescent="0.3">
      <c r="A141" s="5">
        <v>43919.958333333336</v>
      </c>
      <c r="B141">
        <v>0.7466999888420105</v>
      </c>
      <c r="C141">
        <v>0.35859999060630798</v>
      </c>
      <c r="D141">
        <v>0.16179999709129333</v>
      </c>
      <c r="E141">
        <v>4.0387997627258301</v>
      </c>
      <c r="F141">
        <v>5.9842000007629395</v>
      </c>
      <c r="G141">
        <v>2.1688001155853271</v>
      </c>
      <c r="H141">
        <v>5.4999999701976776E-3</v>
      </c>
      <c r="I141">
        <v>2.6677999496459961</v>
      </c>
      <c r="J141">
        <v>2.8092999458312988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0.30460000038146973</v>
      </c>
      <c r="S141">
        <v>7.8477997779846191</v>
      </c>
      <c r="T141">
        <v>10.706899642944336</v>
      </c>
      <c r="U141">
        <v>7.9600000381469727</v>
      </c>
      <c r="V141">
        <v>0.29859998822212219</v>
      </c>
      <c r="W141">
        <v>0</v>
      </c>
      <c r="X141">
        <v>0</v>
      </c>
      <c r="Y141">
        <v>0</v>
      </c>
      <c r="Z141">
        <v>3.149899959564209</v>
      </c>
      <c r="AA141">
        <v>13.563699722290039</v>
      </c>
      <c r="AB141">
        <v>8.319000244140625</v>
      </c>
      <c r="AC141">
        <v>3.089900016784668</v>
      </c>
      <c r="AD141">
        <v>0</v>
      </c>
      <c r="AE141">
        <v>1.6300000250339508E-2</v>
      </c>
      <c r="AF141">
        <v>0</v>
      </c>
      <c r="AG141">
        <v>1.003000020980835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0.76230001449584961</v>
      </c>
      <c r="AP141">
        <v>9.5228004455566406</v>
      </c>
      <c r="AQ141">
        <v>9.2576999664306641</v>
      </c>
      <c r="AR141">
        <v>4.672299861907959</v>
      </c>
      <c r="AS141">
        <v>5.7000000961124897E-3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9.5100000500679016E-2</v>
      </c>
      <c r="AZ141">
        <v>0.30950000882148743</v>
      </c>
      <c r="BA141">
        <v>0</v>
      </c>
      <c r="BB141">
        <v>2.6499999687075615E-2</v>
      </c>
      <c r="BC141">
        <v>3.8122999668121338</v>
      </c>
      <c r="BD141">
        <v>0</v>
      </c>
      <c r="BE141">
        <v>0</v>
      </c>
      <c r="BF141">
        <v>0</v>
      </c>
      <c r="BG141">
        <v>1.0669000148773193</v>
      </c>
      <c r="BH141">
        <v>17.370599746704102</v>
      </c>
      <c r="BI141">
        <v>19.964599609375</v>
      </c>
      <c r="BJ141">
        <v>12.63230037689209</v>
      </c>
      <c r="BK141">
        <v>0.19390000402927399</v>
      </c>
      <c r="BL141">
        <v>0</v>
      </c>
      <c r="BM141">
        <v>0</v>
      </c>
      <c r="BN141">
        <v>0</v>
      </c>
      <c r="BO141">
        <f t="shared" si="62"/>
        <v>0</v>
      </c>
      <c r="BP141">
        <f t="shared" si="63"/>
        <v>0</v>
      </c>
      <c r="BQ141">
        <f t="shared" si="64"/>
        <v>0</v>
      </c>
      <c r="BR141">
        <f t="shared" si="65"/>
        <v>0</v>
      </c>
      <c r="BS141">
        <f t="shared" si="66"/>
        <v>0</v>
      </c>
      <c r="BT141">
        <f t="shared" si="67"/>
        <v>0</v>
      </c>
      <c r="BU141">
        <f t="shared" si="68"/>
        <v>1.6300000250339508E-2</v>
      </c>
      <c r="BV141">
        <f t="shared" si="69"/>
        <v>0.76230001449584961</v>
      </c>
      <c r="BW141">
        <f t="shared" si="70"/>
        <v>0.30460000038146973</v>
      </c>
      <c r="BX141">
        <f t="shared" si="71"/>
        <v>3.149899959564209</v>
      </c>
      <c r="BY141">
        <f t="shared" si="72"/>
        <v>0.16179999709129333</v>
      </c>
      <c r="BZ141">
        <f t="shared" si="73"/>
        <v>9.5228004455566406</v>
      </c>
      <c r="CA141">
        <f t="shared" si="74"/>
        <v>7.8477997779846191</v>
      </c>
      <c r="CB141">
        <f t="shared" si="75"/>
        <v>13.563699722290039</v>
      </c>
      <c r="CC141">
        <f t="shared" si="76"/>
        <v>4.0387997627258301</v>
      </c>
      <c r="CD141">
        <f t="shared" si="77"/>
        <v>9.3527999669313431</v>
      </c>
      <c r="CE141">
        <f t="shared" si="78"/>
        <v>10.706899642944336</v>
      </c>
      <c r="CF141">
        <f t="shared" si="79"/>
        <v>8.319000244140625</v>
      </c>
      <c r="CG141">
        <f t="shared" si="80"/>
        <v>1.5558920001983643</v>
      </c>
      <c r="CH141">
        <f t="shared" si="81"/>
        <v>0.83778800010681165</v>
      </c>
      <c r="CI141">
        <f t="shared" si="82"/>
        <v>2.0944700002670289</v>
      </c>
      <c r="CJ141">
        <f t="shared" si="83"/>
        <v>1.4960500001907349</v>
      </c>
      <c r="CK141">
        <f t="shared" si="84"/>
        <v>4.9817998707294464</v>
      </c>
      <c r="CL141">
        <f t="shared" si="85"/>
        <v>7.9600000381469727</v>
      </c>
      <c r="CM141">
        <f t="shared" si="86"/>
        <v>3.089900016784668</v>
      </c>
      <c r="CN141">
        <f t="shared" si="87"/>
        <v>2.1688001155853271</v>
      </c>
      <c r="CO141">
        <f t="shared" si="88"/>
        <v>1.0087000210769475</v>
      </c>
      <c r="CP141">
        <f t="shared" si="89"/>
        <v>2.8092999458312988</v>
      </c>
      <c r="CQ141">
        <f t="shared" si="90"/>
        <v>0.29859998822212219</v>
      </c>
      <c r="CR141">
        <f t="shared" si="91"/>
        <v>0.36409999057650566</v>
      </c>
      <c r="CS141">
        <f t="shared" si="92"/>
        <v>1.0832000151276588</v>
      </c>
    </row>
    <row r="142" spans="1:97" x14ac:dyDescent="0.3">
      <c r="A142" s="5">
        <v>43920.958333333336</v>
      </c>
      <c r="B142">
        <v>0.74750000238418579</v>
      </c>
      <c r="C142">
        <v>0.22480000555515289</v>
      </c>
      <c r="D142">
        <v>0.16449999809265137</v>
      </c>
      <c r="E142">
        <v>4.7673001289367676</v>
      </c>
      <c r="F142">
        <v>6.2822999954223633</v>
      </c>
      <c r="G142">
        <v>2.0896999835968018</v>
      </c>
      <c r="H142">
        <v>0</v>
      </c>
      <c r="I142">
        <v>2.6677999496459961</v>
      </c>
      <c r="J142">
        <v>2.5253000259399414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0.23149999976158142</v>
      </c>
      <c r="S142">
        <v>8.2076997756958008</v>
      </c>
      <c r="T142">
        <v>10.687800407409668</v>
      </c>
      <c r="U142">
        <v>7.6367001533508301</v>
      </c>
      <c r="V142">
        <v>0.22200000286102295</v>
      </c>
      <c r="W142">
        <v>0</v>
      </c>
      <c r="X142">
        <v>0</v>
      </c>
      <c r="Y142">
        <v>0</v>
      </c>
      <c r="Z142">
        <v>3.0648000240325928</v>
      </c>
      <c r="AA142">
        <v>15.242799758911133</v>
      </c>
      <c r="AB142">
        <v>8.3009004592895508</v>
      </c>
      <c r="AC142">
        <v>2.79830002784729</v>
      </c>
      <c r="AD142">
        <v>0</v>
      </c>
      <c r="AE142">
        <v>1.3299999758601189E-2</v>
      </c>
      <c r="AF142">
        <v>0</v>
      </c>
      <c r="AG142">
        <v>0.83880001306533813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0.63819998502731323</v>
      </c>
      <c r="AP142">
        <v>9.6943998336791992</v>
      </c>
      <c r="AQ142">
        <v>9.1070003509521484</v>
      </c>
      <c r="AR142">
        <v>4.0935001373291016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9.1200001537799835E-2</v>
      </c>
      <c r="AZ142">
        <v>0.25670000910758972</v>
      </c>
      <c r="BA142">
        <v>0</v>
      </c>
      <c r="BB142">
        <v>4.3999999761581421E-2</v>
      </c>
      <c r="BC142">
        <v>3.3640999794006348</v>
      </c>
      <c r="BD142">
        <v>0</v>
      </c>
      <c r="BE142">
        <v>0</v>
      </c>
      <c r="BF142">
        <v>0</v>
      </c>
      <c r="BG142">
        <v>0.86970001459121704</v>
      </c>
      <c r="BH142">
        <v>17.902099609375</v>
      </c>
      <c r="BI142">
        <v>19.7947998046875</v>
      </c>
      <c r="BJ142">
        <v>11.730199813842773</v>
      </c>
      <c r="BK142">
        <v>0.15060000121593475</v>
      </c>
      <c r="BL142">
        <v>0</v>
      </c>
      <c r="BM142">
        <v>0</v>
      </c>
      <c r="BN142">
        <v>0</v>
      </c>
      <c r="BO142">
        <f t="shared" si="62"/>
        <v>0</v>
      </c>
      <c r="BP142">
        <f t="shared" si="63"/>
        <v>0</v>
      </c>
      <c r="BQ142">
        <f t="shared" si="64"/>
        <v>0</v>
      </c>
      <c r="BR142">
        <f t="shared" si="65"/>
        <v>0</v>
      </c>
      <c r="BS142">
        <f t="shared" si="66"/>
        <v>0</v>
      </c>
      <c r="BT142">
        <f t="shared" si="67"/>
        <v>0</v>
      </c>
      <c r="BU142">
        <f t="shared" si="68"/>
        <v>1.3299999758601189E-2</v>
      </c>
      <c r="BV142">
        <f t="shared" si="69"/>
        <v>0.63819998502731323</v>
      </c>
      <c r="BW142">
        <f t="shared" si="70"/>
        <v>0.23149999976158142</v>
      </c>
      <c r="BX142">
        <f t="shared" si="71"/>
        <v>3.0648000240325928</v>
      </c>
      <c r="BY142">
        <f t="shared" si="72"/>
        <v>0.16449999809265137</v>
      </c>
      <c r="BZ142">
        <f t="shared" si="73"/>
        <v>9.6943998336791992</v>
      </c>
      <c r="CA142">
        <f t="shared" si="74"/>
        <v>8.2076997756958008</v>
      </c>
      <c r="CB142">
        <f t="shared" si="75"/>
        <v>15.242799758911133</v>
      </c>
      <c r="CC142">
        <f t="shared" si="76"/>
        <v>4.7673001289367676</v>
      </c>
      <c r="CD142">
        <f t="shared" si="77"/>
        <v>9.1982003524899483</v>
      </c>
      <c r="CE142">
        <f t="shared" si="78"/>
        <v>10.687800407409668</v>
      </c>
      <c r="CF142">
        <f t="shared" si="79"/>
        <v>8.3009004592895508</v>
      </c>
      <c r="CG142">
        <f t="shared" si="80"/>
        <v>1.6333979988098144</v>
      </c>
      <c r="CH142">
        <f t="shared" si="81"/>
        <v>0.87952199935913089</v>
      </c>
      <c r="CI142">
        <f t="shared" si="82"/>
        <v>2.1988049983978271</v>
      </c>
      <c r="CJ142">
        <f t="shared" si="83"/>
        <v>1.5705749988555908</v>
      </c>
      <c r="CK142">
        <f t="shared" si="84"/>
        <v>4.3502001464366913</v>
      </c>
      <c r="CL142">
        <f t="shared" si="85"/>
        <v>7.6367001533508301</v>
      </c>
      <c r="CM142">
        <f t="shared" si="86"/>
        <v>2.79830002784729</v>
      </c>
      <c r="CN142">
        <f t="shared" si="87"/>
        <v>2.0896999835968018</v>
      </c>
      <c r="CO142">
        <f t="shared" si="88"/>
        <v>0.83880001306533813</v>
      </c>
      <c r="CP142">
        <f t="shared" si="89"/>
        <v>2.5253000259399414</v>
      </c>
      <c r="CQ142">
        <f t="shared" si="90"/>
        <v>0.22200000286102295</v>
      </c>
      <c r="CR142">
        <f t="shared" si="91"/>
        <v>0.22480000555515289</v>
      </c>
      <c r="CS142">
        <f t="shared" si="92"/>
        <v>0.88299998454749584</v>
      </c>
    </row>
    <row r="143" spans="1:97" x14ac:dyDescent="0.3">
      <c r="A143" s="5">
        <v>43921.958333333336</v>
      </c>
      <c r="B143">
        <v>0.74849998950958252</v>
      </c>
      <c r="C143">
        <v>0.21060000360012054</v>
      </c>
      <c r="D143">
        <v>0.1703999936580658</v>
      </c>
      <c r="E143">
        <v>4.0096001625061035</v>
      </c>
      <c r="F143">
        <v>6.5110998153686523</v>
      </c>
      <c r="G143">
        <v>2.5339000225067139</v>
      </c>
      <c r="H143">
        <v>1.9000000320374966E-3</v>
      </c>
      <c r="I143">
        <v>2.6677999496459961</v>
      </c>
      <c r="J143">
        <v>2.5864999294281006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0.26010000705718994</v>
      </c>
      <c r="S143">
        <v>7.1703000068664551</v>
      </c>
      <c r="T143">
        <v>11.023599624633789</v>
      </c>
      <c r="U143">
        <v>7.771399974822998</v>
      </c>
      <c r="V143">
        <v>0.24130000174045563</v>
      </c>
      <c r="W143">
        <v>0</v>
      </c>
      <c r="X143">
        <v>0</v>
      </c>
      <c r="Y143">
        <v>0</v>
      </c>
      <c r="Z143">
        <v>2.8589000701904297</v>
      </c>
      <c r="AA143">
        <v>13.162799835205078</v>
      </c>
      <c r="AB143">
        <v>8.5118999481201172</v>
      </c>
      <c r="AC143">
        <v>3.3517000675201416</v>
      </c>
      <c r="AD143">
        <v>0</v>
      </c>
      <c r="AE143">
        <v>1.4000000432133675E-2</v>
      </c>
      <c r="AF143">
        <v>0</v>
      </c>
      <c r="AG143">
        <v>1.0073000192642212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0.76999998092651367</v>
      </c>
      <c r="AP143">
        <v>9.1101999282836914</v>
      </c>
      <c r="AQ143">
        <v>9.5882997512817383</v>
      </c>
      <c r="AR143">
        <v>5.2701997756958008</v>
      </c>
      <c r="AS143">
        <v>1.9000000320374966E-3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8.4299996495246887E-2</v>
      </c>
      <c r="AZ143">
        <v>0.36460000276565552</v>
      </c>
      <c r="BA143">
        <v>0</v>
      </c>
      <c r="BB143">
        <v>2.2099999710917473E-2</v>
      </c>
      <c r="BC143">
        <v>3.5938000679016113</v>
      </c>
      <c r="BD143">
        <v>0</v>
      </c>
      <c r="BE143">
        <v>0</v>
      </c>
      <c r="BF143">
        <v>0</v>
      </c>
      <c r="BG143">
        <v>1.0300999879837036</v>
      </c>
      <c r="BH143">
        <v>16.280500411987305</v>
      </c>
      <c r="BI143">
        <v>20.611900329589844</v>
      </c>
      <c r="BJ143">
        <v>13.041600227355957</v>
      </c>
      <c r="BK143">
        <v>0.17299999296665192</v>
      </c>
      <c r="BL143">
        <v>0</v>
      </c>
      <c r="BM143">
        <v>0</v>
      </c>
      <c r="BN143">
        <v>0</v>
      </c>
      <c r="BO143">
        <f t="shared" si="62"/>
        <v>0</v>
      </c>
      <c r="BP143">
        <f t="shared" si="63"/>
        <v>0</v>
      </c>
      <c r="BQ143">
        <f t="shared" si="64"/>
        <v>0</v>
      </c>
      <c r="BR143">
        <f t="shared" si="65"/>
        <v>0</v>
      </c>
      <c r="BS143">
        <f t="shared" si="66"/>
        <v>0</v>
      </c>
      <c r="BT143">
        <f t="shared" si="67"/>
        <v>0</v>
      </c>
      <c r="BU143">
        <f t="shared" si="68"/>
        <v>1.4000000432133675E-2</v>
      </c>
      <c r="BV143">
        <f t="shared" si="69"/>
        <v>0.76999998092651367</v>
      </c>
      <c r="BW143">
        <f t="shared" si="70"/>
        <v>0.26010000705718994</v>
      </c>
      <c r="BX143">
        <f t="shared" si="71"/>
        <v>2.8589000701904297</v>
      </c>
      <c r="BY143">
        <f t="shared" si="72"/>
        <v>0.1703999936580658</v>
      </c>
      <c r="BZ143">
        <f t="shared" si="73"/>
        <v>9.1101999282836914</v>
      </c>
      <c r="CA143">
        <f t="shared" si="74"/>
        <v>7.1703000068664551</v>
      </c>
      <c r="CB143">
        <f t="shared" si="75"/>
        <v>13.162799835205078</v>
      </c>
      <c r="CC143">
        <f t="shared" si="76"/>
        <v>4.0096001625061035</v>
      </c>
      <c r="CD143">
        <f t="shared" si="77"/>
        <v>9.6725997477769852</v>
      </c>
      <c r="CE143">
        <f t="shared" si="78"/>
        <v>11.023599624633789</v>
      </c>
      <c r="CF143">
        <f t="shared" si="79"/>
        <v>8.5118999481201172</v>
      </c>
      <c r="CG143">
        <f t="shared" si="80"/>
        <v>1.6928859519958497</v>
      </c>
      <c r="CH143">
        <f t="shared" si="81"/>
        <v>0.91155397415161143</v>
      </c>
      <c r="CI143">
        <f t="shared" si="82"/>
        <v>2.2788849353790281</v>
      </c>
      <c r="CJ143">
        <f t="shared" si="83"/>
        <v>1.6277749538421631</v>
      </c>
      <c r="CK143">
        <f t="shared" si="84"/>
        <v>5.6347997784614563</v>
      </c>
      <c r="CL143">
        <f t="shared" si="85"/>
        <v>7.771399974822998</v>
      </c>
      <c r="CM143">
        <f t="shared" si="86"/>
        <v>3.3517000675201416</v>
      </c>
      <c r="CN143">
        <f t="shared" si="87"/>
        <v>2.5339000225067139</v>
      </c>
      <c r="CO143">
        <f t="shared" si="88"/>
        <v>1.0092000192962587</v>
      </c>
      <c r="CP143">
        <f t="shared" si="89"/>
        <v>2.5864999294281006</v>
      </c>
      <c r="CQ143">
        <f t="shared" si="90"/>
        <v>0.24130000174045563</v>
      </c>
      <c r="CR143">
        <f t="shared" si="91"/>
        <v>0.21250000363215804</v>
      </c>
      <c r="CS143">
        <f t="shared" si="92"/>
        <v>1.0440999884158373</v>
      </c>
    </row>
    <row r="144" spans="1:97" x14ac:dyDescent="0.3">
      <c r="A144" s="5">
        <v>43922.958333333336</v>
      </c>
      <c r="B144">
        <v>0.74870002269744873</v>
      </c>
      <c r="C144">
        <v>0.21459999680519104</v>
      </c>
      <c r="D144">
        <v>0.16930000483989716</v>
      </c>
      <c r="E144">
        <v>3.8208000659942627</v>
      </c>
      <c r="F144">
        <v>6.5489997863769531</v>
      </c>
      <c r="G144">
        <v>2.6835000514984131</v>
      </c>
      <c r="H144">
        <v>2.0000000949949026E-3</v>
      </c>
      <c r="I144">
        <v>2.6677999496459961</v>
      </c>
      <c r="J144">
        <v>2.7058999538421631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0.27239999175071716</v>
      </c>
      <c r="S144">
        <v>6.909599781036377</v>
      </c>
      <c r="T144">
        <v>11.093600273132324</v>
      </c>
      <c r="U144">
        <v>7.7348999977111816</v>
      </c>
      <c r="V144">
        <v>0.25639998912811279</v>
      </c>
      <c r="W144">
        <v>0</v>
      </c>
      <c r="X144">
        <v>0</v>
      </c>
      <c r="Y144">
        <v>0</v>
      </c>
      <c r="Z144">
        <v>2.8317000865936279</v>
      </c>
      <c r="AA144">
        <v>12.965399742126465</v>
      </c>
      <c r="AB144">
        <v>8.6479997634887695</v>
      </c>
      <c r="AC144">
        <v>3.3863999843597412</v>
      </c>
      <c r="AD144">
        <v>0</v>
      </c>
      <c r="AE144">
        <v>1.4200000092387199E-2</v>
      </c>
      <c r="AF144">
        <v>0</v>
      </c>
      <c r="AG144">
        <v>1.0857000350952148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0.79879999160766602</v>
      </c>
      <c r="AP144">
        <v>8.9128999710083008</v>
      </c>
      <c r="AQ144">
        <v>9.6506004333496094</v>
      </c>
      <c r="AR144">
        <v>5.3294000625610352</v>
      </c>
      <c r="AS144">
        <v>2.79999990016222E-3</v>
      </c>
      <c r="AT144">
        <v>0</v>
      </c>
      <c r="AU144">
        <v>0</v>
      </c>
      <c r="AV144">
        <v>0</v>
      </c>
      <c r="AW144">
        <v>9.9999997473787516E-5</v>
      </c>
      <c r="AX144">
        <v>0</v>
      </c>
      <c r="AY144">
        <v>8.4799997508525848E-2</v>
      </c>
      <c r="AZ144">
        <v>0.37839999794960022</v>
      </c>
      <c r="BA144">
        <v>0</v>
      </c>
      <c r="BB144">
        <v>1.500000013038516E-3</v>
      </c>
      <c r="BC144">
        <v>3.7915999889373779</v>
      </c>
      <c r="BD144">
        <v>0</v>
      </c>
      <c r="BE144">
        <v>0</v>
      </c>
      <c r="BF144">
        <v>0</v>
      </c>
      <c r="BG144">
        <v>1.0712000131607056</v>
      </c>
      <c r="BH144">
        <v>15.822500228881836</v>
      </c>
      <c r="BI144">
        <v>20.744199752807617</v>
      </c>
      <c r="BJ144">
        <v>13.064299583435059</v>
      </c>
      <c r="BK144">
        <v>0.18819999694824219</v>
      </c>
      <c r="BL144">
        <v>0</v>
      </c>
      <c r="BM144">
        <v>0</v>
      </c>
      <c r="BN144">
        <v>0</v>
      </c>
      <c r="BO144">
        <f t="shared" si="62"/>
        <v>0</v>
      </c>
      <c r="BP144">
        <f t="shared" si="63"/>
        <v>0</v>
      </c>
      <c r="BQ144">
        <f t="shared" si="64"/>
        <v>0</v>
      </c>
      <c r="BR144">
        <f t="shared" si="65"/>
        <v>0</v>
      </c>
      <c r="BS144">
        <f t="shared" si="66"/>
        <v>0</v>
      </c>
      <c r="BT144">
        <f t="shared" si="67"/>
        <v>0</v>
      </c>
      <c r="BU144">
        <f t="shared" si="68"/>
        <v>1.4200000092387199E-2</v>
      </c>
      <c r="BV144">
        <f t="shared" si="69"/>
        <v>0.7988999916051398</v>
      </c>
      <c r="BW144">
        <f t="shared" si="70"/>
        <v>0.27239999175071716</v>
      </c>
      <c r="BX144">
        <f t="shared" si="71"/>
        <v>2.8317000865936279</v>
      </c>
      <c r="BY144">
        <f t="shared" si="72"/>
        <v>0.16930000483989716</v>
      </c>
      <c r="BZ144">
        <f t="shared" si="73"/>
        <v>8.9128999710083008</v>
      </c>
      <c r="CA144">
        <f t="shared" si="74"/>
        <v>6.909599781036377</v>
      </c>
      <c r="CB144">
        <f t="shared" si="75"/>
        <v>12.965399742126465</v>
      </c>
      <c r="CC144">
        <f t="shared" si="76"/>
        <v>3.8208000659942627</v>
      </c>
      <c r="CD144">
        <f t="shared" si="77"/>
        <v>9.7354004308581352</v>
      </c>
      <c r="CE144">
        <f t="shared" si="78"/>
        <v>11.093600273132324</v>
      </c>
      <c r="CF144">
        <f t="shared" si="79"/>
        <v>8.6479997634887695</v>
      </c>
      <c r="CG144">
        <f t="shared" si="80"/>
        <v>1.7027399444580078</v>
      </c>
      <c r="CH144">
        <f t="shared" si="81"/>
        <v>0.91685997009277354</v>
      </c>
      <c r="CI144">
        <f t="shared" si="82"/>
        <v>2.2921499252319335</v>
      </c>
      <c r="CJ144">
        <f t="shared" si="83"/>
        <v>1.6372499465942383</v>
      </c>
      <c r="CK144">
        <f t="shared" si="84"/>
        <v>5.7078000605106354</v>
      </c>
      <c r="CL144">
        <f t="shared" si="85"/>
        <v>7.7348999977111816</v>
      </c>
      <c r="CM144">
        <f t="shared" si="86"/>
        <v>3.3863999843597412</v>
      </c>
      <c r="CN144">
        <f t="shared" si="87"/>
        <v>2.6835000514984131</v>
      </c>
      <c r="CO144">
        <f t="shared" si="88"/>
        <v>1.0885000349953771</v>
      </c>
      <c r="CP144">
        <f t="shared" si="89"/>
        <v>2.7058999538421631</v>
      </c>
      <c r="CQ144">
        <f t="shared" si="90"/>
        <v>0.25639998912811279</v>
      </c>
      <c r="CR144">
        <f t="shared" si="91"/>
        <v>0.21659999690018594</v>
      </c>
      <c r="CS144">
        <f t="shared" si="92"/>
        <v>1.0854999834482442</v>
      </c>
    </row>
    <row r="145" spans="1:97" x14ac:dyDescent="0.3">
      <c r="A145" s="5">
        <v>43923.958333333336</v>
      </c>
      <c r="B145">
        <v>0.74849998950958252</v>
      </c>
      <c r="C145">
        <v>0.20759999752044678</v>
      </c>
      <c r="D145">
        <v>0.16660000383853912</v>
      </c>
      <c r="E145">
        <v>3.7065000534057617</v>
      </c>
      <c r="F145">
        <v>6.4495000839233398</v>
      </c>
      <c r="G145">
        <v>2.584399938583374</v>
      </c>
      <c r="H145">
        <v>5.2000000141561031E-3</v>
      </c>
      <c r="I145">
        <v>2.6677999496459961</v>
      </c>
      <c r="J145">
        <v>3.158099889755249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0.28940001130104065</v>
      </c>
      <c r="S145">
        <v>6.9116001129150391</v>
      </c>
      <c r="T145">
        <v>11.231499671936035</v>
      </c>
      <c r="U145">
        <v>7.648900032043457</v>
      </c>
      <c r="V145">
        <v>0.25360000133514404</v>
      </c>
      <c r="W145">
        <v>0</v>
      </c>
      <c r="X145">
        <v>0</v>
      </c>
      <c r="Y145">
        <v>0</v>
      </c>
      <c r="Z145">
        <v>2.8306000232696533</v>
      </c>
      <c r="AA145">
        <v>12.951499938964844</v>
      </c>
      <c r="AB145">
        <v>8.7293996810913086</v>
      </c>
      <c r="AC145">
        <v>3.2567000389099121</v>
      </c>
      <c r="AD145">
        <v>0</v>
      </c>
      <c r="AE145">
        <v>1.3899999670684338E-2</v>
      </c>
      <c r="AF145">
        <v>0</v>
      </c>
      <c r="AG145">
        <v>1.0532000064849854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0.84539997577667236</v>
      </c>
      <c r="AP145">
        <v>9.0054998397827148</v>
      </c>
      <c r="AQ145">
        <v>9.753199577331543</v>
      </c>
      <c r="AR145">
        <v>5.3162999153137207</v>
      </c>
      <c r="AS145">
        <v>3.7000000011175871E-3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8.4600001573562622E-2</v>
      </c>
      <c r="AZ145">
        <v>0.34099999070167542</v>
      </c>
      <c r="BA145">
        <v>0</v>
      </c>
      <c r="BB145">
        <v>1.6100000590085983E-2</v>
      </c>
      <c r="BC145">
        <v>4.2112998962402344</v>
      </c>
      <c r="BD145">
        <v>0</v>
      </c>
      <c r="BE145">
        <v>0</v>
      </c>
      <c r="BF145">
        <v>0</v>
      </c>
      <c r="BG145">
        <v>1.1347999572753906</v>
      </c>
      <c r="BH145">
        <v>15.917099952697754</v>
      </c>
      <c r="BI145">
        <v>20.984699249267578</v>
      </c>
      <c r="BJ145">
        <v>12.965200424194336</v>
      </c>
      <c r="BK145">
        <v>0.17270000278949738</v>
      </c>
      <c r="BL145">
        <v>0</v>
      </c>
      <c r="BM145">
        <v>0</v>
      </c>
      <c r="BN145">
        <v>0</v>
      </c>
      <c r="BO145">
        <f t="shared" si="62"/>
        <v>0</v>
      </c>
      <c r="BP145">
        <f t="shared" si="63"/>
        <v>0</v>
      </c>
      <c r="BQ145">
        <f t="shared" si="64"/>
        <v>0</v>
      </c>
      <c r="BR145">
        <f t="shared" si="65"/>
        <v>0</v>
      </c>
      <c r="BS145">
        <f t="shared" si="66"/>
        <v>0</v>
      </c>
      <c r="BT145">
        <f t="shared" si="67"/>
        <v>0</v>
      </c>
      <c r="BU145">
        <f t="shared" si="68"/>
        <v>1.3899999670684338E-2</v>
      </c>
      <c r="BV145">
        <f t="shared" si="69"/>
        <v>0.84539997577667236</v>
      </c>
      <c r="BW145">
        <f t="shared" si="70"/>
        <v>0.28940001130104065</v>
      </c>
      <c r="BX145">
        <f t="shared" si="71"/>
        <v>2.8306000232696533</v>
      </c>
      <c r="BY145">
        <f t="shared" si="72"/>
        <v>0.16660000383853912</v>
      </c>
      <c r="BZ145">
        <f t="shared" si="73"/>
        <v>9.0054998397827148</v>
      </c>
      <c r="CA145">
        <f t="shared" si="74"/>
        <v>6.9116001129150391</v>
      </c>
      <c r="CB145">
        <f t="shared" si="75"/>
        <v>12.951499938964844</v>
      </c>
      <c r="CC145">
        <f t="shared" si="76"/>
        <v>3.7065000534057617</v>
      </c>
      <c r="CD145">
        <f t="shared" si="77"/>
        <v>9.8377995789051056</v>
      </c>
      <c r="CE145">
        <f t="shared" si="78"/>
        <v>11.231499671936035</v>
      </c>
      <c r="CF145">
        <f t="shared" si="79"/>
        <v>8.7293996810913086</v>
      </c>
      <c r="CG145">
        <f t="shared" si="80"/>
        <v>1.6768700218200685</v>
      </c>
      <c r="CH145">
        <f t="shared" si="81"/>
        <v>0.90293001174926768</v>
      </c>
      <c r="CI145">
        <f t="shared" si="82"/>
        <v>2.2573250293731686</v>
      </c>
      <c r="CJ145">
        <f t="shared" si="83"/>
        <v>1.612375020980835</v>
      </c>
      <c r="CK145">
        <f t="shared" si="84"/>
        <v>5.6572999060153961</v>
      </c>
      <c r="CL145">
        <f t="shared" si="85"/>
        <v>7.648900032043457</v>
      </c>
      <c r="CM145">
        <f t="shared" si="86"/>
        <v>3.2567000389099121</v>
      </c>
      <c r="CN145">
        <f t="shared" si="87"/>
        <v>2.584399938583374</v>
      </c>
      <c r="CO145">
        <f t="shared" si="88"/>
        <v>1.0569000064861029</v>
      </c>
      <c r="CP145">
        <f t="shared" si="89"/>
        <v>3.158099889755249</v>
      </c>
      <c r="CQ145">
        <f t="shared" si="90"/>
        <v>0.25360000133514404</v>
      </c>
      <c r="CR145">
        <f t="shared" si="91"/>
        <v>0.21279999753460288</v>
      </c>
      <c r="CS145">
        <f t="shared" si="92"/>
        <v>1.1486999867483974</v>
      </c>
    </row>
    <row r="146" spans="1:97" x14ac:dyDescent="0.3">
      <c r="A146" s="5">
        <v>43924.958333333336</v>
      </c>
      <c r="B146">
        <v>0.74900001287460327</v>
      </c>
      <c r="C146">
        <v>0.21209999918937683</v>
      </c>
      <c r="D146">
        <v>0.16329999268054962</v>
      </c>
      <c r="E146">
        <v>3.6435999870300293</v>
      </c>
      <c r="F146">
        <v>6.4604997634887695</v>
      </c>
      <c r="G146">
        <v>2.6261000633239746</v>
      </c>
      <c r="H146">
        <v>7.4999998323619366E-3</v>
      </c>
      <c r="I146">
        <v>2.6677999496459961</v>
      </c>
      <c r="J146">
        <v>3.197700023651123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0.3003000020980835</v>
      </c>
      <c r="S146">
        <v>6.8944997787475586</v>
      </c>
      <c r="T146">
        <v>11.312100410461426</v>
      </c>
      <c r="U146">
        <v>7.6560001373291016</v>
      </c>
      <c r="V146">
        <v>0.2637999951839447</v>
      </c>
      <c r="W146">
        <v>0</v>
      </c>
      <c r="X146">
        <v>0</v>
      </c>
      <c r="Y146">
        <v>0</v>
      </c>
      <c r="Z146">
        <v>2.7901999950408936</v>
      </c>
      <c r="AA146">
        <v>12.789899826049805</v>
      </c>
      <c r="AB146">
        <v>8.7700004577636719</v>
      </c>
      <c r="AC146">
        <v>3.2269999980926514</v>
      </c>
      <c r="AD146">
        <v>0</v>
      </c>
      <c r="AE146">
        <v>1.5200000256299973E-2</v>
      </c>
      <c r="AF146">
        <v>0</v>
      </c>
      <c r="AG146">
        <v>1.0573999881744385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0.8529999852180481</v>
      </c>
      <c r="AP146">
        <v>9.0597000122070313</v>
      </c>
      <c r="AQ146">
        <v>9.8533000946044922</v>
      </c>
      <c r="AR146">
        <v>5.1890997886657715</v>
      </c>
      <c r="AS146">
        <v>6.0999998822808266E-3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8.5000000894069672E-2</v>
      </c>
      <c r="AZ146">
        <v>0.32839998602867126</v>
      </c>
      <c r="BA146">
        <v>0</v>
      </c>
      <c r="BB146">
        <v>2.2500000894069672E-2</v>
      </c>
      <c r="BC146">
        <v>4.2550997734069824</v>
      </c>
      <c r="BD146">
        <v>0</v>
      </c>
      <c r="BE146">
        <v>0</v>
      </c>
      <c r="BF146">
        <v>0</v>
      </c>
      <c r="BG146">
        <v>1.1533000469207764</v>
      </c>
      <c r="BH146">
        <v>15.95419979095459</v>
      </c>
      <c r="BI146">
        <v>21.165399551391602</v>
      </c>
      <c r="BJ146">
        <v>12.845100402832031</v>
      </c>
      <c r="BK146">
        <v>0.18320000171661377</v>
      </c>
      <c r="BL146">
        <v>0</v>
      </c>
      <c r="BM146">
        <v>0</v>
      </c>
      <c r="BN146">
        <v>0</v>
      </c>
      <c r="BO146">
        <f t="shared" si="62"/>
        <v>0</v>
      </c>
      <c r="BP146">
        <f t="shared" si="63"/>
        <v>0</v>
      </c>
      <c r="BQ146">
        <f t="shared" si="64"/>
        <v>0</v>
      </c>
      <c r="BR146">
        <f t="shared" si="65"/>
        <v>0</v>
      </c>
      <c r="BS146">
        <f t="shared" si="66"/>
        <v>0</v>
      </c>
      <c r="BT146">
        <f t="shared" si="67"/>
        <v>0</v>
      </c>
      <c r="BU146">
        <f t="shared" si="68"/>
        <v>1.5200000256299973E-2</v>
      </c>
      <c r="BV146">
        <f t="shared" si="69"/>
        <v>0.8529999852180481</v>
      </c>
      <c r="BW146">
        <f t="shared" si="70"/>
        <v>0.3003000020980835</v>
      </c>
      <c r="BX146">
        <f t="shared" si="71"/>
        <v>2.7901999950408936</v>
      </c>
      <c r="BY146">
        <f t="shared" si="72"/>
        <v>0.16329999268054962</v>
      </c>
      <c r="BZ146">
        <f t="shared" si="73"/>
        <v>9.0597000122070313</v>
      </c>
      <c r="CA146">
        <f t="shared" si="74"/>
        <v>6.8944997787475586</v>
      </c>
      <c r="CB146">
        <f t="shared" si="75"/>
        <v>12.789899826049805</v>
      </c>
      <c r="CC146">
        <f t="shared" si="76"/>
        <v>3.6435999870300293</v>
      </c>
      <c r="CD146">
        <f t="shared" si="77"/>
        <v>9.9383000954985619</v>
      </c>
      <c r="CE146">
        <f t="shared" si="78"/>
        <v>11.312100410461426</v>
      </c>
      <c r="CF146">
        <f t="shared" si="79"/>
        <v>8.7700004577636719</v>
      </c>
      <c r="CG146">
        <f t="shared" si="80"/>
        <v>1.6797299385070801</v>
      </c>
      <c r="CH146">
        <f t="shared" si="81"/>
        <v>0.90446996688842785</v>
      </c>
      <c r="CI146">
        <f t="shared" si="82"/>
        <v>2.2611749172210693</v>
      </c>
      <c r="CJ146">
        <f t="shared" si="83"/>
        <v>1.6151249408721924</v>
      </c>
      <c r="CK146">
        <f t="shared" si="84"/>
        <v>5.5174997746944427</v>
      </c>
      <c r="CL146">
        <f t="shared" si="85"/>
        <v>7.6560001373291016</v>
      </c>
      <c r="CM146">
        <f t="shared" si="86"/>
        <v>3.2269999980926514</v>
      </c>
      <c r="CN146">
        <f t="shared" si="87"/>
        <v>2.6261000633239746</v>
      </c>
      <c r="CO146">
        <f t="shared" si="88"/>
        <v>1.0634999880567193</v>
      </c>
      <c r="CP146">
        <f t="shared" si="89"/>
        <v>3.197700023651123</v>
      </c>
      <c r="CQ146">
        <f t="shared" si="90"/>
        <v>0.2637999951839447</v>
      </c>
      <c r="CR146">
        <f t="shared" si="91"/>
        <v>0.21959999902173877</v>
      </c>
      <c r="CS146">
        <f t="shared" si="92"/>
        <v>1.1684999875724316</v>
      </c>
    </row>
    <row r="147" spans="1:97" x14ac:dyDescent="0.3">
      <c r="A147" s="5">
        <v>43925.958333333336</v>
      </c>
      <c r="B147">
        <v>0.74889999628067017</v>
      </c>
      <c r="C147">
        <v>0.21050000190734863</v>
      </c>
      <c r="D147">
        <v>0.1687999963760376</v>
      </c>
      <c r="E147">
        <v>3.7430000305175781</v>
      </c>
      <c r="F147">
        <v>6.8105001449584961</v>
      </c>
      <c r="G147">
        <v>2.6182999610900879</v>
      </c>
      <c r="H147">
        <v>5.4999999701976776E-3</v>
      </c>
      <c r="I147">
        <v>2.6677999496459961</v>
      </c>
      <c r="J147">
        <v>3.1654999256134033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0.30219998955726624</v>
      </c>
      <c r="S147">
        <v>6.7842001914978027</v>
      </c>
      <c r="T147">
        <v>11.262800216674805</v>
      </c>
      <c r="U147">
        <v>7.6020998954772949</v>
      </c>
      <c r="V147">
        <v>0.25429999828338623</v>
      </c>
      <c r="W147">
        <v>0</v>
      </c>
      <c r="X147">
        <v>0</v>
      </c>
      <c r="Y147">
        <v>0</v>
      </c>
      <c r="Z147">
        <v>2.5457999706268311</v>
      </c>
      <c r="AA147">
        <v>12.81779956817627</v>
      </c>
      <c r="AB147">
        <v>8.7746000289916992</v>
      </c>
      <c r="AC147">
        <v>3.2643001079559326</v>
      </c>
      <c r="AD147">
        <v>0</v>
      </c>
      <c r="AE147">
        <v>1.5599999576807022E-2</v>
      </c>
      <c r="AF147">
        <v>0</v>
      </c>
      <c r="AG147">
        <v>1.0231000185012817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0.84249997138977051</v>
      </c>
      <c r="AP147">
        <v>8.9778995513916016</v>
      </c>
      <c r="AQ147">
        <v>9.7848997116088867</v>
      </c>
      <c r="AR147">
        <v>5.3323001861572266</v>
      </c>
      <c r="AS147">
        <v>4.1000000201165676E-3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8.5400000214576721E-2</v>
      </c>
      <c r="AZ147">
        <v>0.34839999675750732</v>
      </c>
      <c r="BA147">
        <v>0</v>
      </c>
      <c r="BB147">
        <v>1.9200000911951065E-2</v>
      </c>
      <c r="BC147">
        <v>4.1886000633239746</v>
      </c>
      <c r="BD147">
        <v>0</v>
      </c>
      <c r="BE147">
        <v>0</v>
      </c>
      <c r="BF147">
        <v>0</v>
      </c>
      <c r="BG147">
        <v>1.1447000503540039</v>
      </c>
      <c r="BH147">
        <v>15.762100219726563</v>
      </c>
      <c r="BI147">
        <v>21.047700881958008</v>
      </c>
      <c r="BJ147">
        <v>12.934399604797363</v>
      </c>
      <c r="BK147">
        <v>0.17630000412464142</v>
      </c>
      <c r="BL147">
        <v>0</v>
      </c>
      <c r="BM147">
        <v>0</v>
      </c>
      <c r="BN147">
        <v>0</v>
      </c>
      <c r="BO147">
        <f t="shared" si="62"/>
        <v>0</v>
      </c>
      <c r="BP147">
        <f t="shared" si="63"/>
        <v>0</v>
      </c>
      <c r="BQ147">
        <f t="shared" si="64"/>
        <v>0</v>
      </c>
      <c r="BR147">
        <f t="shared" si="65"/>
        <v>0</v>
      </c>
      <c r="BS147">
        <f t="shared" si="66"/>
        <v>0</v>
      </c>
      <c r="BT147">
        <f t="shared" si="67"/>
        <v>0</v>
      </c>
      <c r="BU147">
        <f t="shared" si="68"/>
        <v>1.5599999576807022E-2</v>
      </c>
      <c r="BV147">
        <f t="shared" si="69"/>
        <v>0.84249997138977051</v>
      </c>
      <c r="BW147">
        <f t="shared" si="70"/>
        <v>0.30219998955726624</v>
      </c>
      <c r="BX147">
        <f t="shared" si="71"/>
        <v>2.5457999706268311</v>
      </c>
      <c r="BY147">
        <f t="shared" si="72"/>
        <v>0.1687999963760376</v>
      </c>
      <c r="BZ147">
        <f t="shared" si="73"/>
        <v>8.9778995513916016</v>
      </c>
      <c r="CA147">
        <f t="shared" si="74"/>
        <v>6.7842001914978027</v>
      </c>
      <c r="CB147">
        <f t="shared" si="75"/>
        <v>12.81779956817627</v>
      </c>
      <c r="CC147">
        <f t="shared" si="76"/>
        <v>3.7430000305175781</v>
      </c>
      <c r="CD147">
        <f t="shared" si="77"/>
        <v>9.8702997118234634</v>
      </c>
      <c r="CE147">
        <f t="shared" si="78"/>
        <v>11.262800216674805</v>
      </c>
      <c r="CF147">
        <f t="shared" si="79"/>
        <v>8.7746000289916992</v>
      </c>
      <c r="CG147">
        <f t="shared" si="80"/>
        <v>1.770730037689209</v>
      </c>
      <c r="CH147">
        <f t="shared" si="81"/>
        <v>0.95347002029418959</v>
      </c>
      <c r="CI147">
        <f t="shared" si="82"/>
        <v>2.3836750507354734</v>
      </c>
      <c r="CJ147">
        <f t="shared" si="83"/>
        <v>1.702625036239624</v>
      </c>
      <c r="CK147">
        <f t="shared" si="84"/>
        <v>5.6807001829147339</v>
      </c>
      <c r="CL147">
        <f t="shared" si="85"/>
        <v>7.6020998954772949</v>
      </c>
      <c r="CM147">
        <f t="shared" si="86"/>
        <v>3.2643001079559326</v>
      </c>
      <c r="CN147">
        <f t="shared" si="87"/>
        <v>2.6182999610900879</v>
      </c>
      <c r="CO147">
        <f t="shared" si="88"/>
        <v>1.0272000185213983</v>
      </c>
      <c r="CP147">
        <f t="shared" si="89"/>
        <v>3.1654999256134033</v>
      </c>
      <c r="CQ147">
        <f t="shared" si="90"/>
        <v>0.25429999828338623</v>
      </c>
      <c r="CR147">
        <f t="shared" si="91"/>
        <v>0.21600000187754631</v>
      </c>
      <c r="CS147">
        <f t="shared" si="92"/>
        <v>1.1602999605238438</v>
      </c>
    </row>
    <row r="148" spans="1:97" x14ac:dyDescent="0.3">
      <c r="A148" s="5">
        <v>43926.958333333336</v>
      </c>
      <c r="B148">
        <v>0.74809998273849487</v>
      </c>
      <c r="C148">
        <v>0.2159000039100647</v>
      </c>
      <c r="D148">
        <v>0.15899999439716339</v>
      </c>
      <c r="E148">
        <v>3.5992000102996826</v>
      </c>
      <c r="F148">
        <v>6.5569000244140625</v>
      </c>
      <c r="G148">
        <v>2.6458001136779785</v>
      </c>
      <c r="H148">
        <v>0</v>
      </c>
      <c r="I148">
        <v>2.6677999496459961</v>
      </c>
      <c r="J148">
        <v>3.2290000915527344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0.30570000410079956</v>
      </c>
      <c r="S148">
        <v>6.7906999588012695</v>
      </c>
      <c r="T148">
        <v>11.346599578857422</v>
      </c>
      <c r="U148">
        <v>7.7197999954223633</v>
      </c>
      <c r="V148">
        <v>0.26240000128746033</v>
      </c>
      <c r="W148">
        <v>0</v>
      </c>
      <c r="X148">
        <v>0</v>
      </c>
      <c r="Y148">
        <v>0</v>
      </c>
      <c r="Z148">
        <v>2.5074000358581543</v>
      </c>
      <c r="AA148">
        <v>12.607199668884277</v>
      </c>
      <c r="AB148">
        <v>8.7742996215820313</v>
      </c>
      <c r="AC148">
        <v>3.2966001033782959</v>
      </c>
      <c r="AD148">
        <v>0</v>
      </c>
      <c r="AE148">
        <v>1.640000008046627E-2</v>
      </c>
      <c r="AF148">
        <v>0</v>
      </c>
      <c r="AG148">
        <v>1.0156999826431274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0.86019998788833618</v>
      </c>
      <c r="AP148">
        <v>9.0822000503540039</v>
      </c>
      <c r="AQ148">
        <v>9.9068002700805664</v>
      </c>
      <c r="AR148">
        <v>5.3921999931335449</v>
      </c>
      <c r="AS148">
        <v>6.6999997943639755E-3</v>
      </c>
      <c r="AT148">
        <v>0</v>
      </c>
      <c r="AU148">
        <v>0</v>
      </c>
      <c r="AV148">
        <v>0</v>
      </c>
      <c r="AW148">
        <v>9.9999997473787516E-5</v>
      </c>
      <c r="AX148">
        <v>0</v>
      </c>
      <c r="AY148">
        <v>8.5699997842311859E-2</v>
      </c>
      <c r="AZ148">
        <v>0.3343999981880188</v>
      </c>
      <c r="BA148">
        <v>0</v>
      </c>
      <c r="BB148">
        <v>1.8699999898672104E-2</v>
      </c>
      <c r="BC148">
        <v>4.2446999549865723</v>
      </c>
      <c r="BD148">
        <v>0</v>
      </c>
      <c r="BE148">
        <v>0</v>
      </c>
      <c r="BF148">
        <v>0</v>
      </c>
      <c r="BG148">
        <v>1.1658999919891357</v>
      </c>
      <c r="BH148">
        <v>15.872900009155273</v>
      </c>
      <c r="BI148">
        <v>21.253400802612305</v>
      </c>
      <c r="BJ148">
        <v>13.112000465393066</v>
      </c>
      <c r="BK148">
        <v>0.17769999802112579</v>
      </c>
      <c r="BL148">
        <v>0</v>
      </c>
      <c r="BM148">
        <v>0</v>
      </c>
      <c r="BN148">
        <v>0</v>
      </c>
      <c r="BO148">
        <f t="shared" si="62"/>
        <v>0</v>
      </c>
      <c r="BP148">
        <f t="shared" si="63"/>
        <v>0</v>
      </c>
      <c r="BQ148">
        <f t="shared" si="64"/>
        <v>0</v>
      </c>
      <c r="BR148">
        <f t="shared" si="65"/>
        <v>0</v>
      </c>
      <c r="BS148">
        <f t="shared" si="66"/>
        <v>0</v>
      </c>
      <c r="BT148">
        <f t="shared" si="67"/>
        <v>0</v>
      </c>
      <c r="BU148">
        <f t="shared" si="68"/>
        <v>1.640000008046627E-2</v>
      </c>
      <c r="BV148">
        <f t="shared" si="69"/>
        <v>0.86029998788580997</v>
      </c>
      <c r="BW148">
        <f t="shared" si="70"/>
        <v>0.30570000410079956</v>
      </c>
      <c r="BX148">
        <f t="shared" si="71"/>
        <v>2.5074000358581543</v>
      </c>
      <c r="BY148">
        <f t="shared" si="72"/>
        <v>0.15899999439716339</v>
      </c>
      <c r="BZ148">
        <f t="shared" si="73"/>
        <v>9.0822000503540039</v>
      </c>
      <c r="CA148">
        <f t="shared" si="74"/>
        <v>6.7906999588012695</v>
      </c>
      <c r="CB148">
        <f t="shared" si="75"/>
        <v>12.607199668884277</v>
      </c>
      <c r="CC148">
        <f t="shared" si="76"/>
        <v>3.5992000102996826</v>
      </c>
      <c r="CD148">
        <f t="shared" si="77"/>
        <v>9.9925002679228783</v>
      </c>
      <c r="CE148">
        <f t="shared" si="78"/>
        <v>11.346599578857422</v>
      </c>
      <c r="CF148">
        <f t="shared" si="79"/>
        <v>8.7742996215820313</v>
      </c>
      <c r="CG148">
        <f t="shared" si="80"/>
        <v>1.7047940063476563</v>
      </c>
      <c r="CH148">
        <f t="shared" si="81"/>
        <v>0.91796600341796886</v>
      </c>
      <c r="CI148">
        <f t="shared" si="82"/>
        <v>2.2949150085449217</v>
      </c>
      <c r="CJ148">
        <f t="shared" si="83"/>
        <v>1.6392250061035156</v>
      </c>
      <c r="CK148">
        <f t="shared" si="84"/>
        <v>5.7265999913215637</v>
      </c>
      <c r="CL148">
        <f t="shared" si="85"/>
        <v>7.7197999954223633</v>
      </c>
      <c r="CM148">
        <f t="shared" si="86"/>
        <v>3.2966001033782959</v>
      </c>
      <c r="CN148">
        <f t="shared" si="87"/>
        <v>2.6458001136779785</v>
      </c>
      <c r="CO148">
        <f t="shared" si="88"/>
        <v>1.0223999824374914</v>
      </c>
      <c r="CP148">
        <f t="shared" si="89"/>
        <v>3.2290000915527344</v>
      </c>
      <c r="CQ148">
        <f t="shared" si="90"/>
        <v>0.26240000128746033</v>
      </c>
      <c r="CR148">
        <f t="shared" si="91"/>
        <v>0.2159000039100647</v>
      </c>
      <c r="CS148">
        <f t="shared" si="92"/>
        <v>1.1823999920670758</v>
      </c>
    </row>
    <row r="149" spans="1:97" x14ac:dyDescent="0.3">
      <c r="A149" s="5">
        <v>43927.958333333336</v>
      </c>
      <c r="B149">
        <v>0.74839997291564941</v>
      </c>
      <c r="C149">
        <v>0.18790000677108765</v>
      </c>
      <c r="D149">
        <v>0.14360000193119049</v>
      </c>
      <c r="E149">
        <v>3.7599999904632568</v>
      </c>
      <c r="F149">
        <v>6.8277997970581055</v>
      </c>
      <c r="G149">
        <v>2.3817000389099121</v>
      </c>
      <c r="H149">
        <v>3.1999999191612005E-3</v>
      </c>
      <c r="I149">
        <v>2.6677999496459961</v>
      </c>
      <c r="J149">
        <v>2.9005000591278076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0.24009999632835388</v>
      </c>
      <c r="S149">
        <v>7.0598998069763184</v>
      </c>
      <c r="T149">
        <v>11.862000465393066</v>
      </c>
      <c r="U149">
        <v>7.7673001289367676</v>
      </c>
      <c r="V149">
        <v>0.23489999771118164</v>
      </c>
      <c r="W149">
        <v>0</v>
      </c>
      <c r="X149">
        <v>0</v>
      </c>
      <c r="Y149">
        <v>0</v>
      </c>
      <c r="Z149">
        <v>2.3401000499725342</v>
      </c>
      <c r="AA149">
        <v>13.148799896240234</v>
      </c>
      <c r="AB149">
        <v>9.1918001174926758</v>
      </c>
      <c r="AC149">
        <v>2.9983999729156494</v>
      </c>
      <c r="AD149">
        <v>0</v>
      </c>
      <c r="AE149">
        <v>1.2500000186264515E-2</v>
      </c>
      <c r="AF149">
        <v>0</v>
      </c>
      <c r="AG149">
        <v>0.9221000075340271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0.63410001993179321</v>
      </c>
      <c r="AP149">
        <v>9.4752998352050781</v>
      </c>
      <c r="AQ149">
        <v>10.367400169372559</v>
      </c>
      <c r="AR149">
        <v>4.2543997764587402</v>
      </c>
      <c r="AS149">
        <v>4.8000002279877663E-3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8.919999748468399E-2</v>
      </c>
      <c r="AZ149">
        <v>0.2971000075340271</v>
      </c>
      <c r="BA149">
        <v>0</v>
      </c>
      <c r="BB149">
        <v>1.1099999770522118E-2</v>
      </c>
      <c r="BC149">
        <v>3.8225998878479004</v>
      </c>
      <c r="BD149">
        <v>0</v>
      </c>
      <c r="BE149">
        <v>0</v>
      </c>
      <c r="BF149">
        <v>0</v>
      </c>
      <c r="BG149">
        <v>0.87419998645782471</v>
      </c>
      <c r="BH149">
        <v>16.535200119018555</v>
      </c>
      <c r="BI149">
        <v>22.229400634765625</v>
      </c>
      <c r="BJ149">
        <v>12.021699905395508</v>
      </c>
      <c r="BK149">
        <v>0.16300000250339508</v>
      </c>
      <c r="BL149">
        <v>0</v>
      </c>
      <c r="BM149">
        <v>0</v>
      </c>
      <c r="BN149">
        <v>0</v>
      </c>
      <c r="BO149">
        <f t="shared" si="62"/>
        <v>0</v>
      </c>
      <c r="BP149">
        <f t="shared" si="63"/>
        <v>0</v>
      </c>
      <c r="BQ149">
        <f t="shared" si="64"/>
        <v>0</v>
      </c>
      <c r="BR149">
        <f t="shared" si="65"/>
        <v>0</v>
      </c>
      <c r="BS149">
        <f t="shared" si="66"/>
        <v>0</v>
      </c>
      <c r="BT149">
        <f t="shared" si="67"/>
        <v>0</v>
      </c>
      <c r="BU149">
        <f t="shared" si="68"/>
        <v>1.2500000186264515E-2</v>
      </c>
      <c r="BV149">
        <f t="shared" si="69"/>
        <v>0.63410001993179321</v>
      </c>
      <c r="BW149">
        <f t="shared" si="70"/>
        <v>0.24009999632835388</v>
      </c>
      <c r="BX149">
        <f t="shared" si="71"/>
        <v>2.3401000499725342</v>
      </c>
      <c r="BY149">
        <f t="shared" si="72"/>
        <v>0.14360000193119049</v>
      </c>
      <c r="BZ149">
        <f t="shared" si="73"/>
        <v>9.4752998352050781</v>
      </c>
      <c r="CA149">
        <f t="shared" si="74"/>
        <v>7.0598998069763184</v>
      </c>
      <c r="CB149">
        <f t="shared" si="75"/>
        <v>13.148799896240234</v>
      </c>
      <c r="CC149">
        <f t="shared" si="76"/>
        <v>3.7599999904632568</v>
      </c>
      <c r="CD149">
        <f t="shared" si="77"/>
        <v>10.456600166857243</v>
      </c>
      <c r="CE149">
        <f t="shared" si="78"/>
        <v>11.862000465393066</v>
      </c>
      <c r="CF149">
        <f t="shared" si="79"/>
        <v>9.1918001174926758</v>
      </c>
      <c r="CG149">
        <f t="shared" si="80"/>
        <v>1.7752279472351076</v>
      </c>
      <c r="CH149">
        <f t="shared" si="81"/>
        <v>0.95589197158813488</v>
      </c>
      <c r="CI149">
        <f t="shared" si="82"/>
        <v>2.3897299289703366</v>
      </c>
      <c r="CJ149">
        <f t="shared" si="83"/>
        <v>1.7069499492645264</v>
      </c>
      <c r="CK149">
        <f t="shared" si="84"/>
        <v>4.5514997839927673</v>
      </c>
      <c r="CL149">
        <f t="shared" si="85"/>
        <v>7.7673001289367676</v>
      </c>
      <c r="CM149">
        <f t="shared" si="86"/>
        <v>2.9983999729156494</v>
      </c>
      <c r="CN149">
        <f t="shared" si="87"/>
        <v>2.3817000389099121</v>
      </c>
      <c r="CO149">
        <f t="shared" si="88"/>
        <v>0.92690000776201487</v>
      </c>
      <c r="CP149">
        <f t="shared" si="89"/>
        <v>2.9005000591278076</v>
      </c>
      <c r="CQ149">
        <f t="shared" si="90"/>
        <v>0.23489999771118164</v>
      </c>
      <c r="CR149">
        <f t="shared" si="91"/>
        <v>0.19110000669024885</v>
      </c>
      <c r="CS149">
        <f t="shared" si="92"/>
        <v>0.88670001644641161</v>
      </c>
    </row>
    <row r="150" spans="1:97" x14ac:dyDescent="0.3">
      <c r="A150" s="5">
        <v>43928.958333333336</v>
      </c>
      <c r="B150">
        <v>0.74800002574920654</v>
      </c>
      <c r="C150">
        <v>0.19239999353885651</v>
      </c>
      <c r="D150">
        <v>0.10849999636411667</v>
      </c>
      <c r="E150">
        <v>3.769399881362915</v>
      </c>
      <c r="F150">
        <v>6.8715000152587891</v>
      </c>
      <c r="G150">
        <v>2.461400032043457</v>
      </c>
      <c r="H150">
        <v>4.9000000581145287E-3</v>
      </c>
      <c r="I150">
        <v>2.6677999496459961</v>
      </c>
      <c r="J150">
        <v>3.0023000240325928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0.23250000178813934</v>
      </c>
      <c r="S150">
        <v>6.9229001998901367</v>
      </c>
      <c r="T150">
        <v>11.828700065612793</v>
      </c>
      <c r="U150">
        <v>7.8471999168395996</v>
      </c>
      <c r="V150">
        <v>0.2410999983549118</v>
      </c>
      <c r="W150">
        <v>0</v>
      </c>
      <c r="X150">
        <v>0</v>
      </c>
      <c r="Y150">
        <v>0</v>
      </c>
      <c r="Z150">
        <v>2.0220999717712402</v>
      </c>
      <c r="AA150">
        <v>13.125200271606445</v>
      </c>
      <c r="AB150">
        <v>9.2124996185302734</v>
      </c>
      <c r="AC150">
        <v>3.0571999549865723</v>
      </c>
      <c r="AD150">
        <v>0</v>
      </c>
      <c r="AE150">
        <v>1.1500000022351742E-2</v>
      </c>
      <c r="AF150">
        <v>0</v>
      </c>
      <c r="AG150">
        <v>0.93610000610351563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0.60570001602172852</v>
      </c>
      <c r="AP150">
        <v>9.4079999923706055</v>
      </c>
      <c r="AQ150">
        <v>10.351099967956543</v>
      </c>
      <c r="AR150">
        <v>4.3633999824523926</v>
      </c>
      <c r="AS150">
        <v>5.2000000141561031E-3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9.0499997138977051E-2</v>
      </c>
      <c r="AZ150">
        <v>0.31610000133514404</v>
      </c>
      <c r="BA150">
        <v>0</v>
      </c>
      <c r="BB150">
        <v>1.2000000569969416E-3</v>
      </c>
      <c r="BC150">
        <v>3.9384000301361084</v>
      </c>
      <c r="BD150">
        <v>0</v>
      </c>
      <c r="BE150">
        <v>0</v>
      </c>
      <c r="BF150">
        <v>0</v>
      </c>
      <c r="BG150">
        <v>0.83819997310638428</v>
      </c>
      <c r="BH150">
        <v>16.330900192260742</v>
      </c>
      <c r="BI150">
        <v>22.179800033569336</v>
      </c>
      <c r="BJ150">
        <v>12.210599899291992</v>
      </c>
      <c r="BK150">
        <v>0.1664000004529953</v>
      </c>
      <c r="BL150">
        <v>0</v>
      </c>
      <c r="BM150">
        <v>0</v>
      </c>
      <c r="BN150">
        <v>0</v>
      </c>
      <c r="BO150">
        <f t="shared" si="62"/>
        <v>0</v>
      </c>
      <c r="BP150">
        <f t="shared" si="63"/>
        <v>0</v>
      </c>
      <c r="BQ150">
        <f t="shared" si="64"/>
        <v>0</v>
      </c>
      <c r="BR150">
        <f t="shared" si="65"/>
        <v>0</v>
      </c>
      <c r="BS150">
        <f t="shared" si="66"/>
        <v>0</v>
      </c>
      <c r="BT150">
        <f t="shared" si="67"/>
        <v>0</v>
      </c>
      <c r="BU150">
        <f t="shared" si="68"/>
        <v>1.1500000022351742E-2</v>
      </c>
      <c r="BV150">
        <f t="shared" si="69"/>
        <v>0.60570001602172852</v>
      </c>
      <c r="BW150">
        <f t="shared" si="70"/>
        <v>0.23250000178813934</v>
      </c>
      <c r="BX150">
        <f t="shared" si="71"/>
        <v>2.0220999717712402</v>
      </c>
      <c r="BY150">
        <f t="shared" si="72"/>
        <v>0.10849999636411667</v>
      </c>
      <c r="BZ150">
        <f t="shared" si="73"/>
        <v>9.4079999923706055</v>
      </c>
      <c r="CA150">
        <f t="shared" si="74"/>
        <v>6.9229001998901367</v>
      </c>
      <c r="CB150">
        <f t="shared" si="75"/>
        <v>13.125200271606445</v>
      </c>
      <c r="CC150">
        <f t="shared" si="76"/>
        <v>3.769399881362915</v>
      </c>
      <c r="CD150">
        <f t="shared" si="77"/>
        <v>10.44159996509552</v>
      </c>
      <c r="CE150">
        <f t="shared" si="78"/>
        <v>11.828700065612793</v>
      </c>
      <c r="CF150">
        <f t="shared" si="79"/>
        <v>9.2124996185302734</v>
      </c>
      <c r="CG150">
        <f t="shared" si="80"/>
        <v>1.7865900039672853</v>
      </c>
      <c r="CH150">
        <f t="shared" si="81"/>
        <v>0.96201000213623056</v>
      </c>
      <c r="CI150">
        <f t="shared" si="82"/>
        <v>2.4050250053405762</v>
      </c>
      <c r="CJ150">
        <f t="shared" si="83"/>
        <v>1.7178750038146973</v>
      </c>
      <c r="CK150">
        <f t="shared" si="84"/>
        <v>4.6794999837875366</v>
      </c>
      <c r="CL150">
        <f t="shared" si="85"/>
        <v>7.8471999168395996</v>
      </c>
      <c r="CM150">
        <f t="shared" si="86"/>
        <v>3.0571999549865723</v>
      </c>
      <c r="CN150">
        <f t="shared" si="87"/>
        <v>2.461400032043457</v>
      </c>
      <c r="CO150">
        <f t="shared" si="88"/>
        <v>0.94130000611767173</v>
      </c>
      <c r="CP150">
        <f t="shared" si="89"/>
        <v>3.0023000240325928</v>
      </c>
      <c r="CQ150">
        <f t="shared" si="90"/>
        <v>0.2410999983549118</v>
      </c>
      <c r="CR150">
        <f t="shared" si="91"/>
        <v>0.19729999359697104</v>
      </c>
      <c r="CS150">
        <f t="shared" si="92"/>
        <v>0.8497000178322196</v>
      </c>
    </row>
    <row r="151" spans="1:97" x14ac:dyDescent="0.3">
      <c r="A151" s="5">
        <v>43929.958333333336</v>
      </c>
      <c r="B151">
        <v>0.74449998140335083</v>
      </c>
      <c r="C151">
        <v>0.17810000479221344</v>
      </c>
      <c r="D151">
        <v>0.12470000237226486</v>
      </c>
      <c r="E151">
        <v>3.7681999206542969</v>
      </c>
      <c r="F151">
        <v>6.9173002243041992</v>
      </c>
      <c r="G151">
        <v>2.464400053024292</v>
      </c>
      <c r="H151">
        <v>3.1999999191612005E-3</v>
      </c>
      <c r="I151">
        <v>2.6677999496459961</v>
      </c>
      <c r="J151">
        <v>2.9839999675750732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0.2354000061750412</v>
      </c>
      <c r="S151">
        <v>6.8828001022338867</v>
      </c>
      <c r="T151">
        <v>11.830400466918945</v>
      </c>
      <c r="U151">
        <v>7.8979001045227051</v>
      </c>
      <c r="V151">
        <v>0.23229999840259552</v>
      </c>
      <c r="W151">
        <v>0</v>
      </c>
      <c r="X151">
        <v>0</v>
      </c>
      <c r="Y151">
        <v>0</v>
      </c>
      <c r="Z151">
        <v>2.1461999416351318</v>
      </c>
      <c r="AA151">
        <v>13.154800415039063</v>
      </c>
      <c r="AB151">
        <v>9.2701997756958008</v>
      </c>
      <c r="AC151">
        <v>3.005000114440918</v>
      </c>
      <c r="AD151">
        <v>0</v>
      </c>
      <c r="AE151">
        <v>1.119999960064888E-2</v>
      </c>
      <c r="AF151">
        <v>0</v>
      </c>
      <c r="AG151">
        <v>0.93910002708435059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0.6128000020980835</v>
      </c>
      <c r="AP151">
        <v>9.3261995315551758</v>
      </c>
      <c r="AQ151">
        <v>10.365799903869629</v>
      </c>
      <c r="AR151">
        <v>4.3303999900817871</v>
      </c>
      <c r="AS151">
        <v>3.4000000450760126E-3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8.9299999177455902E-2</v>
      </c>
      <c r="AZ151">
        <v>0.30649998784065247</v>
      </c>
      <c r="BA151">
        <v>0</v>
      </c>
      <c r="BB151">
        <v>7.799999788403511E-3</v>
      </c>
      <c r="BC151">
        <v>3.9230999946594238</v>
      </c>
      <c r="BD151">
        <v>0</v>
      </c>
      <c r="BE151">
        <v>0</v>
      </c>
      <c r="BF151">
        <v>0</v>
      </c>
      <c r="BG151">
        <v>0.84820002317428589</v>
      </c>
      <c r="BH151">
        <v>16.208999633789063</v>
      </c>
      <c r="BI151">
        <v>22.196199417114258</v>
      </c>
      <c r="BJ151">
        <v>12.228300094604492</v>
      </c>
      <c r="BK151">
        <v>0.16459999978542328</v>
      </c>
      <c r="BL151">
        <v>0</v>
      </c>
      <c r="BM151">
        <v>0</v>
      </c>
      <c r="BN151">
        <v>0</v>
      </c>
      <c r="BO151">
        <f t="shared" si="62"/>
        <v>0</v>
      </c>
      <c r="BP151">
        <f t="shared" si="63"/>
        <v>0</v>
      </c>
      <c r="BQ151">
        <f t="shared" si="64"/>
        <v>0</v>
      </c>
      <c r="BR151">
        <f t="shared" si="65"/>
        <v>0</v>
      </c>
      <c r="BS151">
        <f t="shared" si="66"/>
        <v>0</v>
      </c>
      <c r="BT151">
        <f t="shared" si="67"/>
        <v>0</v>
      </c>
      <c r="BU151">
        <f t="shared" si="68"/>
        <v>1.119999960064888E-2</v>
      </c>
      <c r="BV151">
        <f t="shared" si="69"/>
        <v>0.6128000020980835</v>
      </c>
      <c r="BW151">
        <f t="shared" si="70"/>
        <v>0.2354000061750412</v>
      </c>
      <c r="BX151">
        <f t="shared" si="71"/>
        <v>2.1461999416351318</v>
      </c>
      <c r="BY151">
        <f t="shared" si="72"/>
        <v>0.12470000237226486</v>
      </c>
      <c r="BZ151">
        <f t="shared" si="73"/>
        <v>9.3261995315551758</v>
      </c>
      <c r="CA151">
        <f t="shared" si="74"/>
        <v>6.8828001022338867</v>
      </c>
      <c r="CB151">
        <f t="shared" si="75"/>
        <v>13.154800415039063</v>
      </c>
      <c r="CC151">
        <f t="shared" si="76"/>
        <v>3.7681999206542969</v>
      </c>
      <c r="CD151">
        <f t="shared" si="77"/>
        <v>10.455099903047085</v>
      </c>
      <c r="CE151">
        <f t="shared" si="78"/>
        <v>11.830400466918945</v>
      </c>
      <c r="CF151">
        <f t="shared" si="79"/>
        <v>9.2701997756958008</v>
      </c>
      <c r="CG151">
        <f t="shared" si="80"/>
        <v>1.7984980583190919</v>
      </c>
      <c r="CH151">
        <f t="shared" si="81"/>
        <v>0.96842203140258798</v>
      </c>
      <c r="CI151">
        <f t="shared" si="82"/>
        <v>2.4210550785064697</v>
      </c>
      <c r="CJ151">
        <f t="shared" si="83"/>
        <v>1.7293250560760498</v>
      </c>
      <c r="CK151">
        <f t="shared" si="84"/>
        <v>4.6368999779224396</v>
      </c>
      <c r="CL151">
        <f t="shared" si="85"/>
        <v>7.8979001045227051</v>
      </c>
      <c r="CM151">
        <f t="shared" si="86"/>
        <v>3.005000114440918</v>
      </c>
      <c r="CN151">
        <f t="shared" si="87"/>
        <v>2.464400053024292</v>
      </c>
      <c r="CO151">
        <f t="shared" si="88"/>
        <v>0.9425000271294266</v>
      </c>
      <c r="CP151">
        <f t="shared" si="89"/>
        <v>2.9839999675750732</v>
      </c>
      <c r="CQ151">
        <f t="shared" si="90"/>
        <v>0.23229999840259552</v>
      </c>
      <c r="CR151">
        <f t="shared" si="91"/>
        <v>0.18130000471137464</v>
      </c>
      <c r="CS151">
        <f t="shared" si="92"/>
        <v>0.85940000787377357</v>
      </c>
    </row>
    <row r="152" spans="1:97" x14ac:dyDescent="0.3">
      <c r="A152" s="5">
        <v>43930.958333333336</v>
      </c>
      <c r="B152">
        <v>0.74809998273849487</v>
      </c>
      <c r="C152">
        <v>0.17679999768733978</v>
      </c>
      <c r="D152">
        <v>0.1054999977350235</v>
      </c>
      <c r="E152">
        <v>3.7427000999450684</v>
      </c>
      <c r="F152">
        <v>6.9204998016357422</v>
      </c>
      <c r="G152">
        <v>2.4444999694824219</v>
      </c>
      <c r="H152">
        <v>0</v>
      </c>
      <c r="I152">
        <v>2.6677999496459961</v>
      </c>
      <c r="J152">
        <v>3.0144999027252197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0.21459999680519104</v>
      </c>
      <c r="S152">
        <v>6.8415999412536621</v>
      </c>
      <c r="T152">
        <v>11.861000061035156</v>
      </c>
      <c r="U152">
        <v>7.771399974822998</v>
      </c>
      <c r="V152">
        <v>0.2370000034570694</v>
      </c>
      <c r="W152">
        <v>0</v>
      </c>
      <c r="X152">
        <v>0</v>
      </c>
      <c r="Y152">
        <v>0</v>
      </c>
      <c r="Z152">
        <v>2.3264999389648438</v>
      </c>
      <c r="AA152">
        <v>13.094699859619141</v>
      </c>
      <c r="AB152">
        <v>9.3008003234863281</v>
      </c>
      <c r="AC152">
        <v>3.0258998870849609</v>
      </c>
      <c r="AD152">
        <v>0</v>
      </c>
      <c r="AE152">
        <v>1.1099999770522118E-2</v>
      </c>
      <c r="AF152">
        <v>0</v>
      </c>
      <c r="AG152">
        <v>0.95069998502731323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0.58069998025894165</v>
      </c>
      <c r="AP152">
        <v>9.2753000259399414</v>
      </c>
      <c r="AQ152">
        <v>10.421999931335449</v>
      </c>
      <c r="AR152">
        <v>4.3070001602172852</v>
      </c>
      <c r="AS152">
        <v>4.19999985024333E-3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8.9900001883506775E-2</v>
      </c>
      <c r="AZ152">
        <v>0.31659999489784241</v>
      </c>
      <c r="BA152">
        <v>0</v>
      </c>
      <c r="BB152">
        <v>7.6999999582767487E-3</v>
      </c>
      <c r="BC152">
        <v>3.9651999473571777</v>
      </c>
      <c r="BD152">
        <v>0</v>
      </c>
      <c r="BE152">
        <v>0</v>
      </c>
      <c r="BF152">
        <v>0</v>
      </c>
      <c r="BG152">
        <v>0.79530000686645508</v>
      </c>
      <c r="BH152">
        <v>16.116899490356445</v>
      </c>
      <c r="BI152">
        <v>22.283000946044922</v>
      </c>
      <c r="BJ152">
        <v>12.078399658203125</v>
      </c>
      <c r="BK152">
        <v>0.16169999539852142</v>
      </c>
      <c r="BL152">
        <v>0</v>
      </c>
      <c r="BM152">
        <v>0</v>
      </c>
      <c r="BN152">
        <v>0</v>
      </c>
      <c r="BO152">
        <f t="shared" si="62"/>
        <v>0</v>
      </c>
      <c r="BP152">
        <f t="shared" si="63"/>
        <v>0</v>
      </c>
      <c r="BQ152">
        <f t="shared" si="64"/>
        <v>0</v>
      </c>
      <c r="BR152">
        <f t="shared" si="65"/>
        <v>0</v>
      </c>
      <c r="BS152">
        <f t="shared" si="66"/>
        <v>0</v>
      </c>
      <c r="BT152">
        <f t="shared" si="67"/>
        <v>0</v>
      </c>
      <c r="BU152">
        <f t="shared" si="68"/>
        <v>1.1099999770522118E-2</v>
      </c>
      <c r="BV152">
        <f t="shared" si="69"/>
        <v>0.58069998025894165</v>
      </c>
      <c r="BW152">
        <f t="shared" si="70"/>
        <v>0.21459999680519104</v>
      </c>
      <c r="BX152">
        <f t="shared" si="71"/>
        <v>2.3264999389648438</v>
      </c>
      <c r="BY152">
        <f t="shared" si="72"/>
        <v>0.1054999977350235</v>
      </c>
      <c r="BZ152">
        <f t="shared" si="73"/>
        <v>9.2753000259399414</v>
      </c>
      <c r="CA152">
        <f t="shared" si="74"/>
        <v>6.8415999412536621</v>
      </c>
      <c r="CB152">
        <f t="shared" si="75"/>
        <v>13.094699859619141</v>
      </c>
      <c r="CC152">
        <f t="shared" si="76"/>
        <v>3.7427000999450684</v>
      </c>
      <c r="CD152">
        <f t="shared" si="77"/>
        <v>10.511899933218956</v>
      </c>
      <c r="CE152">
        <f t="shared" si="78"/>
        <v>11.861000061035156</v>
      </c>
      <c r="CF152">
        <f t="shared" si="79"/>
        <v>9.3008003234863281</v>
      </c>
      <c r="CG152">
        <f t="shared" si="80"/>
        <v>1.7993299484252929</v>
      </c>
      <c r="CH152">
        <f t="shared" si="81"/>
        <v>0.96886997222900395</v>
      </c>
      <c r="CI152">
        <f t="shared" si="82"/>
        <v>2.4221749305725098</v>
      </c>
      <c r="CJ152">
        <f t="shared" si="83"/>
        <v>1.7301249504089355</v>
      </c>
      <c r="CK152">
        <f t="shared" si="84"/>
        <v>4.6236001551151276</v>
      </c>
      <c r="CL152">
        <f t="shared" si="85"/>
        <v>7.771399974822998</v>
      </c>
      <c r="CM152">
        <f t="shared" si="86"/>
        <v>3.0258998870849609</v>
      </c>
      <c r="CN152">
        <f t="shared" si="87"/>
        <v>2.4444999694824219</v>
      </c>
      <c r="CO152">
        <f t="shared" si="88"/>
        <v>0.95489998487755656</v>
      </c>
      <c r="CP152">
        <f t="shared" si="89"/>
        <v>3.0144999027252197</v>
      </c>
      <c r="CQ152">
        <f t="shared" si="90"/>
        <v>0.2370000034570694</v>
      </c>
      <c r="CR152">
        <f t="shared" si="91"/>
        <v>0.17679999768733978</v>
      </c>
      <c r="CS152">
        <f t="shared" si="92"/>
        <v>0.80639997683465481</v>
      </c>
    </row>
    <row r="153" spans="1:97" x14ac:dyDescent="0.3">
      <c r="A153" s="5">
        <v>43931.958333333336</v>
      </c>
      <c r="B153">
        <v>0.74819999933242798</v>
      </c>
      <c r="C153">
        <v>0.17739999294281006</v>
      </c>
      <c r="D153">
        <v>0.11969999969005585</v>
      </c>
      <c r="E153">
        <v>3.7950000762939453</v>
      </c>
      <c r="F153">
        <v>6.9471001625061035</v>
      </c>
      <c r="G153">
        <v>2.412100076675415</v>
      </c>
      <c r="H153">
        <v>0</v>
      </c>
      <c r="I153">
        <v>2.6677999496459961</v>
      </c>
      <c r="J153">
        <v>3.0055000782012939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0.21369999647140503</v>
      </c>
      <c r="S153">
        <v>6.8548002243041992</v>
      </c>
      <c r="T153">
        <v>11.935799598693848</v>
      </c>
      <c r="U153">
        <v>7.4404997825622559</v>
      </c>
      <c r="V153">
        <v>0.23749999701976776</v>
      </c>
      <c r="W153">
        <v>0</v>
      </c>
      <c r="X153">
        <v>0</v>
      </c>
      <c r="Y153">
        <v>0</v>
      </c>
      <c r="Z153">
        <v>2.4193999767303467</v>
      </c>
      <c r="AA153">
        <v>13.166000366210938</v>
      </c>
      <c r="AB153">
        <v>9.3642997741699219</v>
      </c>
      <c r="AC153">
        <v>2.9456000328063965</v>
      </c>
      <c r="AD153">
        <v>0</v>
      </c>
      <c r="AE153">
        <v>1.080000028014183E-2</v>
      </c>
      <c r="AF153">
        <v>0</v>
      </c>
      <c r="AG153">
        <v>0.97060000896453857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0.57859998941421509</v>
      </c>
      <c r="AP153">
        <v>9.3407001495361328</v>
      </c>
      <c r="AQ153">
        <v>10.508999824523926</v>
      </c>
      <c r="AR153">
        <v>4.2374000549316406</v>
      </c>
      <c r="AS153">
        <v>3.7000000011175871E-3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9.0400002896785736E-2</v>
      </c>
      <c r="AZ153">
        <v>0.31150001287460327</v>
      </c>
      <c r="BA153">
        <v>0</v>
      </c>
      <c r="BB153">
        <v>7.4999998323619366E-3</v>
      </c>
      <c r="BC153">
        <v>3.976099967956543</v>
      </c>
      <c r="BD153">
        <v>0</v>
      </c>
      <c r="BE153">
        <v>0</v>
      </c>
      <c r="BF153">
        <v>0</v>
      </c>
      <c r="BG153">
        <v>0.79229998588562012</v>
      </c>
      <c r="BH153">
        <v>16.195499420166016</v>
      </c>
      <c r="BI153">
        <v>22.444799423217773</v>
      </c>
      <c r="BJ153">
        <v>11.677900314331055</v>
      </c>
      <c r="BK153">
        <v>0.16359999775886536</v>
      </c>
      <c r="BL153">
        <v>0</v>
      </c>
      <c r="BM153">
        <v>0</v>
      </c>
      <c r="BN153">
        <v>0</v>
      </c>
      <c r="BO153">
        <f t="shared" si="62"/>
        <v>0</v>
      </c>
      <c r="BP153">
        <f t="shared" si="63"/>
        <v>0</v>
      </c>
      <c r="BQ153">
        <f t="shared" si="64"/>
        <v>0</v>
      </c>
      <c r="BR153">
        <f t="shared" si="65"/>
        <v>0</v>
      </c>
      <c r="BS153">
        <f t="shared" si="66"/>
        <v>0</v>
      </c>
      <c r="BT153">
        <f t="shared" si="67"/>
        <v>0</v>
      </c>
      <c r="BU153">
        <f t="shared" si="68"/>
        <v>1.080000028014183E-2</v>
      </c>
      <c r="BV153">
        <f t="shared" si="69"/>
        <v>0.57859998941421509</v>
      </c>
      <c r="BW153">
        <f t="shared" si="70"/>
        <v>0.21369999647140503</v>
      </c>
      <c r="BX153">
        <f t="shared" si="71"/>
        <v>2.4193999767303467</v>
      </c>
      <c r="BY153">
        <f t="shared" si="72"/>
        <v>0.11969999969005585</v>
      </c>
      <c r="BZ153">
        <f t="shared" si="73"/>
        <v>9.3407001495361328</v>
      </c>
      <c r="CA153">
        <f t="shared" si="74"/>
        <v>6.8548002243041992</v>
      </c>
      <c r="CB153">
        <f t="shared" si="75"/>
        <v>13.166000366210938</v>
      </c>
      <c r="CC153">
        <f t="shared" si="76"/>
        <v>3.7950000762939453</v>
      </c>
      <c r="CD153">
        <f t="shared" si="77"/>
        <v>10.599399827420712</v>
      </c>
      <c r="CE153">
        <f t="shared" si="78"/>
        <v>11.935799598693848</v>
      </c>
      <c r="CF153">
        <f t="shared" si="79"/>
        <v>9.3642997741699219</v>
      </c>
      <c r="CG153">
        <f t="shared" si="80"/>
        <v>1.8062460422515869</v>
      </c>
      <c r="CH153">
        <f t="shared" si="81"/>
        <v>0.9725940227508546</v>
      </c>
      <c r="CI153">
        <f t="shared" si="82"/>
        <v>2.4314850568771362</v>
      </c>
      <c r="CJ153">
        <f t="shared" si="83"/>
        <v>1.7367750406265259</v>
      </c>
      <c r="CK153">
        <f t="shared" si="84"/>
        <v>4.5489000678062439</v>
      </c>
      <c r="CL153">
        <f t="shared" si="85"/>
        <v>7.4404997825622559</v>
      </c>
      <c r="CM153">
        <f t="shared" si="86"/>
        <v>2.9456000328063965</v>
      </c>
      <c r="CN153">
        <f t="shared" si="87"/>
        <v>2.412100076675415</v>
      </c>
      <c r="CO153">
        <f t="shared" si="88"/>
        <v>0.97430000896565616</v>
      </c>
      <c r="CP153">
        <f t="shared" si="89"/>
        <v>3.0055000782012939</v>
      </c>
      <c r="CQ153">
        <f t="shared" si="90"/>
        <v>0.23749999701976776</v>
      </c>
      <c r="CR153">
        <f t="shared" si="91"/>
        <v>0.17739999294281006</v>
      </c>
      <c r="CS153">
        <f t="shared" si="92"/>
        <v>0.80309998616576195</v>
      </c>
    </row>
    <row r="154" spans="1:97" x14ac:dyDescent="0.3">
      <c r="A154" s="5">
        <v>43932.958333333336</v>
      </c>
      <c r="B154">
        <v>0.74790000915527344</v>
      </c>
      <c r="C154">
        <v>0.17110000550746918</v>
      </c>
      <c r="D154">
        <v>0.10859999805688858</v>
      </c>
      <c r="E154">
        <v>3.7576000690460205</v>
      </c>
      <c r="F154">
        <v>6.9422998428344727</v>
      </c>
      <c r="G154">
        <v>2.5234000682830811</v>
      </c>
      <c r="H154">
        <v>0</v>
      </c>
      <c r="I154">
        <v>2.6677999496459961</v>
      </c>
      <c r="J154">
        <v>3.0815999507904053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0.21320000290870667</v>
      </c>
      <c r="S154">
        <v>6.7346000671386719</v>
      </c>
      <c r="T154">
        <v>11.899100303649902</v>
      </c>
      <c r="U154">
        <v>7.5956997871398926</v>
      </c>
      <c r="V154">
        <v>0.23759999871253967</v>
      </c>
      <c r="W154">
        <v>0</v>
      </c>
      <c r="X154">
        <v>0</v>
      </c>
      <c r="Y154">
        <v>0</v>
      </c>
      <c r="Z154">
        <v>2.3413999080657959</v>
      </c>
      <c r="AA154">
        <v>13.103400230407715</v>
      </c>
      <c r="AB154">
        <v>9.3763999938964844</v>
      </c>
      <c r="AC154">
        <v>2.9709999561309814</v>
      </c>
      <c r="AD154">
        <v>0</v>
      </c>
      <c r="AE154">
        <v>1.0599999688565731E-2</v>
      </c>
      <c r="AF154">
        <v>0</v>
      </c>
      <c r="AG154">
        <v>1.0061999559402466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0.57580000162124634</v>
      </c>
      <c r="AP154">
        <v>9.1822004318237305</v>
      </c>
      <c r="AQ154">
        <v>10.493300437927246</v>
      </c>
      <c r="AR154">
        <v>4.3590998649597168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8.9699998497962952E-2</v>
      </c>
      <c r="AZ154">
        <v>0.30379998683929443</v>
      </c>
      <c r="BA154">
        <v>0</v>
      </c>
      <c r="BB154">
        <v>8.2000000402331352E-3</v>
      </c>
      <c r="BC154">
        <v>4.0878000259399414</v>
      </c>
      <c r="BD154">
        <v>0</v>
      </c>
      <c r="BE154">
        <v>0</v>
      </c>
      <c r="BF154">
        <v>0</v>
      </c>
      <c r="BG154">
        <v>0.78899997472763062</v>
      </c>
      <c r="BH154">
        <v>15.916799545288086</v>
      </c>
      <c r="BI154">
        <v>22.392400741577148</v>
      </c>
      <c r="BJ154">
        <v>11.954799652099609</v>
      </c>
      <c r="BK154">
        <v>0.16899999976158142</v>
      </c>
      <c r="BL154">
        <v>0</v>
      </c>
      <c r="BM154">
        <v>0</v>
      </c>
      <c r="BN154">
        <v>0</v>
      </c>
      <c r="BO154">
        <f t="shared" si="62"/>
        <v>0</v>
      </c>
      <c r="BP154">
        <f t="shared" si="63"/>
        <v>0</v>
      </c>
      <c r="BQ154">
        <f t="shared" si="64"/>
        <v>0</v>
      </c>
      <c r="BR154">
        <f t="shared" si="65"/>
        <v>0</v>
      </c>
      <c r="BS154">
        <f t="shared" si="66"/>
        <v>0</v>
      </c>
      <c r="BT154">
        <f t="shared" si="67"/>
        <v>0</v>
      </c>
      <c r="BU154">
        <f t="shared" si="68"/>
        <v>1.0599999688565731E-2</v>
      </c>
      <c r="BV154">
        <f t="shared" si="69"/>
        <v>0.57580000162124634</v>
      </c>
      <c r="BW154">
        <f t="shared" si="70"/>
        <v>0.21320000290870667</v>
      </c>
      <c r="BX154">
        <f t="shared" si="71"/>
        <v>2.3413999080657959</v>
      </c>
      <c r="BY154">
        <f t="shared" si="72"/>
        <v>0.10859999805688858</v>
      </c>
      <c r="BZ154">
        <f t="shared" si="73"/>
        <v>9.1822004318237305</v>
      </c>
      <c r="CA154">
        <f t="shared" si="74"/>
        <v>6.7346000671386719</v>
      </c>
      <c r="CB154">
        <f t="shared" si="75"/>
        <v>13.103400230407715</v>
      </c>
      <c r="CC154">
        <f t="shared" si="76"/>
        <v>3.7576000690460205</v>
      </c>
      <c r="CD154">
        <f t="shared" si="77"/>
        <v>10.583000436425209</v>
      </c>
      <c r="CE154">
        <f t="shared" si="78"/>
        <v>11.899100303649902</v>
      </c>
      <c r="CF154">
        <f t="shared" si="79"/>
        <v>9.3763999938964844</v>
      </c>
      <c r="CG154">
        <f t="shared" si="80"/>
        <v>1.8049979591369629</v>
      </c>
      <c r="CH154">
        <f t="shared" si="81"/>
        <v>0.97192197799682623</v>
      </c>
      <c r="CI154">
        <f t="shared" si="82"/>
        <v>2.4298049449920653</v>
      </c>
      <c r="CJ154">
        <f t="shared" si="83"/>
        <v>1.7355749607086182</v>
      </c>
      <c r="CK154">
        <f t="shared" si="84"/>
        <v>4.6628998517990112</v>
      </c>
      <c r="CL154">
        <f t="shared" si="85"/>
        <v>7.5956997871398926</v>
      </c>
      <c r="CM154">
        <f t="shared" si="86"/>
        <v>2.9709999561309814</v>
      </c>
      <c r="CN154">
        <f t="shared" si="87"/>
        <v>2.5234000682830811</v>
      </c>
      <c r="CO154">
        <f t="shared" si="88"/>
        <v>1.0061999559402466</v>
      </c>
      <c r="CP154">
        <f t="shared" si="89"/>
        <v>3.0815999507904053</v>
      </c>
      <c r="CQ154">
        <f t="shared" si="90"/>
        <v>0.23759999871253967</v>
      </c>
      <c r="CR154">
        <f t="shared" si="91"/>
        <v>0.17110000550746918</v>
      </c>
      <c r="CS154">
        <f t="shared" si="92"/>
        <v>0.79960000421851873</v>
      </c>
    </row>
    <row r="155" spans="1:97" x14ac:dyDescent="0.3">
      <c r="A155" s="5">
        <v>43933.958333333336</v>
      </c>
      <c r="B155">
        <v>0.74800002574920654</v>
      </c>
      <c r="C155">
        <v>0.18490000069141388</v>
      </c>
      <c r="D155">
        <v>0.1039000004529953</v>
      </c>
      <c r="E155">
        <v>3.7284998893737793</v>
      </c>
      <c r="F155">
        <v>6.8902997970581055</v>
      </c>
      <c r="G155">
        <v>2.4611999988555908</v>
      </c>
      <c r="H155">
        <v>0</v>
      </c>
      <c r="I155">
        <v>2.6677999496459961</v>
      </c>
      <c r="J155">
        <v>3.073199987411499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0.2070000022649765</v>
      </c>
      <c r="S155">
        <v>6.928800106048584</v>
      </c>
      <c r="T155">
        <v>11.941800117492676</v>
      </c>
      <c r="U155">
        <v>7.6012001037597656</v>
      </c>
      <c r="V155">
        <v>0.24040000140666962</v>
      </c>
      <c r="W155">
        <v>0</v>
      </c>
      <c r="X155">
        <v>0</v>
      </c>
      <c r="Y155">
        <v>0</v>
      </c>
      <c r="Z155">
        <v>2.2929000854492188</v>
      </c>
      <c r="AA155">
        <v>12.773900032043457</v>
      </c>
      <c r="AB155">
        <v>9.7390003204345703</v>
      </c>
      <c r="AC155">
        <v>2.9700000286102295</v>
      </c>
      <c r="AD155">
        <v>0</v>
      </c>
      <c r="AE155">
        <v>9.8000001162290573E-3</v>
      </c>
      <c r="AF155">
        <v>0</v>
      </c>
      <c r="AG155">
        <v>0.99290001392364502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0.57539999485015869</v>
      </c>
      <c r="AP155">
        <v>9.4642000198364258</v>
      </c>
      <c r="AQ155">
        <v>10.189900398254395</v>
      </c>
      <c r="AR155">
        <v>4.3586997985839844</v>
      </c>
      <c r="AS155">
        <v>3.7000000011175871E-3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8.9299999177455902E-2</v>
      </c>
      <c r="AZ155">
        <v>0.31040000915527344</v>
      </c>
      <c r="BA155">
        <v>0</v>
      </c>
      <c r="BB155">
        <v>6.8000000901520252E-3</v>
      </c>
      <c r="BC155">
        <v>4.0661001205444336</v>
      </c>
      <c r="BD155">
        <v>0</v>
      </c>
      <c r="BE155">
        <v>0</v>
      </c>
      <c r="BF155">
        <v>0</v>
      </c>
      <c r="BG155">
        <v>0.78240001201629639</v>
      </c>
      <c r="BH155">
        <v>16.392999649047852</v>
      </c>
      <c r="BI155">
        <v>22.13170051574707</v>
      </c>
      <c r="BJ155">
        <v>11.95989990234375</v>
      </c>
      <c r="BK155">
        <v>0.16329999268054962</v>
      </c>
      <c r="BL155">
        <v>0</v>
      </c>
      <c r="BM155">
        <v>0</v>
      </c>
      <c r="BN155">
        <v>0</v>
      </c>
      <c r="BO155">
        <f t="shared" si="62"/>
        <v>0</v>
      </c>
      <c r="BP155">
        <f t="shared" si="63"/>
        <v>0</v>
      </c>
      <c r="BQ155">
        <f t="shared" si="64"/>
        <v>0</v>
      </c>
      <c r="BR155">
        <f t="shared" si="65"/>
        <v>0</v>
      </c>
      <c r="BS155">
        <f t="shared" si="66"/>
        <v>0</v>
      </c>
      <c r="BT155">
        <f t="shared" si="67"/>
        <v>0</v>
      </c>
      <c r="BU155">
        <f t="shared" si="68"/>
        <v>9.8000001162290573E-3</v>
      </c>
      <c r="BV155">
        <f t="shared" si="69"/>
        <v>0.57539999485015869</v>
      </c>
      <c r="BW155">
        <f t="shared" si="70"/>
        <v>0.2070000022649765</v>
      </c>
      <c r="BX155">
        <f t="shared" si="71"/>
        <v>2.2929000854492188</v>
      </c>
      <c r="BY155">
        <f t="shared" si="72"/>
        <v>0.1039000004529953</v>
      </c>
      <c r="BZ155">
        <f t="shared" si="73"/>
        <v>9.4642000198364258</v>
      </c>
      <c r="CA155">
        <f t="shared" si="74"/>
        <v>6.928800106048584</v>
      </c>
      <c r="CB155">
        <f t="shared" si="75"/>
        <v>12.773900032043457</v>
      </c>
      <c r="CC155">
        <f t="shared" si="76"/>
        <v>3.7284998893737793</v>
      </c>
      <c r="CD155">
        <f t="shared" si="77"/>
        <v>10.27920039743185</v>
      </c>
      <c r="CE155">
        <f t="shared" si="78"/>
        <v>11.941800117492676</v>
      </c>
      <c r="CF155">
        <f t="shared" si="79"/>
        <v>9.7390003204345703</v>
      </c>
      <c r="CG155">
        <f t="shared" si="80"/>
        <v>1.7914779472351074</v>
      </c>
      <c r="CH155">
        <f t="shared" si="81"/>
        <v>0.96464197158813481</v>
      </c>
      <c r="CI155">
        <f t="shared" si="82"/>
        <v>2.4116049289703367</v>
      </c>
      <c r="CJ155">
        <f t="shared" si="83"/>
        <v>1.7225749492645264</v>
      </c>
      <c r="CK155">
        <f t="shared" si="84"/>
        <v>4.6690998077392578</v>
      </c>
      <c r="CL155">
        <f t="shared" si="85"/>
        <v>7.6012001037597656</v>
      </c>
      <c r="CM155">
        <f t="shared" si="86"/>
        <v>2.9700000286102295</v>
      </c>
      <c r="CN155">
        <f t="shared" si="87"/>
        <v>2.4611999988555908</v>
      </c>
      <c r="CO155">
        <f t="shared" si="88"/>
        <v>0.99660001392476261</v>
      </c>
      <c r="CP155">
        <f t="shared" si="89"/>
        <v>3.073199987411499</v>
      </c>
      <c r="CQ155">
        <f t="shared" si="90"/>
        <v>0.24040000140666962</v>
      </c>
      <c r="CR155">
        <f t="shared" si="91"/>
        <v>0.18490000069141388</v>
      </c>
      <c r="CS155">
        <f t="shared" si="92"/>
        <v>0.79219999723136425</v>
      </c>
    </row>
    <row r="156" spans="1:97" x14ac:dyDescent="0.3">
      <c r="A156" s="5">
        <v>43934.958333333336</v>
      </c>
      <c r="B156">
        <v>0.74790000915527344</v>
      </c>
      <c r="C156">
        <v>0.16619999706745148</v>
      </c>
      <c r="D156">
        <v>0.10209999978542328</v>
      </c>
      <c r="E156">
        <v>3.750499963760376</v>
      </c>
      <c r="F156">
        <v>6.9478998184204102</v>
      </c>
      <c r="G156">
        <v>2.4428000450134277</v>
      </c>
      <c r="H156">
        <v>6.99999975040555E-4</v>
      </c>
      <c r="I156">
        <v>2.6677999496459961</v>
      </c>
      <c r="J156">
        <v>3.0352001190185547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0.20260000228881836</v>
      </c>
      <c r="S156">
        <v>6.874000072479248</v>
      </c>
      <c r="T156">
        <v>12.010199546813965</v>
      </c>
      <c r="U156">
        <v>7.4910998344421387</v>
      </c>
      <c r="V156">
        <v>0.23270000517368317</v>
      </c>
      <c r="W156">
        <v>0</v>
      </c>
      <c r="X156">
        <v>0</v>
      </c>
      <c r="Y156">
        <v>0</v>
      </c>
      <c r="Z156">
        <v>2.3320000171661377</v>
      </c>
      <c r="AA156">
        <v>12.9375</v>
      </c>
      <c r="AB156">
        <v>9.8413000106811523</v>
      </c>
      <c r="AC156">
        <v>2.9572000503540039</v>
      </c>
      <c r="AD156">
        <v>0</v>
      </c>
      <c r="AE156">
        <v>1.0099999606609344E-2</v>
      </c>
      <c r="AF156">
        <v>0</v>
      </c>
      <c r="AG156">
        <v>0.97930002212524414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0.55739998817443848</v>
      </c>
      <c r="AP156">
        <v>9.375</v>
      </c>
      <c r="AQ156">
        <v>10.202799797058105</v>
      </c>
      <c r="AR156">
        <v>4.3042001724243164</v>
      </c>
      <c r="AS156">
        <v>2.899999963119626E-3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8.9800000190734863E-2</v>
      </c>
      <c r="AZ156">
        <v>0.31150001287460327</v>
      </c>
      <c r="BA156">
        <v>0</v>
      </c>
      <c r="BB156">
        <v>6.5000001341104507E-3</v>
      </c>
      <c r="BC156">
        <v>4.0145001411437988</v>
      </c>
      <c r="BD156">
        <v>0</v>
      </c>
      <c r="BE156">
        <v>0</v>
      </c>
      <c r="BF156">
        <v>0</v>
      </c>
      <c r="BG156">
        <v>0.75999999046325684</v>
      </c>
      <c r="BH156">
        <v>16.249000549316406</v>
      </c>
      <c r="BI156">
        <v>22.21299934387207</v>
      </c>
      <c r="BJ156">
        <v>11.795299530029297</v>
      </c>
      <c r="BK156">
        <v>0.16349999606609344</v>
      </c>
      <c r="BL156">
        <v>0</v>
      </c>
      <c r="BM156">
        <v>0</v>
      </c>
      <c r="BN156">
        <v>0</v>
      </c>
      <c r="BO156">
        <f t="shared" si="62"/>
        <v>0</v>
      </c>
      <c r="BP156">
        <f t="shared" si="63"/>
        <v>0</v>
      </c>
      <c r="BQ156">
        <f t="shared" si="64"/>
        <v>0</v>
      </c>
      <c r="BR156">
        <f t="shared" si="65"/>
        <v>0</v>
      </c>
      <c r="BS156">
        <f t="shared" si="66"/>
        <v>0</v>
      </c>
      <c r="BT156">
        <f t="shared" si="67"/>
        <v>0</v>
      </c>
      <c r="BU156">
        <f t="shared" si="68"/>
        <v>1.0099999606609344E-2</v>
      </c>
      <c r="BV156">
        <f t="shared" si="69"/>
        <v>0.55739998817443848</v>
      </c>
      <c r="BW156">
        <f t="shared" si="70"/>
        <v>0.20260000228881836</v>
      </c>
      <c r="BX156">
        <f t="shared" si="71"/>
        <v>2.3320000171661377</v>
      </c>
      <c r="BY156">
        <f t="shared" si="72"/>
        <v>0.10209999978542328</v>
      </c>
      <c r="BZ156">
        <f t="shared" si="73"/>
        <v>9.375</v>
      </c>
      <c r="CA156">
        <f t="shared" si="74"/>
        <v>6.874000072479248</v>
      </c>
      <c r="CB156">
        <f t="shared" si="75"/>
        <v>12.9375</v>
      </c>
      <c r="CC156">
        <f t="shared" si="76"/>
        <v>3.750499963760376</v>
      </c>
      <c r="CD156">
        <f t="shared" si="77"/>
        <v>10.29259979724884</v>
      </c>
      <c r="CE156">
        <f t="shared" si="78"/>
        <v>12.010199546813965</v>
      </c>
      <c r="CF156">
        <f t="shared" si="79"/>
        <v>9.8413000106811523</v>
      </c>
      <c r="CG156">
        <f t="shared" si="80"/>
        <v>1.8064539527893066</v>
      </c>
      <c r="CH156">
        <f t="shared" si="81"/>
        <v>0.97270597457885755</v>
      </c>
      <c r="CI156">
        <f t="shared" si="82"/>
        <v>2.4317649364471432</v>
      </c>
      <c r="CJ156">
        <f t="shared" si="83"/>
        <v>1.7369749546051025</v>
      </c>
      <c r="CK156">
        <f t="shared" si="84"/>
        <v>4.6157001852989197</v>
      </c>
      <c r="CL156">
        <f t="shared" si="85"/>
        <v>7.4910998344421387</v>
      </c>
      <c r="CM156">
        <f t="shared" si="86"/>
        <v>2.9572000503540039</v>
      </c>
      <c r="CN156">
        <f t="shared" si="87"/>
        <v>2.4428000450134277</v>
      </c>
      <c r="CO156">
        <f t="shared" si="88"/>
        <v>0.98220002208836377</v>
      </c>
      <c r="CP156">
        <f t="shared" si="89"/>
        <v>3.0352001190185547</v>
      </c>
      <c r="CQ156">
        <f t="shared" si="90"/>
        <v>0.23270000517368317</v>
      </c>
      <c r="CR156">
        <f t="shared" si="91"/>
        <v>0.16689999704249203</v>
      </c>
      <c r="CS156">
        <f t="shared" si="92"/>
        <v>0.77009999006986618</v>
      </c>
    </row>
    <row r="157" spans="1:97" x14ac:dyDescent="0.3">
      <c r="A157" s="5">
        <v>43935.958333333336</v>
      </c>
      <c r="B157">
        <v>0.74860000610351563</v>
      </c>
      <c r="C157">
        <v>0.16390000283718109</v>
      </c>
      <c r="D157">
        <v>0.10679999738931656</v>
      </c>
      <c r="E157">
        <v>4.1038999557495117</v>
      </c>
      <c r="F157">
        <v>7.2073001861572266</v>
      </c>
      <c r="G157">
        <v>2.401400089263916</v>
      </c>
      <c r="H157">
        <v>0</v>
      </c>
      <c r="I157">
        <v>2.6677999496459961</v>
      </c>
      <c r="J157">
        <v>2.9507999420166016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0.19670000672340393</v>
      </c>
      <c r="S157">
        <v>6.9086999893188477</v>
      </c>
      <c r="T157">
        <v>11.998600006103516</v>
      </c>
      <c r="U157">
        <v>7.3309001922607422</v>
      </c>
      <c r="V157">
        <v>0.22499999403953552</v>
      </c>
      <c r="W157">
        <v>0</v>
      </c>
      <c r="X157">
        <v>0</v>
      </c>
      <c r="Y157">
        <v>0</v>
      </c>
      <c r="Z157">
        <v>2.3677000999450684</v>
      </c>
      <c r="AA157">
        <v>13.048600196838379</v>
      </c>
      <c r="AB157">
        <v>9.3176002502441406</v>
      </c>
      <c r="AC157">
        <v>2.8717000484466553</v>
      </c>
      <c r="AD157">
        <v>0</v>
      </c>
      <c r="AE157">
        <v>1.0099999606609344E-2</v>
      </c>
      <c r="AF157">
        <v>0</v>
      </c>
      <c r="AG157">
        <v>0.95690000057220459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0.53909999132156372</v>
      </c>
      <c r="AP157">
        <v>9.3756999969482422</v>
      </c>
      <c r="AQ157">
        <v>10.552599906921387</v>
      </c>
      <c r="AR157">
        <v>4.1909999847412109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8.8699996471405029E-2</v>
      </c>
      <c r="AZ157">
        <v>0.29660001397132874</v>
      </c>
      <c r="BA157">
        <v>0</v>
      </c>
      <c r="BB157">
        <v>7.1999998763203621E-3</v>
      </c>
      <c r="BC157">
        <v>3.9077000617980957</v>
      </c>
      <c r="BD157">
        <v>0</v>
      </c>
      <c r="BE157">
        <v>0</v>
      </c>
      <c r="BF157">
        <v>0</v>
      </c>
      <c r="BG157">
        <v>0.73580002784729004</v>
      </c>
      <c r="BH157">
        <v>16.284400939941406</v>
      </c>
      <c r="BI157">
        <v>22.551200866699219</v>
      </c>
      <c r="BJ157">
        <v>11.521900177001953</v>
      </c>
      <c r="BK157">
        <v>0.15950000286102295</v>
      </c>
      <c r="BL157">
        <v>0</v>
      </c>
      <c r="BM157">
        <v>0</v>
      </c>
      <c r="BN157">
        <v>0</v>
      </c>
      <c r="BO157">
        <f t="shared" si="62"/>
        <v>0</v>
      </c>
      <c r="BP157">
        <f t="shared" si="63"/>
        <v>0</v>
      </c>
      <c r="BQ157">
        <f t="shared" si="64"/>
        <v>0</v>
      </c>
      <c r="BR157">
        <f t="shared" si="65"/>
        <v>0</v>
      </c>
      <c r="BS157">
        <f t="shared" si="66"/>
        <v>0</v>
      </c>
      <c r="BT157">
        <f t="shared" si="67"/>
        <v>0</v>
      </c>
      <c r="BU157">
        <f t="shared" si="68"/>
        <v>1.0099999606609344E-2</v>
      </c>
      <c r="BV157">
        <f t="shared" si="69"/>
        <v>0.53909999132156372</v>
      </c>
      <c r="BW157">
        <f t="shared" si="70"/>
        <v>0.19670000672340393</v>
      </c>
      <c r="BX157">
        <f t="shared" si="71"/>
        <v>2.3677000999450684</v>
      </c>
      <c r="BY157">
        <f t="shared" si="72"/>
        <v>0.10679999738931656</v>
      </c>
      <c r="BZ157">
        <f t="shared" si="73"/>
        <v>9.3756999969482422</v>
      </c>
      <c r="CA157">
        <f t="shared" si="74"/>
        <v>6.9086999893188477</v>
      </c>
      <c r="CB157">
        <f t="shared" si="75"/>
        <v>13.048600196838379</v>
      </c>
      <c r="CC157">
        <f t="shared" si="76"/>
        <v>4.1038999557495117</v>
      </c>
      <c r="CD157">
        <f t="shared" si="77"/>
        <v>10.641299903392792</v>
      </c>
      <c r="CE157">
        <f t="shared" si="78"/>
        <v>11.998600006103516</v>
      </c>
      <c r="CF157">
        <f t="shared" si="79"/>
        <v>9.3176002502441406</v>
      </c>
      <c r="CG157">
        <f t="shared" si="80"/>
        <v>1.8738980484008789</v>
      </c>
      <c r="CH157">
        <f t="shared" si="81"/>
        <v>1.0090220260620117</v>
      </c>
      <c r="CI157">
        <f t="shared" si="82"/>
        <v>2.522555065155029</v>
      </c>
      <c r="CJ157">
        <f t="shared" si="83"/>
        <v>1.8018250465393066</v>
      </c>
      <c r="CK157">
        <f t="shared" si="84"/>
        <v>4.4875999987125397</v>
      </c>
      <c r="CL157">
        <f t="shared" si="85"/>
        <v>7.3309001922607422</v>
      </c>
      <c r="CM157">
        <f t="shared" si="86"/>
        <v>2.8717000484466553</v>
      </c>
      <c r="CN157">
        <f t="shared" si="87"/>
        <v>2.401400089263916</v>
      </c>
      <c r="CO157">
        <f t="shared" si="88"/>
        <v>0.95690000057220459</v>
      </c>
      <c r="CP157">
        <f t="shared" si="89"/>
        <v>2.9507999420166016</v>
      </c>
      <c r="CQ157">
        <f t="shared" si="90"/>
        <v>0.22499999403953552</v>
      </c>
      <c r="CR157">
        <f t="shared" si="91"/>
        <v>0.16390000283718109</v>
      </c>
      <c r="CS157">
        <f t="shared" si="92"/>
        <v>0.745899997651577</v>
      </c>
    </row>
    <row r="158" spans="1:97" x14ac:dyDescent="0.3">
      <c r="A158" s="5">
        <v>43936.958333333336</v>
      </c>
      <c r="B158">
        <v>0.74849998950958252</v>
      </c>
      <c r="C158">
        <v>0.15700000524520874</v>
      </c>
      <c r="D158">
        <v>0.1054999977350235</v>
      </c>
      <c r="E158">
        <v>4.0261998176574707</v>
      </c>
      <c r="F158">
        <v>7.1617999076843262</v>
      </c>
      <c r="G158">
        <v>2.4540998935699463</v>
      </c>
      <c r="H158">
        <v>0</v>
      </c>
      <c r="I158">
        <v>2.6677999496459961</v>
      </c>
      <c r="J158">
        <v>3.0515000820159912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0.19089999794960022</v>
      </c>
      <c r="S158">
        <v>6.8564000129699707</v>
      </c>
      <c r="T158">
        <v>11.916199684143066</v>
      </c>
      <c r="U158">
        <v>7.3605999946594238</v>
      </c>
      <c r="V158">
        <v>0.23440000414848328</v>
      </c>
      <c r="W158">
        <v>0</v>
      </c>
      <c r="X158">
        <v>0</v>
      </c>
      <c r="Y158">
        <v>0</v>
      </c>
      <c r="Z158">
        <v>2.5030999183654785</v>
      </c>
      <c r="AA158">
        <v>12.719599723815918</v>
      </c>
      <c r="AB158">
        <v>9.7348003387451172</v>
      </c>
      <c r="AC158">
        <v>2.9214999675750732</v>
      </c>
      <c r="AD158">
        <v>0</v>
      </c>
      <c r="AE158">
        <v>9.6000004559755325E-3</v>
      </c>
      <c r="AF158">
        <v>0</v>
      </c>
      <c r="AG158">
        <v>0.97680002450942993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0.54210001230239868</v>
      </c>
      <c r="AP158">
        <v>9.296299934387207</v>
      </c>
      <c r="AQ158">
        <v>10.136500358581543</v>
      </c>
      <c r="AR158">
        <v>4.3889999389648438</v>
      </c>
      <c r="AS158">
        <v>7.9999997979030013E-4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8.8200002908706665E-2</v>
      </c>
      <c r="AZ158">
        <v>0.32109999656677246</v>
      </c>
      <c r="BA158">
        <v>0</v>
      </c>
      <c r="BB158">
        <v>6.399999838322401E-3</v>
      </c>
      <c r="BC158">
        <v>4.0282998085021973</v>
      </c>
      <c r="BD158">
        <v>0</v>
      </c>
      <c r="BE158">
        <v>0</v>
      </c>
      <c r="BF158">
        <v>0</v>
      </c>
      <c r="BG158">
        <v>0.73299998044967651</v>
      </c>
      <c r="BH158">
        <v>16.152700424194336</v>
      </c>
      <c r="BI158">
        <v>22.052700042724609</v>
      </c>
      <c r="BJ158">
        <v>11.749600410461426</v>
      </c>
      <c r="BK158">
        <v>0.16660000383853912</v>
      </c>
      <c r="BL158">
        <v>0</v>
      </c>
      <c r="BM158">
        <v>0</v>
      </c>
      <c r="BN158">
        <v>0</v>
      </c>
      <c r="BO158">
        <f t="shared" si="62"/>
        <v>0</v>
      </c>
      <c r="BP158">
        <f t="shared" si="63"/>
        <v>0</v>
      </c>
      <c r="BQ158">
        <f t="shared" si="64"/>
        <v>0</v>
      </c>
      <c r="BR158">
        <f t="shared" si="65"/>
        <v>0</v>
      </c>
      <c r="BS158">
        <f t="shared" si="66"/>
        <v>0</v>
      </c>
      <c r="BT158">
        <f t="shared" si="67"/>
        <v>0</v>
      </c>
      <c r="BU158">
        <f t="shared" si="68"/>
        <v>9.6000004559755325E-3</v>
      </c>
      <c r="BV158">
        <f t="shared" si="69"/>
        <v>0.54210001230239868</v>
      </c>
      <c r="BW158">
        <f t="shared" si="70"/>
        <v>0.19089999794960022</v>
      </c>
      <c r="BX158">
        <f t="shared" si="71"/>
        <v>2.5030999183654785</v>
      </c>
      <c r="BY158">
        <f t="shared" si="72"/>
        <v>0.1054999977350235</v>
      </c>
      <c r="BZ158">
        <f t="shared" si="73"/>
        <v>9.296299934387207</v>
      </c>
      <c r="CA158">
        <f t="shared" si="74"/>
        <v>6.8564000129699707</v>
      </c>
      <c r="CB158">
        <f t="shared" si="75"/>
        <v>12.719599723815918</v>
      </c>
      <c r="CC158">
        <f t="shared" si="76"/>
        <v>4.0261998176574707</v>
      </c>
      <c r="CD158">
        <f t="shared" si="77"/>
        <v>10.22470036149025</v>
      </c>
      <c r="CE158">
        <f t="shared" si="78"/>
        <v>11.916199684143066</v>
      </c>
      <c r="CF158">
        <f t="shared" si="79"/>
        <v>9.7348003387451172</v>
      </c>
      <c r="CG158">
        <f t="shared" si="80"/>
        <v>1.8620679759979248</v>
      </c>
      <c r="CH158">
        <f t="shared" si="81"/>
        <v>1.0026519870758057</v>
      </c>
      <c r="CI158">
        <f t="shared" si="82"/>
        <v>2.5066299676895141</v>
      </c>
      <c r="CJ158">
        <f t="shared" si="83"/>
        <v>1.7904499769210815</v>
      </c>
      <c r="CK158">
        <f t="shared" si="84"/>
        <v>4.7100999355316162</v>
      </c>
      <c r="CL158">
        <f t="shared" si="85"/>
        <v>7.3605999946594238</v>
      </c>
      <c r="CM158">
        <f t="shared" si="86"/>
        <v>2.9214999675750732</v>
      </c>
      <c r="CN158">
        <f t="shared" si="87"/>
        <v>2.4540998935699463</v>
      </c>
      <c r="CO158">
        <f t="shared" si="88"/>
        <v>0.97760002448922023</v>
      </c>
      <c r="CP158">
        <f t="shared" si="89"/>
        <v>3.0515000820159912</v>
      </c>
      <c r="CQ158">
        <f t="shared" si="90"/>
        <v>0.23440000414848328</v>
      </c>
      <c r="CR158">
        <f t="shared" si="91"/>
        <v>0.15700000524520874</v>
      </c>
      <c r="CS158">
        <f t="shared" si="92"/>
        <v>0.74260001070797443</v>
      </c>
    </row>
    <row r="159" spans="1:97" x14ac:dyDescent="0.3">
      <c r="A159" s="5">
        <v>43937.958333333336</v>
      </c>
      <c r="B159">
        <v>0.74870002269744873</v>
      </c>
      <c r="C159">
        <v>0.21600000560283661</v>
      </c>
      <c r="D159">
        <v>0.12749999761581421</v>
      </c>
      <c r="E159">
        <v>3.9398000240325928</v>
      </c>
      <c r="F159">
        <v>6.9842000007629395</v>
      </c>
      <c r="G159">
        <v>2.5592000484466553</v>
      </c>
      <c r="H159">
        <v>0</v>
      </c>
      <c r="I159">
        <v>2.6677999496459961</v>
      </c>
      <c r="J159">
        <v>3.1435999870300293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0.21610000729560852</v>
      </c>
      <c r="S159">
        <v>6.8776001930236816</v>
      </c>
      <c r="T159">
        <v>11.895500183105469</v>
      </c>
      <c r="U159">
        <v>6.9200000762939453</v>
      </c>
      <c r="V159">
        <v>0.26370000839233398</v>
      </c>
      <c r="W159">
        <v>0</v>
      </c>
      <c r="X159">
        <v>0</v>
      </c>
      <c r="Y159">
        <v>0</v>
      </c>
      <c r="Z159">
        <v>2.7393999099731445</v>
      </c>
      <c r="AA159">
        <v>12.876899719238281</v>
      </c>
      <c r="AB159">
        <v>9.2392997741699219</v>
      </c>
      <c r="AC159">
        <v>2.8480000495910645</v>
      </c>
      <c r="AD159">
        <v>0</v>
      </c>
      <c r="AE159">
        <v>1.0700000450015068E-2</v>
      </c>
      <c r="AF159">
        <v>0</v>
      </c>
      <c r="AG159">
        <v>1.0405000448226929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0.63690000772476196</v>
      </c>
      <c r="AP159">
        <v>9.2587003707885742</v>
      </c>
      <c r="AQ159">
        <v>10.475600242614746</v>
      </c>
      <c r="AR159">
        <v>4.2666997909545898</v>
      </c>
      <c r="AS159">
        <v>6.0999998822808266E-3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8.8699996471405029E-2</v>
      </c>
      <c r="AZ159">
        <v>0.29800000786781311</v>
      </c>
      <c r="BA159">
        <v>0</v>
      </c>
      <c r="BB159">
        <v>7.0000002160668373E-3</v>
      </c>
      <c r="BC159">
        <v>4.1841001510620117</v>
      </c>
      <c r="BD159">
        <v>0</v>
      </c>
      <c r="BE159">
        <v>0</v>
      </c>
      <c r="BF159">
        <v>0</v>
      </c>
      <c r="BG159">
        <v>0.8529999852180481</v>
      </c>
      <c r="BH159">
        <v>16.136299133300781</v>
      </c>
      <c r="BI159">
        <v>22.371099472045898</v>
      </c>
      <c r="BJ159">
        <v>11.186699867248535</v>
      </c>
      <c r="BK159">
        <v>0.18500000238418579</v>
      </c>
      <c r="BL159">
        <v>0</v>
      </c>
      <c r="BM159">
        <v>0</v>
      </c>
      <c r="BN159">
        <v>0</v>
      </c>
      <c r="BO159">
        <f t="shared" si="62"/>
        <v>0</v>
      </c>
      <c r="BP159">
        <f t="shared" si="63"/>
        <v>0</v>
      </c>
      <c r="BQ159">
        <f t="shared" si="64"/>
        <v>0</v>
      </c>
      <c r="BR159">
        <f t="shared" si="65"/>
        <v>0</v>
      </c>
      <c r="BS159">
        <f t="shared" si="66"/>
        <v>0</v>
      </c>
      <c r="BT159">
        <f t="shared" si="67"/>
        <v>0</v>
      </c>
      <c r="BU159">
        <f t="shared" si="68"/>
        <v>1.0700000450015068E-2</v>
      </c>
      <c r="BV159">
        <f t="shared" si="69"/>
        <v>0.63690000772476196</v>
      </c>
      <c r="BW159">
        <f t="shared" si="70"/>
        <v>0.21610000729560852</v>
      </c>
      <c r="BX159">
        <f t="shared" si="71"/>
        <v>2.7393999099731445</v>
      </c>
      <c r="BY159">
        <f t="shared" si="72"/>
        <v>0.12749999761581421</v>
      </c>
      <c r="BZ159">
        <f t="shared" si="73"/>
        <v>9.2587003707885742</v>
      </c>
      <c r="CA159">
        <f t="shared" si="74"/>
        <v>6.8776001930236816</v>
      </c>
      <c r="CB159">
        <f t="shared" si="75"/>
        <v>12.876899719238281</v>
      </c>
      <c r="CC159">
        <f t="shared" si="76"/>
        <v>3.9398000240325928</v>
      </c>
      <c r="CD159">
        <f t="shared" si="77"/>
        <v>10.564300239086151</v>
      </c>
      <c r="CE159">
        <f t="shared" si="78"/>
        <v>11.895500183105469</v>
      </c>
      <c r="CF159">
        <f t="shared" si="79"/>
        <v>9.2392997741699219</v>
      </c>
      <c r="CG159">
        <f t="shared" si="80"/>
        <v>1.8158920001983643</v>
      </c>
      <c r="CH159">
        <f t="shared" si="81"/>
        <v>0.97778800010681166</v>
      </c>
      <c r="CI159">
        <f t="shared" si="82"/>
        <v>2.4444700002670285</v>
      </c>
      <c r="CJ159">
        <f t="shared" si="83"/>
        <v>1.7460500001907349</v>
      </c>
      <c r="CK159">
        <f t="shared" si="84"/>
        <v>4.564699798822403</v>
      </c>
      <c r="CL159">
        <f t="shared" si="85"/>
        <v>6.9200000762939453</v>
      </c>
      <c r="CM159">
        <f t="shared" si="86"/>
        <v>2.8480000495910645</v>
      </c>
      <c r="CN159">
        <f t="shared" si="87"/>
        <v>2.5592000484466553</v>
      </c>
      <c r="CO159">
        <f t="shared" si="88"/>
        <v>1.0466000447049737</v>
      </c>
      <c r="CP159">
        <f t="shared" si="89"/>
        <v>3.1435999870300293</v>
      </c>
      <c r="CQ159">
        <f t="shared" si="90"/>
        <v>0.26370000839233398</v>
      </c>
      <c r="CR159">
        <f t="shared" si="91"/>
        <v>0.21600000560283661</v>
      </c>
      <c r="CS159">
        <f t="shared" si="92"/>
        <v>0.86370001547038555</v>
      </c>
    </row>
    <row r="160" spans="1:97" x14ac:dyDescent="0.3">
      <c r="A160" s="5">
        <v>43938.958333333336</v>
      </c>
      <c r="B160">
        <v>0.74830001592636108</v>
      </c>
      <c r="C160">
        <v>0.16050000488758087</v>
      </c>
      <c r="D160">
        <v>0.13349999487400055</v>
      </c>
      <c r="E160">
        <v>4.0562000274658203</v>
      </c>
      <c r="F160">
        <v>6.7231998443603516</v>
      </c>
      <c r="G160">
        <v>2.3073999881744385</v>
      </c>
      <c r="H160">
        <v>1.9000000320374966E-3</v>
      </c>
      <c r="I160">
        <v>2.6677999496459961</v>
      </c>
      <c r="J160">
        <v>2.8777000904083252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0.23989999294281006</v>
      </c>
      <c r="S160">
        <v>7.2691998481750488</v>
      </c>
      <c r="T160">
        <v>11.906700134277344</v>
      </c>
      <c r="U160">
        <v>6.699699878692627</v>
      </c>
      <c r="V160">
        <v>0.21930000185966492</v>
      </c>
      <c r="W160">
        <v>0</v>
      </c>
      <c r="X160">
        <v>0</v>
      </c>
      <c r="Y160">
        <v>0</v>
      </c>
      <c r="Z160">
        <v>2.7716999053955078</v>
      </c>
      <c r="AA160">
        <v>13.957300186157227</v>
      </c>
      <c r="AB160">
        <v>9.2877998352050781</v>
      </c>
      <c r="AC160">
        <v>2.7520999908447266</v>
      </c>
      <c r="AD160">
        <v>0</v>
      </c>
      <c r="AE160">
        <v>1.2400000356137753E-2</v>
      </c>
      <c r="AF160">
        <v>0</v>
      </c>
      <c r="AG160">
        <v>0.91680002212524414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0.66790002584457397</v>
      </c>
      <c r="AP160">
        <v>9.5211000442504883</v>
      </c>
      <c r="AQ160">
        <v>10.322299957275391</v>
      </c>
      <c r="AR160">
        <v>3.9848001003265381</v>
      </c>
      <c r="AS160">
        <v>8.9999998454004526E-4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9.0999998152256012E-2</v>
      </c>
      <c r="AZ160">
        <v>0.29530000686645508</v>
      </c>
      <c r="BA160">
        <v>0</v>
      </c>
      <c r="BB160">
        <v>1.0099999606609344E-2</v>
      </c>
      <c r="BC160">
        <v>3.7945001125335693</v>
      </c>
      <c r="BD160">
        <v>0</v>
      </c>
      <c r="BE160">
        <v>0</v>
      </c>
      <c r="BF160">
        <v>0</v>
      </c>
      <c r="BG160">
        <v>0.90780001878738403</v>
      </c>
      <c r="BH160">
        <v>16.790300369262695</v>
      </c>
      <c r="BI160">
        <v>22.229000091552734</v>
      </c>
      <c r="BJ160">
        <v>10.684499740600586</v>
      </c>
      <c r="BK160">
        <v>0.15610000491142273</v>
      </c>
      <c r="BL160">
        <v>0</v>
      </c>
      <c r="BM160">
        <v>0</v>
      </c>
      <c r="BN160">
        <v>0</v>
      </c>
      <c r="BO160">
        <f t="shared" si="62"/>
        <v>0</v>
      </c>
      <c r="BP160">
        <f t="shared" si="63"/>
        <v>0</v>
      </c>
      <c r="BQ160">
        <f t="shared" si="64"/>
        <v>0</v>
      </c>
      <c r="BR160">
        <f t="shared" si="65"/>
        <v>0</v>
      </c>
      <c r="BS160">
        <f t="shared" si="66"/>
        <v>0</v>
      </c>
      <c r="BT160">
        <f t="shared" si="67"/>
        <v>0</v>
      </c>
      <c r="BU160">
        <f t="shared" si="68"/>
        <v>1.2400000356137753E-2</v>
      </c>
      <c r="BV160">
        <f t="shared" si="69"/>
        <v>0.66790002584457397</v>
      </c>
      <c r="BW160">
        <f t="shared" si="70"/>
        <v>0.23989999294281006</v>
      </c>
      <c r="BX160">
        <f t="shared" si="71"/>
        <v>2.7716999053955078</v>
      </c>
      <c r="BY160">
        <f t="shared" si="72"/>
        <v>0.13349999487400055</v>
      </c>
      <c r="BZ160">
        <f t="shared" si="73"/>
        <v>9.5211000442504883</v>
      </c>
      <c r="CA160">
        <f t="shared" si="74"/>
        <v>7.2691998481750488</v>
      </c>
      <c r="CB160">
        <f t="shared" si="75"/>
        <v>13.957300186157227</v>
      </c>
      <c r="CC160">
        <f t="shared" si="76"/>
        <v>4.0562000274658203</v>
      </c>
      <c r="CD160">
        <f t="shared" si="77"/>
        <v>10.413299955427647</v>
      </c>
      <c r="CE160">
        <f t="shared" si="78"/>
        <v>11.906700134277344</v>
      </c>
      <c r="CF160">
        <f t="shared" si="79"/>
        <v>9.2877998352050781</v>
      </c>
      <c r="CG160">
        <f t="shared" si="80"/>
        <v>1.7480319595336915</v>
      </c>
      <c r="CH160">
        <f t="shared" si="81"/>
        <v>0.94124797821044925</v>
      </c>
      <c r="CI160">
        <f t="shared" si="82"/>
        <v>2.3531199455261227</v>
      </c>
      <c r="CJ160">
        <f t="shared" si="83"/>
        <v>1.6807999610900879</v>
      </c>
      <c r="CK160">
        <f t="shared" si="84"/>
        <v>4.2801001071929932</v>
      </c>
      <c r="CL160">
        <f t="shared" si="85"/>
        <v>6.699699878692627</v>
      </c>
      <c r="CM160">
        <f t="shared" si="86"/>
        <v>2.7520999908447266</v>
      </c>
      <c r="CN160">
        <f t="shared" si="87"/>
        <v>2.3073999881744385</v>
      </c>
      <c r="CO160">
        <f t="shared" si="88"/>
        <v>0.91770002210978419</v>
      </c>
      <c r="CP160">
        <f t="shared" si="89"/>
        <v>2.8777000904083252</v>
      </c>
      <c r="CQ160">
        <f t="shared" si="90"/>
        <v>0.21930000185966492</v>
      </c>
      <c r="CR160">
        <f t="shared" si="91"/>
        <v>0.16240000491961837</v>
      </c>
      <c r="CS160">
        <f t="shared" si="92"/>
        <v>0.92020001914352179</v>
      </c>
    </row>
    <row r="161" spans="1:97" x14ac:dyDescent="0.3">
      <c r="A161" s="5">
        <v>43939.958333333336</v>
      </c>
      <c r="B161">
        <v>0.74779999256134033</v>
      </c>
      <c r="C161">
        <v>0.17720000445842743</v>
      </c>
      <c r="D161">
        <v>0.1453000009059906</v>
      </c>
      <c r="E161">
        <v>4.3119997978210449</v>
      </c>
      <c r="F161">
        <v>6.3919000625610352</v>
      </c>
      <c r="G161">
        <v>2.3778998851776123</v>
      </c>
      <c r="H161">
        <v>0</v>
      </c>
      <c r="I161">
        <v>2.6677999496459961</v>
      </c>
      <c r="J161">
        <v>2.7769999504089355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0.21739999949932098</v>
      </c>
      <c r="S161">
        <v>7.3941998481750488</v>
      </c>
      <c r="T161">
        <v>11.854100227355957</v>
      </c>
      <c r="U161">
        <v>6.2034997940063477</v>
      </c>
      <c r="V161">
        <v>0.22280000150203705</v>
      </c>
      <c r="W161">
        <v>0</v>
      </c>
      <c r="X161">
        <v>0</v>
      </c>
      <c r="Y161">
        <v>0</v>
      </c>
      <c r="Z161">
        <v>2.80430006980896</v>
      </c>
      <c r="AA161">
        <v>15.112899780273438</v>
      </c>
      <c r="AB161">
        <v>9.4062004089355469</v>
      </c>
      <c r="AC161">
        <v>2.6245999336242676</v>
      </c>
      <c r="AD161">
        <v>0</v>
      </c>
      <c r="AE161">
        <v>1.0200000368058681E-2</v>
      </c>
      <c r="AF161">
        <v>0</v>
      </c>
      <c r="AG161">
        <v>0.89020001888275146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0.63539999723434448</v>
      </c>
      <c r="AP161">
        <v>9.4540004730224609</v>
      </c>
      <c r="AQ161">
        <v>10.104999542236328</v>
      </c>
      <c r="AR161">
        <v>3.8104000091552734</v>
      </c>
      <c r="AS161">
        <v>8.9999998454004526E-4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9.4599999487400055E-2</v>
      </c>
      <c r="AZ161">
        <v>0.28630000352859497</v>
      </c>
      <c r="BA161">
        <v>0</v>
      </c>
      <c r="BB161">
        <v>7.4999998323619366E-3</v>
      </c>
      <c r="BC161">
        <v>3.6672000885009766</v>
      </c>
      <c r="BD161">
        <v>0</v>
      </c>
      <c r="BE161">
        <v>0</v>
      </c>
      <c r="BF161">
        <v>0</v>
      </c>
      <c r="BG161">
        <v>0.85280001163482666</v>
      </c>
      <c r="BH161">
        <v>16.848199844360352</v>
      </c>
      <c r="BI161">
        <v>21.959100723266602</v>
      </c>
      <c r="BJ161">
        <v>10.013899803161621</v>
      </c>
      <c r="BK161">
        <v>0.16660000383853912</v>
      </c>
      <c r="BL161">
        <v>0</v>
      </c>
      <c r="BM161">
        <v>0</v>
      </c>
      <c r="BN161">
        <v>0</v>
      </c>
      <c r="BO161">
        <f t="shared" si="62"/>
        <v>0</v>
      </c>
      <c r="BP161">
        <f t="shared" si="63"/>
        <v>0</v>
      </c>
      <c r="BQ161">
        <f t="shared" si="64"/>
        <v>0</v>
      </c>
      <c r="BR161">
        <f t="shared" si="65"/>
        <v>0</v>
      </c>
      <c r="BS161">
        <f t="shared" si="66"/>
        <v>0</v>
      </c>
      <c r="BT161">
        <f t="shared" si="67"/>
        <v>0</v>
      </c>
      <c r="BU161">
        <f t="shared" si="68"/>
        <v>1.0200000368058681E-2</v>
      </c>
      <c r="BV161">
        <f t="shared" si="69"/>
        <v>0.63539999723434448</v>
      </c>
      <c r="BW161">
        <f t="shared" si="70"/>
        <v>0.21739999949932098</v>
      </c>
      <c r="BX161">
        <f t="shared" si="71"/>
        <v>2.80430006980896</v>
      </c>
      <c r="BY161">
        <f t="shared" si="72"/>
        <v>0.1453000009059906</v>
      </c>
      <c r="BZ161">
        <f t="shared" si="73"/>
        <v>9.4540004730224609</v>
      </c>
      <c r="CA161">
        <f t="shared" si="74"/>
        <v>7.3941998481750488</v>
      </c>
      <c r="CB161">
        <f t="shared" si="75"/>
        <v>15.112899780273438</v>
      </c>
      <c r="CC161">
        <f t="shared" si="76"/>
        <v>4.3119997978210449</v>
      </c>
      <c r="CD161">
        <f t="shared" si="77"/>
        <v>10.199599541723728</v>
      </c>
      <c r="CE161">
        <f t="shared" si="78"/>
        <v>11.854100227355957</v>
      </c>
      <c r="CF161">
        <f t="shared" si="79"/>
        <v>9.4062004089355469</v>
      </c>
      <c r="CG161">
        <f t="shared" si="80"/>
        <v>1.6618940162658693</v>
      </c>
      <c r="CH161">
        <f t="shared" si="81"/>
        <v>0.89486600875854505</v>
      </c>
      <c r="CI161">
        <f t="shared" si="82"/>
        <v>2.2371650218963621</v>
      </c>
      <c r="CJ161">
        <f t="shared" si="83"/>
        <v>1.5979750156402588</v>
      </c>
      <c r="CK161">
        <f t="shared" si="84"/>
        <v>4.0967000126838684</v>
      </c>
      <c r="CL161">
        <f t="shared" si="85"/>
        <v>6.2034997940063477</v>
      </c>
      <c r="CM161">
        <f t="shared" si="86"/>
        <v>2.6245999336242676</v>
      </c>
      <c r="CN161">
        <f t="shared" si="87"/>
        <v>2.3778998851776123</v>
      </c>
      <c r="CO161">
        <f t="shared" si="88"/>
        <v>0.89110001886729151</v>
      </c>
      <c r="CP161">
        <f t="shared" si="89"/>
        <v>2.7769999504089355</v>
      </c>
      <c r="CQ161">
        <f t="shared" si="90"/>
        <v>0.22280000150203705</v>
      </c>
      <c r="CR161">
        <f t="shared" si="91"/>
        <v>0.17720000445842743</v>
      </c>
      <c r="CS161">
        <f t="shared" si="92"/>
        <v>0.86299999710172415</v>
      </c>
    </row>
    <row r="162" spans="1:97" x14ac:dyDescent="0.3">
      <c r="A162" s="5">
        <v>43940.958333333336</v>
      </c>
      <c r="B162">
        <v>0.74830001592636108</v>
      </c>
      <c r="C162">
        <v>0.17980000376701355</v>
      </c>
      <c r="D162">
        <v>0.13120000064373016</v>
      </c>
      <c r="E162">
        <v>4.2757000923156738</v>
      </c>
      <c r="F162">
        <v>6.2234001159667969</v>
      </c>
      <c r="G162">
        <v>2.2553999423980713</v>
      </c>
      <c r="H162">
        <v>7.9999997979030013E-4</v>
      </c>
      <c r="I162">
        <v>2.6677999496459961</v>
      </c>
      <c r="J162">
        <v>2.760699987411499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0.2020999938249588</v>
      </c>
      <c r="S162">
        <v>7.7379999160766602</v>
      </c>
      <c r="T162">
        <v>11.956999778747559</v>
      </c>
      <c r="U162">
        <v>6.1293001174926758</v>
      </c>
      <c r="V162">
        <v>0.22429999709129333</v>
      </c>
      <c r="W162">
        <v>0</v>
      </c>
      <c r="X162">
        <v>0</v>
      </c>
      <c r="Y162">
        <v>0</v>
      </c>
      <c r="Z162">
        <v>2.8110001087188721</v>
      </c>
      <c r="AA162">
        <v>14.70419979095459</v>
      </c>
      <c r="AB162">
        <v>9.2671003341674805</v>
      </c>
      <c r="AC162">
        <v>2.5724000930786133</v>
      </c>
      <c r="AD162">
        <v>0</v>
      </c>
      <c r="AE162">
        <v>9.8000001162290573E-3</v>
      </c>
      <c r="AF162">
        <v>0</v>
      </c>
      <c r="AG162">
        <v>0.88620001077651978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0.59899997711181641</v>
      </c>
      <c r="AP162">
        <v>9.8572998046875</v>
      </c>
      <c r="AQ162">
        <v>10.337100028991699</v>
      </c>
      <c r="AR162">
        <v>3.7976999282836914</v>
      </c>
      <c r="AS162">
        <v>3.8000000640749931E-3</v>
      </c>
      <c r="AT162">
        <v>0</v>
      </c>
      <c r="AU162">
        <v>0</v>
      </c>
      <c r="AV162">
        <v>0</v>
      </c>
      <c r="AW162">
        <v>3.0000001424923539E-4</v>
      </c>
      <c r="AX162">
        <v>0</v>
      </c>
      <c r="AY162">
        <v>9.3400001525878906E-2</v>
      </c>
      <c r="AZ162">
        <v>0.27660000324249268</v>
      </c>
      <c r="BA162">
        <v>0</v>
      </c>
      <c r="BB162">
        <v>8.0000003799796104E-3</v>
      </c>
      <c r="BC162">
        <v>3.646899938583374</v>
      </c>
      <c r="BD162">
        <v>0</v>
      </c>
      <c r="BE162">
        <v>0</v>
      </c>
      <c r="BF162">
        <v>0</v>
      </c>
      <c r="BG162">
        <v>0.80110001564025879</v>
      </c>
      <c r="BH162">
        <v>17.595300674438477</v>
      </c>
      <c r="BI162">
        <v>22.294099807739258</v>
      </c>
      <c r="BJ162">
        <v>9.9270000457763672</v>
      </c>
      <c r="BK162">
        <v>0.15999999642372131</v>
      </c>
      <c r="BL162">
        <v>0</v>
      </c>
      <c r="BM162">
        <v>0</v>
      </c>
      <c r="BN162">
        <v>0</v>
      </c>
      <c r="BO162">
        <f t="shared" si="62"/>
        <v>0</v>
      </c>
      <c r="BP162">
        <f t="shared" si="63"/>
        <v>0</v>
      </c>
      <c r="BQ162">
        <f t="shared" si="64"/>
        <v>0</v>
      </c>
      <c r="BR162">
        <f t="shared" si="65"/>
        <v>0</v>
      </c>
      <c r="BS162">
        <f t="shared" si="66"/>
        <v>0</v>
      </c>
      <c r="BT162">
        <f t="shared" si="67"/>
        <v>0</v>
      </c>
      <c r="BU162">
        <f t="shared" si="68"/>
        <v>9.8000001162290573E-3</v>
      </c>
      <c r="BV162">
        <f t="shared" si="69"/>
        <v>0.59929997712606564</v>
      </c>
      <c r="BW162">
        <f t="shared" si="70"/>
        <v>0.2020999938249588</v>
      </c>
      <c r="BX162">
        <f t="shared" si="71"/>
        <v>2.8110001087188721</v>
      </c>
      <c r="BY162">
        <f t="shared" si="72"/>
        <v>0.13120000064373016</v>
      </c>
      <c r="BZ162">
        <f t="shared" si="73"/>
        <v>9.8572998046875</v>
      </c>
      <c r="CA162">
        <f t="shared" si="74"/>
        <v>7.7379999160766602</v>
      </c>
      <c r="CB162">
        <f t="shared" si="75"/>
        <v>14.70419979095459</v>
      </c>
      <c r="CC162">
        <f t="shared" si="76"/>
        <v>4.2757000923156738</v>
      </c>
      <c r="CD162">
        <f t="shared" si="77"/>
        <v>10.430500030517578</v>
      </c>
      <c r="CE162">
        <f t="shared" si="78"/>
        <v>11.956999778747559</v>
      </c>
      <c r="CF162">
        <f t="shared" si="79"/>
        <v>9.2671003341674805</v>
      </c>
      <c r="CG162">
        <f t="shared" si="80"/>
        <v>1.6180840301513673</v>
      </c>
      <c r="CH162">
        <f t="shared" si="81"/>
        <v>0.87127601623535167</v>
      </c>
      <c r="CI162">
        <f t="shared" si="82"/>
        <v>2.1781900405883787</v>
      </c>
      <c r="CJ162">
        <f t="shared" si="83"/>
        <v>1.5558500289916992</v>
      </c>
      <c r="CK162">
        <f t="shared" si="84"/>
        <v>4.0742999315261841</v>
      </c>
      <c r="CL162">
        <f t="shared" si="85"/>
        <v>6.1293001174926758</v>
      </c>
      <c r="CM162">
        <f t="shared" si="86"/>
        <v>2.5724000930786133</v>
      </c>
      <c r="CN162">
        <f t="shared" si="87"/>
        <v>2.2553999423980713</v>
      </c>
      <c r="CO162">
        <f t="shared" si="88"/>
        <v>0.89000001084059477</v>
      </c>
      <c r="CP162">
        <f t="shared" si="89"/>
        <v>2.760699987411499</v>
      </c>
      <c r="CQ162">
        <f t="shared" si="90"/>
        <v>0.22429999709129333</v>
      </c>
      <c r="CR162">
        <f t="shared" si="91"/>
        <v>0.18060000374680385</v>
      </c>
      <c r="CS162">
        <f t="shared" si="92"/>
        <v>0.8111999710672535</v>
      </c>
    </row>
    <row r="163" spans="1:97" x14ac:dyDescent="0.3">
      <c r="A163" s="5">
        <v>43941.958333333336</v>
      </c>
      <c r="B163">
        <v>0.74879997968673706</v>
      </c>
      <c r="C163">
        <v>0.19329999387264252</v>
      </c>
      <c r="D163">
        <v>0.14900000393390656</v>
      </c>
      <c r="E163">
        <v>4.2039999961853027</v>
      </c>
      <c r="F163">
        <v>6.4749999046325684</v>
      </c>
      <c r="G163">
        <v>2.3183999061584473</v>
      </c>
      <c r="H163">
        <v>0</v>
      </c>
      <c r="I163">
        <v>2.6677999496459961</v>
      </c>
      <c r="J163">
        <v>2.8397998809814453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0.21870000660419464</v>
      </c>
      <c r="S163">
        <v>7.5302000045776367</v>
      </c>
      <c r="T163">
        <v>11.736800193786621</v>
      </c>
      <c r="U163">
        <v>6.4969000816345215</v>
      </c>
      <c r="V163">
        <v>0.23019999265670776</v>
      </c>
      <c r="W163">
        <v>0</v>
      </c>
      <c r="X163">
        <v>0</v>
      </c>
      <c r="Y163">
        <v>0</v>
      </c>
      <c r="Z163">
        <v>2.9600000381469727</v>
      </c>
      <c r="AA163">
        <v>14.502599716186523</v>
      </c>
      <c r="AB163">
        <v>9.1672000885009766</v>
      </c>
      <c r="AC163">
        <v>2.6347000598907471</v>
      </c>
      <c r="AD163">
        <v>0</v>
      </c>
      <c r="AE163">
        <v>9.7000002861022949E-3</v>
      </c>
      <c r="AF163">
        <v>0</v>
      </c>
      <c r="AG163">
        <v>0.90509998798370361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0.66860002279281616</v>
      </c>
      <c r="AP163">
        <v>9.6096000671386719</v>
      </c>
      <c r="AQ163">
        <v>10.121700286865234</v>
      </c>
      <c r="AR163">
        <v>3.88919997215271</v>
      </c>
      <c r="AS163">
        <v>4.0000001899898052E-3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9.1600000858306885E-2</v>
      </c>
      <c r="AZ163">
        <v>0.27619999647140503</v>
      </c>
      <c r="BA163">
        <v>0</v>
      </c>
      <c r="BB163">
        <v>8.2000000402331352E-3</v>
      </c>
      <c r="BC163">
        <v>3.7448999881744385</v>
      </c>
      <c r="BD163">
        <v>0</v>
      </c>
      <c r="BE163">
        <v>0</v>
      </c>
      <c r="BF163">
        <v>0</v>
      </c>
      <c r="BG163">
        <v>0.88730001449584961</v>
      </c>
      <c r="BH163">
        <v>17.139799118041992</v>
      </c>
      <c r="BI163">
        <v>21.858499526977539</v>
      </c>
      <c r="BJ163">
        <v>10.386099815368652</v>
      </c>
      <c r="BK163">
        <v>0.1582999974489212</v>
      </c>
      <c r="BL163">
        <v>0</v>
      </c>
      <c r="BM163">
        <v>0</v>
      </c>
      <c r="BN163">
        <v>0</v>
      </c>
      <c r="BO163">
        <f t="shared" si="62"/>
        <v>0</v>
      </c>
      <c r="BP163">
        <f t="shared" si="63"/>
        <v>0</v>
      </c>
      <c r="BQ163">
        <f t="shared" si="64"/>
        <v>0</v>
      </c>
      <c r="BR163">
        <f t="shared" si="65"/>
        <v>0</v>
      </c>
      <c r="BS163">
        <f t="shared" si="66"/>
        <v>0</v>
      </c>
      <c r="BT163">
        <f t="shared" si="67"/>
        <v>0</v>
      </c>
      <c r="BU163">
        <f t="shared" si="68"/>
        <v>9.7000002861022949E-3</v>
      </c>
      <c r="BV163">
        <f t="shared" si="69"/>
        <v>0.66860002279281616</v>
      </c>
      <c r="BW163">
        <f t="shared" si="70"/>
        <v>0.21870000660419464</v>
      </c>
      <c r="BX163">
        <f t="shared" si="71"/>
        <v>2.9600000381469727</v>
      </c>
      <c r="BY163">
        <f t="shared" si="72"/>
        <v>0.14900000393390656</v>
      </c>
      <c r="BZ163">
        <f t="shared" si="73"/>
        <v>9.6096000671386719</v>
      </c>
      <c r="CA163">
        <f t="shared" si="74"/>
        <v>7.5302000045776367</v>
      </c>
      <c r="CB163">
        <f t="shared" si="75"/>
        <v>14.502599716186523</v>
      </c>
      <c r="CC163">
        <f t="shared" si="76"/>
        <v>4.2039999961853027</v>
      </c>
      <c r="CD163">
        <f t="shared" si="77"/>
        <v>10.213300287723541</v>
      </c>
      <c r="CE163">
        <f t="shared" si="78"/>
        <v>11.736800193786621</v>
      </c>
      <c r="CF163">
        <f t="shared" si="79"/>
        <v>9.1672000885009766</v>
      </c>
      <c r="CG163">
        <f t="shared" si="80"/>
        <v>1.6834999752044679</v>
      </c>
      <c r="CH163">
        <f t="shared" si="81"/>
        <v>0.90649998664855969</v>
      </c>
      <c r="CI163">
        <f t="shared" si="82"/>
        <v>2.2662499666213987</v>
      </c>
      <c r="CJ163">
        <f t="shared" si="83"/>
        <v>1.6187499761581421</v>
      </c>
      <c r="CK163">
        <f t="shared" si="84"/>
        <v>4.165399968624115</v>
      </c>
      <c r="CL163">
        <f t="shared" si="85"/>
        <v>6.4969000816345215</v>
      </c>
      <c r="CM163">
        <f t="shared" si="86"/>
        <v>2.6347000598907471</v>
      </c>
      <c r="CN163">
        <f t="shared" si="87"/>
        <v>2.3183999061584473</v>
      </c>
      <c r="CO163">
        <f t="shared" si="88"/>
        <v>0.90909998817369342</v>
      </c>
      <c r="CP163">
        <f t="shared" si="89"/>
        <v>2.8397998809814453</v>
      </c>
      <c r="CQ163">
        <f t="shared" si="90"/>
        <v>0.23019999265670776</v>
      </c>
      <c r="CR163">
        <f t="shared" si="91"/>
        <v>0.19329999387264252</v>
      </c>
      <c r="CS163">
        <f t="shared" si="92"/>
        <v>0.8970000296831131</v>
      </c>
    </row>
    <row r="164" spans="1:97" x14ac:dyDescent="0.3">
      <c r="A164" s="5">
        <v>43942.958333333336</v>
      </c>
      <c r="B164">
        <v>0.74809998273849487</v>
      </c>
      <c r="C164">
        <v>0.1890999972820282</v>
      </c>
      <c r="D164">
        <v>0.15440000593662262</v>
      </c>
      <c r="E164">
        <v>4.1837000846862793</v>
      </c>
      <c r="F164">
        <v>6.4274997711181641</v>
      </c>
      <c r="G164">
        <v>2.3596000671386719</v>
      </c>
      <c r="H164">
        <v>1.500000013038516E-3</v>
      </c>
      <c r="I164">
        <v>2.6677999496459961</v>
      </c>
      <c r="J164">
        <v>2.9072999954223633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0.22529999911785126</v>
      </c>
      <c r="S164">
        <v>7.5103001594543457</v>
      </c>
      <c r="T164">
        <v>11.68589973449707</v>
      </c>
      <c r="U164">
        <v>6.4632000923156738</v>
      </c>
      <c r="V164">
        <v>0.23420000076293945</v>
      </c>
      <c r="W164">
        <v>0</v>
      </c>
      <c r="X164">
        <v>0</v>
      </c>
      <c r="Y164">
        <v>0</v>
      </c>
      <c r="Z164">
        <v>2.9860999584197998</v>
      </c>
      <c r="AA164">
        <v>14.362299919128418</v>
      </c>
      <c r="AB164">
        <v>9.1114997863769531</v>
      </c>
      <c r="AC164">
        <v>2.6777999401092529</v>
      </c>
      <c r="AD164">
        <v>0</v>
      </c>
      <c r="AE164">
        <v>1.0599999688565731E-2</v>
      </c>
      <c r="AF164">
        <v>0</v>
      </c>
      <c r="AG164">
        <v>0.93449997901916504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0.69539999961853027</v>
      </c>
      <c r="AP164">
        <v>9.559300422668457</v>
      </c>
      <c r="AQ164">
        <v>10.107000350952148</v>
      </c>
      <c r="AR164">
        <v>3.9635000228881836</v>
      </c>
      <c r="AS164">
        <v>3.7000000011175871E-3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9.2100001871585846E-2</v>
      </c>
      <c r="AZ164">
        <v>0.2904999852180481</v>
      </c>
      <c r="BA164">
        <v>0</v>
      </c>
      <c r="BB164">
        <v>8.999999612569809E-3</v>
      </c>
      <c r="BC164">
        <v>3.8417999744415283</v>
      </c>
      <c r="BD164">
        <v>0</v>
      </c>
      <c r="BE164">
        <v>0</v>
      </c>
      <c r="BF164">
        <v>0</v>
      </c>
      <c r="BG164">
        <v>0.92070001363754272</v>
      </c>
      <c r="BH164">
        <v>17.069599151611328</v>
      </c>
      <c r="BI164">
        <v>21.792900085449219</v>
      </c>
      <c r="BJ164">
        <v>10.426699638366699</v>
      </c>
      <c r="BK164">
        <v>0.16449999809265137</v>
      </c>
      <c r="BL164">
        <v>0</v>
      </c>
      <c r="BM164">
        <v>0</v>
      </c>
      <c r="BN164">
        <v>0</v>
      </c>
      <c r="BO164">
        <f t="shared" si="62"/>
        <v>0</v>
      </c>
      <c r="BP164">
        <f t="shared" si="63"/>
        <v>0</v>
      </c>
      <c r="BQ164">
        <f t="shared" si="64"/>
        <v>0</v>
      </c>
      <c r="BR164">
        <f t="shared" si="65"/>
        <v>0</v>
      </c>
      <c r="BS164">
        <f t="shared" si="66"/>
        <v>0</v>
      </c>
      <c r="BT164">
        <f t="shared" si="67"/>
        <v>0</v>
      </c>
      <c r="BU164">
        <f t="shared" si="68"/>
        <v>1.0599999688565731E-2</v>
      </c>
      <c r="BV164">
        <f t="shared" si="69"/>
        <v>0.69539999961853027</v>
      </c>
      <c r="BW164">
        <f t="shared" si="70"/>
        <v>0.22529999911785126</v>
      </c>
      <c r="BX164">
        <f t="shared" si="71"/>
        <v>2.9860999584197998</v>
      </c>
      <c r="BY164">
        <f t="shared" si="72"/>
        <v>0.15440000593662262</v>
      </c>
      <c r="BZ164">
        <f t="shared" si="73"/>
        <v>9.559300422668457</v>
      </c>
      <c r="CA164">
        <f t="shared" si="74"/>
        <v>7.5103001594543457</v>
      </c>
      <c r="CB164">
        <f t="shared" si="75"/>
        <v>14.362299919128418</v>
      </c>
      <c r="CC164">
        <f t="shared" si="76"/>
        <v>4.1837000846862793</v>
      </c>
      <c r="CD164">
        <f t="shared" si="77"/>
        <v>10.199100352823734</v>
      </c>
      <c r="CE164">
        <f t="shared" si="78"/>
        <v>11.68589973449707</v>
      </c>
      <c r="CF164">
        <f t="shared" si="79"/>
        <v>9.1114997863769531</v>
      </c>
      <c r="CG164">
        <f t="shared" si="80"/>
        <v>1.6711499404907226</v>
      </c>
      <c r="CH164">
        <f t="shared" si="81"/>
        <v>0.89984996795654304</v>
      </c>
      <c r="CI164">
        <f t="shared" si="82"/>
        <v>2.2496249198913572</v>
      </c>
      <c r="CJ164">
        <f t="shared" si="83"/>
        <v>1.606874942779541</v>
      </c>
      <c r="CK164">
        <f t="shared" si="84"/>
        <v>4.2540000081062317</v>
      </c>
      <c r="CL164">
        <f t="shared" si="85"/>
        <v>6.4632000923156738</v>
      </c>
      <c r="CM164">
        <f t="shared" si="86"/>
        <v>2.6777999401092529</v>
      </c>
      <c r="CN164">
        <f t="shared" si="87"/>
        <v>2.3596000671386719</v>
      </c>
      <c r="CO164">
        <f t="shared" si="88"/>
        <v>0.93819997902028263</v>
      </c>
      <c r="CP164">
        <f t="shared" si="89"/>
        <v>2.9072999954223633</v>
      </c>
      <c r="CQ164">
        <f t="shared" si="90"/>
        <v>0.23420000076293945</v>
      </c>
      <c r="CR164">
        <f t="shared" si="91"/>
        <v>0.19059999729506671</v>
      </c>
      <c r="CS164">
        <f t="shared" si="92"/>
        <v>0.93129999842494726</v>
      </c>
    </row>
    <row r="165" spans="1:97" x14ac:dyDescent="0.3">
      <c r="A165" s="5">
        <v>43943.958333333336</v>
      </c>
      <c r="B165">
        <v>0.74900001287460327</v>
      </c>
      <c r="C165">
        <v>0.1761000007390976</v>
      </c>
      <c r="D165">
        <v>0.17170000076293945</v>
      </c>
      <c r="E165">
        <v>4.3652000427246094</v>
      </c>
      <c r="F165">
        <v>6.5817999839782715</v>
      </c>
      <c r="G165">
        <v>2.4152998924255371</v>
      </c>
      <c r="H165">
        <v>2.199999988079071E-3</v>
      </c>
      <c r="I165">
        <v>2.6677999496459961</v>
      </c>
      <c r="J165">
        <v>2.6867001056671143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0.24799999594688416</v>
      </c>
      <c r="S165">
        <v>7.3401999473571777</v>
      </c>
      <c r="T165">
        <v>11.50570011138916</v>
      </c>
      <c r="U165">
        <v>6.3253002166748047</v>
      </c>
      <c r="V165">
        <v>0.21580000221729279</v>
      </c>
      <c r="W165">
        <v>0</v>
      </c>
      <c r="X165">
        <v>0</v>
      </c>
      <c r="Y165">
        <v>0</v>
      </c>
      <c r="Z165">
        <v>3.1480998992919922</v>
      </c>
      <c r="AA165">
        <v>15.571900367736816</v>
      </c>
      <c r="AB165">
        <v>9.3675003051757813</v>
      </c>
      <c r="AC165">
        <v>2.6633000373840332</v>
      </c>
      <c r="AD165">
        <v>0</v>
      </c>
      <c r="AE165">
        <v>1.2900000438094139E-2</v>
      </c>
      <c r="AF165">
        <v>0</v>
      </c>
      <c r="AG165">
        <v>0.85140001773834229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0.71969997882843018</v>
      </c>
      <c r="AP165">
        <v>9.1280002593994141</v>
      </c>
      <c r="AQ165">
        <v>9.6981000900268555</v>
      </c>
      <c r="AR165">
        <v>3.7109999656677246</v>
      </c>
      <c r="AS165">
        <v>2.7000000700354576E-3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9.4099998474121094E-2</v>
      </c>
      <c r="AZ165">
        <v>0.28999999165534973</v>
      </c>
      <c r="BA165">
        <v>0</v>
      </c>
      <c r="BB165">
        <v>5.0000002374872565E-4</v>
      </c>
      <c r="BC165">
        <v>3.538100004196167</v>
      </c>
      <c r="BD165">
        <v>0</v>
      </c>
      <c r="BE165">
        <v>0</v>
      </c>
      <c r="BF165">
        <v>0</v>
      </c>
      <c r="BG165">
        <v>0.96770000457763672</v>
      </c>
      <c r="BH165">
        <v>16.46820068359375</v>
      </c>
      <c r="BI165">
        <v>21.203800201416016</v>
      </c>
      <c r="BJ165">
        <v>10.036299705505371</v>
      </c>
      <c r="BK165">
        <v>0.17260000109672546</v>
      </c>
      <c r="BL165">
        <v>0</v>
      </c>
      <c r="BM165">
        <v>0</v>
      </c>
      <c r="BN165">
        <v>0</v>
      </c>
      <c r="BO165">
        <f t="shared" si="62"/>
        <v>0</v>
      </c>
      <c r="BP165">
        <f t="shared" si="63"/>
        <v>0</v>
      </c>
      <c r="BQ165">
        <f t="shared" si="64"/>
        <v>0</v>
      </c>
      <c r="BR165">
        <f t="shared" si="65"/>
        <v>0</v>
      </c>
      <c r="BS165">
        <f t="shared" si="66"/>
        <v>0</v>
      </c>
      <c r="BT165">
        <f t="shared" si="67"/>
        <v>0</v>
      </c>
      <c r="BU165">
        <f t="shared" si="68"/>
        <v>1.2900000438094139E-2</v>
      </c>
      <c r="BV165">
        <f t="shared" si="69"/>
        <v>0.71969997882843018</v>
      </c>
      <c r="BW165">
        <f t="shared" si="70"/>
        <v>0.24799999594688416</v>
      </c>
      <c r="BX165">
        <f t="shared" si="71"/>
        <v>3.1480998992919922</v>
      </c>
      <c r="BY165">
        <f t="shared" si="72"/>
        <v>0.17170000076293945</v>
      </c>
      <c r="BZ165">
        <f t="shared" si="73"/>
        <v>9.1280002593994141</v>
      </c>
      <c r="CA165">
        <f t="shared" si="74"/>
        <v>7.3401999473571777</v>
      </c>
      <c r="CB165">
        <f t="shared" si="75"/>
        <v>15.571900367736816</v>
      </c>
      <c r="CC165">
        <f t="shared" si="76"/>
        <v>4.3652000427246094</v>
      </c>
      <c r="CD165">
        <f t="shared" si="77"/>
        <v>9.7922000885009766</v>
      </c>
      <c r="CE165">
        <f t="shared" si="78"/>
        <v>11.50570011138916</v>
      </c>
      <c r="CF165">
        <f t="shared" si="79"/>
        <v>9.3675003051757813</v>
      </c>
      <c r="CG165">
        <f t="shared" si="80"/>
        <v>1.7112679958343506</v>
      </c>
      <c r="CH165">
        <f t="shared" si="81"/>
        <v>0.92145199775695807</v>
      </c>
      <c r="CI165">
        <f t="shared" si="82"/>
        <v>2.303629994392395</v>
      </c>
      <c r="CJ165">
        <f t="shared" si="83"/>
        <v>1.6454499959945679</v>
      </c>
      <c r="CK165">
        <f t="shared" si="84"/>
        <v>4.0009999573230743</v>
      </c>
      <c r="CL165">
        <f t="shared" si="85"/>
        <v>6.3253002166748047</v>
      </c>
      <c r="CM165">
        <f t="shared" si="86"/>
        <v>2.6633000373840332</v>
      </c>
      <c r="CN165">
        <f t="shared" si="87"/>
        <v>2.4152998924255371</v>
      </c>
      <c r="CO165">
        <f t="shared" si="88"/>
        <v>0.85410001780837774</v>
      </c>
      <c r="CP165">
        <f t="shared" si="89"/>
        <v>2.6867001056671143</v>
      </c>
      <c r="CQ165">
        <f t="shared" si="90"/>
        <v>0.21580000221729279</v>
      </c>
      <c r="CR165">
        <f t="shared" si="91"/>
        <v>0.17830000072717667</v>
      </c>
      <c r="CS165">
        <f t="shared" si="92"/>
        <v>0.98059997521340847</v>
      </c>
    </row>
    <row r="166" spans="1:97" x14ac:dyDescent="0.3">
      <c r="A166" s="5">
        <v>43944.958333333336</v>
      </c>
      <c r="B166">
        <v>0.74980002641677856</v>
      </c>
      <c r="C166">
        <v>0.18199999630451202</v>
      </c>
      <c r="D166">
        <v>0.15539999306201935</v>
      </c>
      <c r="E166">
        <v>4.2630000114440918</v>
      </c>
      <c r="F166">
        <v>6.3598999977111816</v>
      </c>
      <c r="G166">
        <v>2.2943000793457031</v>
      </c>
      <c r="H166">
        <v>6.5999999642372131E-3</v>
      </c>
      <c r="I166">
        <v>2.6677999496459961</v>
      </c>
      <c r="J166">
        <v>2.7994000911712646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0.2289000004529953</v>
      </c>
      <c r="S166">
        <v>7.5949001312255859</v>
      </c>
      <c r="T166">
        <v>11.747500419616699</v>
      </c>
      <c r="U166">
        <v>6.2960000038146973</v>
      </c>
      <c r="V166">
        <v>0.21930000185966492</v>
      </c>
      <c r="W166">
        <v>0</v>
      </c>
      <c r="X166">
        <v>0</v>
      </c>
      <c r="Y166">
        <v>0</v>
      </c>
      <c r="Z166">
        <v>3.0423998832702637</v>
      </c>
      <c r="AA166">
        <v>14.69789981842041</v>
      </c>
      <c r="AB166">
        <v>9.1749000549316406</v>
      </c>
      <c r="AC166">
        <v>2.6263999938964844</v>
      </c>
      <c r="AD166">
        <v>0</v>
      </c>
      <c r="AE166">
        <v>1.0999999940395355E-2</v>
      </c>
      <c r="AF166">
        <v>0</v>
      </c>
      <c r="AG166">
        <v>0.89060002565383911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0.69120001792907715</v>
      </c>
      <c r="AP166">
        <v>9.6261997222900391</v>
      </c>
      <c r="AQ166">
        <v>10.108599662780762</v>
      </c>
      <c r="AR166">
        <v>3.8531999588012695</v>
      </c>
      <c r="AS166">
        <v>1.500000013038516E-3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9.3800000846385956E-2</v>
      </c>
      <c r="AZ166">
        <v>0.28510001301765442</v>
      </c>
      <c r="BA166">
        <v>0</v>
      </c>
      <c r="BB166">
        <v>9.8000001162290573E-3</v>
      </c>
      <c r="BC166">
        <v>3.690000057220459</v>
      </c>
      <c r="BD166">
        <v>0</v>
      </c>
      <c r="BE166">
        <v>0</v>
      </c>
      <c r="BF166">
        <v>0</v>
      </c>
      <c r="BG166">
        <v>0.92009997367858887</v>
      </c>
      <c r="BH166">
        <v>17.221099853515625</v>
      </c>
      <c r="BI166">
        <v>21.856100082397461</v>
      </c>
      <c r="BJ166">
        <v>10.149200439453125</v>
      </c>
      <c r="BK166">
        <v>0.15819999575614929</v>
      </c>
      <c r="BL166">
        <v>0</v>
      </c>
      <c r="BM166">
        <v>0</v>
      </c>
      <c r="BN166">
        <v>0</v>
      </c>
      <c r="BO166">
        <f t="shared" si="62"/>
        <v>0</v>
      </c>
      <c r="BP166">
        <f t="shared" si="63"/>
        <v>0</v>
      </c>
      <c r="BQ166">
        <f t="shared" si="64"/>
        <v>0</v>
      </c>
      <c r="BR166">
        <f t="shared" si="65"/>
        <v>0</v>
      </c>
      <c r="BS166">
        <f t="shared" si="66"/>
        <v>0</v>
      </c>
      <c r="BT166">
        <f t="shared" si="67"/>
        <v>0</v>
      </c>
      <c r="BU166">
        <f t="shared" si="68"/>
        <v>1.0999999940395355E-2</v>
      </c>
      <c r="BV166">
        <f t="shared" si="69"/>
        <v>0.69120001792907715</v>
      </c>
      <c r="BW166">
        <f t="shared" si="70"/>
        <v>0.2289000004529953</v>
      </c>
      <c r="BX166">
        <f t="shared" si="71"/>
        <v>3.0423998832702637</v>
      </c>
      <c r="BY166">
        <f t="shared" si="72"/>
        <v>0.15539999306201935</v>
      </c>
      <c r="BZ166">
        <f t="shared" si="73"/>
        <v>9.6261997222900391</v>
      </c>
      <c r="CA166">
        <f t="shared" si="74"/>
        <v>7.5949001312255859</v>
      </c>
      <c r="CB166">
        <f t="shared" si="75"/>
        <v>14.69789981842041</v>
      </c>
      <c r="CC166">
        <f t="shared" si="76"/>
        <v>4.2630000114440918</v>
      </c>
      <c r="CD166">
        <f t="shared" si="77"/>
        <v>10.202399663627148</v>
      </c>
      <c r="CE166">
        <f t="shared" si="78"/>
        <v>11.747500419616699</v>
      </c>
      <c r="CF166">
        <f t="shared" si="79"/>
        <v>9.1749000549316406</v>
      </c>
      <c r="CG166">
        <f t="shared" si="80"/>
        <v>1.6535739994049072</v>
      </c>
      <c r="CH166">
        <f t="shared" si="81"/>
        <v>0.89038599967956555</v>
      </c>
      <c r="CI166">
        <f t="shared" si="82"/>
        <v>2.2259649991989132</v>
      </c>
      <c r="CJ166">
        <f t="shared" si="83"/>
        <v>1.5899749994277954</v>
      </c>
      <c r="CK166">
        <f t="shared" si="84"/>
        <v>4.138299971818924</v>
      </c>
      <c r="CL166">
        <f t="shared" si="85"/>
        <v>6.2960000038146973</v>
      </c>
      <c r="CM166">
        <f t="shared" si="86"/>
        <v>2.6263999938964844</v>
      </c>
      <c r="CN166">
        <f t="shared" si="87"/>
        <v>2.2943000793457031</v>
      </c>
      <c r="CO166">
        <f t="shared" si="88"/>
        <v>0.89210002566687763</v>
      </c>
      <c r="CP166">
        <f t="shared" si="89"/>
        <v>2.7994000911712646</v>
      </c>
      <c r="CQ166">
        <f t="shared" si="90"/>
        <v>0.21930000185966492</v>
      </c>
      <c r="CR166">
        <f t="shared" si="91"/>
        <v>0.18859999626874924</v>
      </c>
      <c r="CS166">
        <f t="shared" si="92"/>
        <v>0.9311000183224678</v>
      </c>
    </row>
    <row r="167" spans="1:97" x14ac:dyDescent="0.3">
      <c r="A167" s="5">
        <v>43945.958333333336</v>
      </c>
      <c r="B167">
        <v>0.74839997291564941</v>
      </c>
      <c r="C167">
        <v>0.17599999904632568</v>
      </c>
      <c r="D167">
        <v>0.15469999611377716</v>
      </c>
      <c r="E167">
        <v>4.2751002311706543</v>
      </c>
      <c r="F167">
        <v>6.342400074005127</v>
      </c>
      <c r="G167">
        <v>2.2600998878479004</v>
      </c>
      <c r="H167">
        <v>7.8999996185302734E-3</v>
      </c>
      <c r="I167">
        <v>2.6677999496459961</v>
      </c>
      <c r="J167">
        <v>2.7708001136779785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0.22699999809265137</v>
      </c>
      <c r="S167">
        <v>7.6293997764587402</v>
      </c>
      <c r="T167">
        <v>11.739100456237793</v>
      </c>
      <c r="U167">
        <v>6.2453999519348145</v>
      </c>
      <c r="V167">
        <v>0.22100000083446503</v>
      </c>
      <c r="W167">
        <v>0</v>
      </c>
      <c r="X167">
        <v>0</v>
      </c>
      <c r="Y167">
        <v>0</v>
      </c>
      <c r="Z167">
        <v>3.0476999282836914</v>
      </c>
      <c r="AA167">
        <v>14.872300148010254</v>
      </c>
      <c r="AB167">
        <v>9.1990995407104492</v>
      </c>
      <c r="AC167">
        <v>2.6131999492645264</v>
      </c>
      <c r="AD167">
        <v>0</v>
      </c>
      <c r="AE167">
        <v>1.0999999940395355E-2</v>
      </c>
      <c r="AF167">
        <v>0</v>
      </c>
      <c r="AG167">
        <v>0.89209997653961182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0.68080002069473267</v>
      </c>
      <c r="AP167">
        <v>9.6403999328613281</v>
      </c>
      <c r="AQ167">
        <v>10.072699546813965</v>
      </c>
      <c r="AR167">
        <v>3.8220999240875244</v>
      </c>
      <c r="AS167">
        <v>3.1000000890344381E-3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9.3199998140335083E-2</v>
      </c>
      <c r="AZ167">
        <v>0.28119999170303345</v>
      </c>
      <c r="BA167">
        <v>0</v>
      </c>
      <c r="BB167">
        <v>9.8999999463558197E-3</v>
      </c>
      <c r="BC167">
        <v>3.6628999710083008</v>
      </c>
      <c r="BD167">
        <v>0</v>
      </c>
      <c r="BE167">
        <v>0</v>
      </c>
      <c r="BF167">
        <v>0</v>
      </c>
      <c r="BG167">
        <v>0.90780001878738403</v>
      </c>
      <c r="BH167">
        <v>17.269800186157227</v>
      </c>
      <c r="BI167">
        <v>21.811800003051758</v>
      </c>
      <c r="BJ167">
        <v>10.067500114440918</v>
      </c>
      <c r="BK167">
        <v>0.15659999847412109</v>
      </c>
      <c r="BL167">
        <v>0</v>
      </c>
      <c r="BM167">
        <v>0</v>
      </c>
      <c r="BN167">
        <v>0</v>
      </c>
      <c r="BO167">
        <f t="shared" si="62"/>
        <v>0</v>
      </c>
      <c r="BP167">
        <f t="shared" si="63"/>
        <v>0</v>
      </c>
      <c r="BQ167">
        <f t="shared" si="64"/>
        <v>0</v>
      </c>
      <c r="BR167">
        <f t="shared" si="65"/>
        <v>0</v>
      </c>
      <c r="BS167">
        <f t="shared" si="66"/>
        <v>0</v>
      </c>
      <c r="BT167">
        <f t="shared" si="67"/>
        <v>0</v>
      </c>
      <c r="BU167">
        <f t="shared" si="68"/>
        <v>1.0999999940395355E-2</v>
      </c>
      <c r="BV167">
        <f t="shared" si="69"/>
        <v>0.68080002069473267</v>
      </c>
      <c r="BW167">
        <f t="shared" si="70"/>
        <v>0.22699999809265137</v>
      </c>
      <c r="BX167">
        <f t="shared" si="71"/>
        <v>3.0476999282836914</v>
      </c>
      <c r="BY167">
        <f t="shared" si="72"/>
        <v>0.15469999611377716</v>
      </c>
      <c r="BZ167">
        <f t="shared" si="73"/>
        <v>9.6403999328613281</v>
      </c>
      <c r="CA167">
        <f t="shared" si="74"/>
        <v>7.6293997764587402</v>
      </c>
      <c r="CB167">
        <f t="shared" si="75"/>
        <v>14.872300148010254</v>
      </c>
      <c r="CC167">
        <f t="shared" si="76"/>
        <v>4.2751002311706543</v>
      </c>
      <c r="CD167">
        <f t="shared" si="77"/>
        <v>10.1658995449543</v>
      </c>
      <c r="CE167">
        <f t="shared" si="78"/>
        <v>11.739100456237793</v>
      </c>
      <c r="CF167">
        <f t="shared" si="79"/>
        <v>9.1990995407104492</v>
      </c>
      <c r="CG167">
        <f t="shared" si="80"/>
        <v>1.649024019241333</v>
      </c>
      <c r="CH167">
        <f t="shared" si="81"/>
        <v>0.8879360103607179</v>
      </c>
      <c r="CI167">
        <f t="shared" si="82"/>
        <v>2.2198400259017941</v>
      </c>
      <c r="CJ167">
        <f t="shared" si="83"/>
        <v>1.5856000185012817</v>
      </c>
      <c r="CK167">
        <f t="shared" si="84"/>
        <v>4.1032999157905579</v>
      </c>
      <c r="CL167">
        <f t="shared" si="85"/>
        <v>6.2453999519348145</v>
      </c>
      <c r="CM167">
        <f t="shared" si="86"/>
        <v>2.6131999492645264</v>
      </c>
      <c r="CN167">
        <f t="shared" si="87"/>
        <v>2.2600998878479004</v>
      </c>
      <c r="CO167">
        <f t="shared" si="88"/>
        <v>0.89519997662864625</v>
      </c>
      <c r="CP167">
        <f t="shared" si="89"/>
        <v>2.7708001136779785</v>
      </c>
      <c r="CQ167">
        <f t="shared" si="90"/>
        <v>0.22100000083446503</v>
      </c>
      <c r="CR167">
        <f t="shared" si="91"/>
        <v>0.18389999866485596</v>
      </c>
      <c r="CS167">
        <f t="shared" si="92"/>
        <v>0.91880001872777939</v>
      </c>
    </row>
    <row r="168" spans="1:97" x14ac:dyDescent="0.3">
      <c r="A168" s="5">
        <v>43946.958333333336</v>
      </c>
      <c r="B168">
        <v>0.74839997291564941</v>
      </c>
      <c r="C168">
        <v>0.18029999732971191</v>
      </c>
      <c r="D168">
        <v>0.15899999439716339</v>
      </c>
      <c r="E168">
        <v>4.2659997940063477</v>
      </c>
      <c r="F168">
        <v>6.382199764251709</v>
      </c>
      <c r="G168">
        <v>2.2716000080108643</v>
      </c>
      <c r="H168">
        <v>5.1000001840293407E-3</v>
      </c>
      <c r="I168">
        <v>2.6677999496459961</v>
      </c>
      <c r="J168">
        <v>2.7679998874664307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0.23000000417232513</v>
      </c>
      <c r="S168">
        <v>7.5679001808166504</v>
      </c>
      <c r="T168">
        <v>11.7322998046875</v>
      </c>
      <c r="U168">
        <v>6.3323001861572266</v>
      </c>
      <c r="V168">
        <v>0.22409999370574951</v>
      </c>
      <c r="W168">
        <v>0</v>
      </c>
      <c r="X168">
        <v>0</v>
      </c>
      <c r="Y168">
        <v>0</v>
      </c>
      <c r="Z168">
        <v>3.0936000347137451</v>
      </c>
      <c r="AA168">
        <v>14.81350040435791</v>
      </c>
      <c r="AB168">
        <v>9.1950998306274414</v>
      </c>
      <c r="AC168">
        <v>2.6338000297546387</v>
      </c>
      <c r="AD168">
        <v>0</v>
      </c>
      <c r="AE168">
        <v>1.1400000192224979E-2</v>
      </c>
      <c r="AF168">
        <v>0</v>
      </c>
      <c r="AG168">
        <v>0.88590002059936523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0.69900000095367432</v>
      </c>
      <c r="AP168">
        <v>9.5303001403808594</v>
      </c>
      <c r="AQ168">
        <v>10.060799598693848</v>
      </c>
      <c r="AR168">
        <v>3.8561999797821045</v>
      </c>
      <c r="AS168">
        <v>3.1000000890344381E-3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9.3400001525878906E-2</v>
      </c>
      <c r="AZ168">
        <v>0.27529999613761902</v>
      </c>
      <c r="BA168">
        <v>0</v>
      </c>
      <c r="BB168">
        <v>1.080000028014183E-2</v>
      </c>
      <c r="BC168">
        <v>3.6538999080657959</v>
      </c>
      <c r="BD168">
        <v>0</v>
      </c>
      <c r="BE168">
        <v>0</v>
      </c>
      <c r="BF168">
        <v>0</v>
      </c>
      <c r="BG168">
        <v>0.92900002002716064</v>
      </c>
      <c r="BH168">
        <v>17.098199844360352</v>
      </c>
      <c r="BI168">
        <v>21.793100357055664</v>
      </c>
      <c r="BJ168">
        <v>10.18850040435791</v>
      </c>
      <c r="BK168">
        <v>0.15999999642372131</v>
      </c>
      <c r="BL168">
        <v>0</v>
      </c>
      <c r="BM168">
        <v>0</v>
      </c>
      <c r="BN168">
        <v>0</v>
      </c>
      <c r="BO168">
        <f t="shared" si="62"/>
        <v>0</v>
      </c>
      <c r="BP168">
        <f t="shared" si="63"/>
        <v>0</v>
      </c>
      <c r="BQ168">
        <f t="shared" si="64"/>
        <v>0</v>
      </c>
      <c r="BR168">
        <f t="shared" si="65"/>
        <v>0</v>
      </c>
      <c r="BS168">
        <f t="shared" si="66"/>
        <v>0</v>
      </c>
      <c r="BT168">
        <f t="shared" si="67"/>
        <v>0</v>
      </c>
      <c r="BU168">
        <f t="shared" si="68"/>
        <v>1.1400000192224979E-2</v>
      </c>
      <c r="BV168">
        <f t="shared" si="69"/>
        <v>0.69900000095367432</v>
      </c>
      <c r="BW168">
        <f t="shared" si="70"/>
        <v>0.23000000417232513</v>
      </c>
      <c r="BX168">
        <f t="shared" si="71"/>
        <v>3.0936000347137451</v>
      </c>
      <c r="BY168">
        <f t="shared" si="72"/>
        <v>0.15899999439716339</v>
      </c>
      <c r="BZ168">
        <f t="shared" si="73"/>
        <v>9.5303001403808594</v>
      </c>
      <c r="CA168">
        <f t="shared" si="74"/>
        <v>7.5679001808166504</v>
      </c>
      <c r="CB168">
        <f t="shared" si="75"/>
        <v>14.81350040435791</v>
      </c>
      <c r="CC168">
        <f t="shared" si="76"/>
        <v>4.2659997940063477</v>
      </c>
      <c r="CD168">
        <f t="shared" si="77"/>
        <v>10.154199600219727</v>
      </c>
      <c r="CE168">
        <f t="shared" si="78"/>
        <v>11.7322998046875</v>
      </c>
      <c r="CF168">
        <f t="shared" si="79"/>
        <v>9.1950998306274414</v>
      </c>
      <c r="CG168">
        <f t="shared" si="80"/>
        <v>1.6593719387054444</v>
      </c>
      <c r="CH168">
        <f t="shared" si="81"/>
        <v>0.89350796699523938</v>
      </c>
      <c r="CI168">
        <f t="shared" si="82"/>
        <v>2.2337699174880981</v>
      </c>
      <c r="CJ168">
        <f t="shared" si="83"/>
        <v>1.5955499410629272</v>
      </c>
      <c r="CK168">
        <f t="shared" si="84"/>
        <v>4.1314999759197235</v>
      </c>
      <c r="CL168">
        <f t="shared" si="85"/>
        <v>6.3323001861572266</v>
      </c>
      <c r="CM168">
        <f t="shared" si="86"/>
        <v>2.6338000297546387</v>
      </c>
      <c r="CN168">
        <f t="shared" si="87"/>
        <v>2.2716000080108643</v>
      </c>
      <c r="CO168">
        <f t="shared" si="88"/>
        <v>0.88900002068839967</v>
      </c>
      <c r="CP168">
        <f t="shared" si="89"/>
        <v>2.7679998874664307</v>
      </c>
      <c r="CQ168">
        <f t="shared" si="90"/>
        <v>0.22409999370574951</v>
      </c>
      <c r="CR168">
        <f t="shared" si="91"/>
        <v>0.18539999751374125</v>
      </c>
      <c r="CS168">
        <f t="shared" si="92"/>
        <v>0.94040000531822443</v>
      </c>
    </row>
    <row r="169" spans="1:97" x14ac:dyDescent="0.3">
      <c r="A169" s="5">
        <v>43947.958333333336</v>
      </c>
      <c r="B169">
        <v>0.74949997663497925</v>
      </c>
      <c r="C169">
        <v>0.17960000038146973</v>
      </c>
      <c r="D169">
        <v>0.1671999990940094</v>
      </c>
      <c r="E169">
        <v>4.2592000961303711</v>
      </c>
      <c r="F169">
        <v>6.3428997993469238</v>
      </c>
      <c r="G169">
        <v>2.3236000537872314</v>
      </c>
      <c r="H169">
        <v>5.1000001840293407E-3</v>
      </c>
      <c r="I169">
        <v>2.6677999496459961</v>
      </c>
      <c r="J169">
        <v>2.7695000171661377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0.23190000653266907</v>
      </c>
      <c r="S169">
        <v>7.5728001594543457</v>
      </c>
      <c r="T169">
        <v>11.740099906921387</v>
      </c>
      <c r="U169">
        <v>6.2929000854492188</v>
      </c>
      <c r="V169">
        <v>0.22130000591278076</v>
      </c>
      <c r="W169">
        <v>0</v>
      </c>
      <c r="X169">
        <v>0</v>
      </c>
      <c r="Y169">
        <v>0</v>
      </c>
      <c r="Z169">
        <v>3.0611999034881592</v>
      </c>
      <c r="AA169">
        <v>14.820099830627441</v>
      </c>
      <c r="AB169">
        <v>9.1970996856689453</v>
      </c>
      <c r="AC169">
        <v>2.628000020980835</v>
      </c>
      <c r="AD169">
        <v>5.2000000141561031E-3</v>
      </c>
      <c r="AE169">
        <v>1.1800000444054604E-2</v>
      </c>
      <c r="AF169">
        <v>0</v>
      </c>
      <c r="AG169">
        <v>0.87809997797012329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0.69029998779296875</v>
      </c>
      <c r="AP169">
        <v>9.5488004684448242</v>
      </c>
      <c r="AQ169">
        <v>10.05150032043457</v>
      </c>
      <c r="AR169">
        <v>3.8331999778747559</v>
      </c>
      <c r="AS169">
        <v>3.4000000450760126E-3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9.3900002539157867E-2</v>
      </c>
      <c r="AZ169">
        <v>0.28259998559951782</v>
      </c>
      <c r="BA169">
        <v>0</v>
      </c>
      <c r="BB169">
        <v>7.9999997979030013E-4</v>
      </c>
      <c r="BC169">
        <v>3.6475999355316162</v>
      </c>
      <c r="BD169">
        <v>0</v>
      </c>
      <c r="BE169">
        <v>0</v>
      </c>
      <c r="BF169">
        <v>0</v>
      </c>
      <c r="BG169">
        <v>0.92220002412796021</v>
      </c>
      <c r="BH169">
        <v>17.121599197387695</v>
      </c>
      <c r="BI169">
        <v>21.791599273681641</v>
      </c>
      <c r="BJ169">
        <v>10.126099586486816</v>
      </c>
      <c r="BK169">
        <v>0.16439999639987946</v>
      </c>
      <c r="BL169">
        <v>0</v>
      </c>
      <c r="BM169">
        <v>0</v>
      </c>
      <c r="BN169">
        <v>0</v>
      </c>
      <c r="BO169">
        <f t="shared" si="62"/>
        <v>0</v>
      </c>
      <c r="BP169">
        <f t="shared" si="63"/>
        <v>0</v>
      </c>
      <c r="BQ169">
        <f t="shared" si="64"/>
        <v>0</v>
      </c>
      <c r="BR169">
        <f t="shared" si="65"/>
        <v>0</v>
      </c>
      <c r="BS169">
        <f t="shared" si="66"/>
        <v>0</v>
      </c>
      <c r="BT169">
        <f t="shared" si="67"/>
        <v>0</v>
      </c>
      <c r="BU169">
        <f t="shared" si="68"/>
        <v>1.1800000444054604E-2</v>
      </c>
      <c r="BV169">
        <f t="shared" si="69"/>
        <v>0.69029998779296875</v>
      </c>
      <c r="BW169">
        <f t="shared" si="70"/>
        <v>0.23190000653266907</v>
      </c>
      <c r="BX169">
        <f t="shared" si="71"/>
        <v>3.0611999034881592</v>
      </c>
      <c r="BY169">
        <f t="shared" si="72"/>
        <v>0.1671999990940094</v>
      </c>
      <c r="BZ169">
        <f t="shared" si="73"/>
        <v>9.5488004684448242</v>
      </c>
      <c r="CA169">
        <f t="shared" si="74"/>
        <v>7.5728001594543457</v>
      </c>
      <c r="CB169">
        <f t="shared" si="75"/>
        <v>14.820099830627441</v>
      </c>
      <c r="CC169">
        <f t="shared" si="76"/>
        <v>4.2592000961303711</v>
      </c>
      <c r="CD169">
        <f t="shared" si="77"/>
        <v>10.145400322973728</v>
      </c>
      <c r="CE169">
        <f t="shared" si="78"/>
        <v>11.740099906921387</v>
      </c>
      <c r="CF169">
        <f t="shared" si="79"/>
        <v>9.1970996856689453</v>
      </c>
      <c r="CG169">
        <f t="shared" si="80"/>
        <v>1.6491539478302002</v>
      </c>
      <c r="CH169">
        <f t="shared" si="81"/>
        <v>0.88800597190856945</v>
      </c>
      <c r="CI169">
        <f t="shared" si="82"/>
        <v>2.2200149297714233</v>
      </c>
      <c r="CJ169">
        <f t="shared" si="83"/>
        <v>1.585724949836731</v>
      </c>
      <c r="CK169">
        <f t="shared" si="84"/>
        <v>4.1157999634742737</v>
      </c>
      <c r="CL169">
        <f t="shared" si="85"/>
        <v>6.2929000854492188</v>
      </c>
      <c r="CM169">
        <f t="shared" si="86"/>
        <v>2.628000020980835</v>
      </c>
      <c r="CN169">
        <f t="shared" si="87"/>
        <v>2.3236000537872314</v>
      </c>
      <c r="CO169">
        <f t="shared" si="88"/>
        <v>0.8814999780151993</v>
      </c>
      <c r="CP169">
        <f t="shared" si="89"/>
        <v>2.7695000171661377</v>
      </c>
      <c r="CQ169">
        <f t="shared" si="90"/>
        <v>0.22650000592693686</v>
      </c>
      <c r="CR169">
        <f t="shared" si="91"/>
        <v>0.18470000056549907</v>
      </c>
      <c r="CS169">
        <f t="shared" si="92"/>
        <v>0.93399999476969242</v>
      </c>
    </row>
    <row r="170" spans="1:97" x14ac:dyDescent="0.3">
      <c r="A170" s="5">
        <v>43948.958333333336</v>
      </c>
      <c r="B170">
        <v>0.74989998340606689</v>
      </c>
      <c r="C170">
        <v>0.1753000020980835</v>
      </c>
      <c r="D170">
        <v>0.15489999949932098</v>
      </c>
      <c r="E170">
        <v>4.3059000968933105</v>
      </c>
      <c r="F170">
        <v>6.5645999908447266</v>
      </c>
      <c r="G170">
        <v>2.2894999980926514</v>
      </c>
      <c r="H170">
        <v>1.7999999690800905E-3</v>
      </c>
      <c r="I170">
        <v>2.6677999496459961</v>
      </c>
      <c r="J170">
        <v>2.7330000400543213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0.2312999963760376</v>
      </c>
      <c r="S170">
        <v>7.201200008392334</v>
      </c>
      <c r="T170">
        <v>11.742899894714355</v>
      </c>
      <c r="U170">
        <v>6.3207001686096191</v>
      </c>
      <c r="V170">
        <v>0.22179999947547913</v>
      </c>
      <c r="W170">
        <v>0</v>
      </c>
      <c r="X170">
        <v>0</v>
      </c>
      <c r="Y170">
        <v>0</v>
      </c>
      <c r="Z170">
        <v>3.0359001159667969</v>
      </c>
      <c r="AA170">
        <v>15.323100090026855</v>
      </c>
      <c r="AB170">
        <v>9.4927997589111328</v>
      </c>
      <c r="AC170">
        <v>2.6767001152038574</v>
      </c>
      <c r="AD170">
        <v>4.8000002279877663E-3</v>
      </c>
      <c r="AE170">
        <v>1.2000000104308128E-2</v>
      </c>
      <c r="AF170">
        <v>0</v>
      </c>
      <c r="AG170">
        <v>0.88220000267028809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0.65149998664855957</v>
      </c>
      <c r="AP170">
        <v>9.0811996459960938</v>
      </c>
      <c r="AQ170">
        <v>9.9644002914428711</v>
      </c>
      <c r="AR170">
        <v>3.8222000598907471</v>
      </c>
      <c r="AS170">
        <v>3.1000000890344381E-3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9.5100000500679016E-2</v>
      </c>
      <c r="AZ170">
        <v>0.28400000929832458</v>
      </c>
      <c r="BA170">
        <v>0</v>
      </c>
      <c r="BB170">
        <v>1.2600000016391277E-2</v>
      </c>
      <c r="BC170">
        <v>3.6152000427246094</v>
      </c>
      <c r="BD170">
        <v>0</v>
      </c>
      <c r="BE170">
        <v>0</v>
      </c>
      <c r="BF170">
        <v>0</v>
      </c>
      <c r="BG170">
        <v>0.88279998302459717</v>
      </c>
      <c r="BH170">
        <v>16.282400131225586</v>
      </c>
      <c r="BI170">
        <v>21.707300186157227</v>
      </c>
      <c r="BJ170">
        <v>10.142900466918945</v>
      </c>
      <c r="BK170">
        <v>0.16030000150203705</v>
      </c>
      <c r="BL170">
        <v>0</v>
      </c>
      <c r="BM170">
        <v>0</v>
      </c>
      <c r="BN170">
        <v>0</v>
      </c>
      <c r="BO170">
        <f t="shared" si="62"/>
        <v>0</v>
      </c>
      <c r="BP170">
        <f t="shared" si="63"/>
        <v>0</v>
      </c>
      <c r="BQ170">
        <f t="shared" si="64"/>
        <v>0</v>
      </c>
      <c r="BR170">
        <f t="shared" si="65"/>
        <v>0</v>
      </c>
      <c r="BS170">
        <f t="shared" si="66"/>
        <v>0</v>
      </c>
      <c r="BT170">
        <f t="shared" si="67"/>
        <v>0</v>
      </c>
      <c r="BU170">
        <f t="shared" si="68"/>
        <v>1.2000000104308128E-2</v>
      </c>
      <c r="BV170">
        <f t="shared" si="69"/>
        <v>0.65149998664855957</v>
      </c>
      <c r="BW170">
        <f t="shared" si="70"/>
        <v>0.2312999963760376</v>
      </c>
      <c r="BX170">
        <f t="shared" si="71"/>
        <v>3.0359001159667969</v>
      </c>
      <c r="BY170">
        <f t="shared" si="72"/>
        <v>0.15489999949932098</v>
      </c>
      <c r="BZ170">
        <f t="shared" si="73"/>
        <v>9.0811996459960938</v>
      </c>
      <c r="CA170">
        <f t="shared" si="74"/>
        <v>7.201200008392334</v>
      </c>
      <c r="CB170">
        <f t="shared" si="75"/>
        <v>15.323100090026855</v>
      </c>
      <c r="CC170">
        <f t="shared" si="76"/>
        <v>4.3059000968933105</v>
      </c>
      <c r="CD170">
        <f t="shared" si="77"/>
        <v>10.05950029194355</v>
      </c>
      <c r="CE170">
        <f t="shared" si="78"/>
        <v>11.742899894714355</v>
      </c>
      <c r="CF170">
        <f t="shared" si="79"/>
        <v>9.4927997589111328</v>
      </c>
      <c r="CG170">
        <f t="shared" si="80"/>
        <v>1.706795997619629</v>
      </c>
      <c r="CH170">
        <f t="shared" si="81"/>
        <v>0.91904399871826181</v>
      </c>
      <c r="CI170">
        <f t="shared" si="82"/>
        <v>2.297609996795654</v>
      </c>
      <c r="CJ170">
        <f t="shared" si="83"/>
        <v>1.6411499977111816</v>
      </c>
      <c r="CK170">
        <f t="shared" si="84"/>
        <v>4.1062000691890717</v>
      </c>
      <c r="CL170">
        <f t="shared" si="85"/>
        <v>6.3207001686096191</v>
      </c>
      <c r="CM170">
        <f t="shared" si="86"/>
        <v>2.6767001152038574</v>
      </c>
      <c r="CN170">
        <f t="shared" si="87"/>
        <v>2.2894999980926514</v>
      </c>
      <c r="CO170">
        <f t="shared" si="88"/>
        <v>0.88530000275932252</v>
      </c>
      <c r="CP170">
        <f t="shared" si="89"/>
        <v>2.7330000400543213</v>
      </c>
      <c r="CQ170">
        <f t="shared" si="90"/>
        <v>0.22659999970346689</v>
      </c>
      <c r="CR170">
        <f t="shared" si="91"/>
        <v>0.17710000206716359</v>
      </c>
      <c r="CS170">
        <f t="shared" si="92"/>
        <v>0.8947999831289053</v>
      </c>
    </row>
    <row r="171" spans="1:97" x14ac:dyDescent="0.3">
      <c r="A171" s="5">
        <v>43949.958333333336</v>
      </c>
      <c r="B171">
        <v>0.75080001354217529</v>
      </c>
      <c r="C171">
        <v>0.17329999804496765</v>
      </c>
      <c r="D171">
        <v>0.15700000524520874</v>
      </c>
      <c r="E171">
        <v>4.3250999450683594</v>
      </c>
      <c r="F171">
        <v>6.523900032043457</v>
      </c>
      <c r="G171">
        <v>2.2181999683380127</v>
      </c>
      <c r="H171">
        <v>0</v>
      </c>
      <c r="I171">
        <v>2.6677999496459961</v>
      </c>
      <c r="J171">
        <v>2.6688001155853271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0.23399999737739563</v>
      </c>
      <c r="S171">
        <v>7.2512001991271973</v>
      </c>
      <c r="T171">
        <v>11.776700019836426</v>
      </c>
      <c r="U171">
        <v>6.2824997901916504</v>
      </c>
      <c r="V171">
        <v>0.21760000288486481</v>
      </c>
      <c r="W171">
        <v>0</v>
      </c>
      <c r="X171">
        <v>0</v>
      </c>
      <c r="Y171">
        <v>0</v>
      </c>
      <c r="Z171">
        <v>3.1068999767303467</v>
      </c>
      <c r="AA171">
        <v>15.510600090026855</v>
      </c>
      <c r="AB171">
        <v>9.5044002532958984</v>
      </c>
      <c r="AC171">
        <v>2.6384999752044678</v>
      </c>
      <c r="AD171">
        <v>0</v>
      </c>
      <c r="AE171">
        <v>1.1800000444054604E-2</v>
      </c>
      <c r="AF171">
        <v>0</v>
      </c>
      <c r="AG171">
        <v>0.8628000020980835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0.65780001878738403</v>
      </c>
      <c r="AP171">
        <v>9.1170997619628906</v>
      </c>
      <c r="AQ171">
        <v>9.9413995742797852</v>
      </c>
      <c r="AR171">
        <v>3.7820000648498535</v>
      </c>
      <c r="AS171">
        <v>2.899999963119626E-3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9.4300001859664917E-2</v>
      </c>
      <c r="AZ171">
        <v>0.28169998526573181</v>
      </c>
      <c r="BA171">
        <v>0</v>
      </c>
      <c r="BB171">
        <v>1.2199999764561653E-2</v>
      </c>
      <c r="BC171">
        <v>3.5315999984741211</v>
      </c>
      <c r="BD171">
        <v>0</v>
      </c>
      <c r="BE171">
        <v>0</v>
      </c>
      <c r="BF171">
        <v>0</v>
      </c>
      <c r="BG171">
        <v>0.89179998636245728</v>
      </c>
      <c r="BH171">
        <v>16.36829948425293</v>
      </c>
      <c r="BI171">
        <v>21.718099594116211</v>
      </c>
      <c r="BJ171">
        <v>10.064499855041504</v>
      </c>
      <c r="BK171">
        <v>0.15449999272823334</v>
      </c>
      <c r="BL171">
        <v>0</v>
      </c>
      <c r="BM171">
        <v>0</v>
      </c>
      <c r="BN171">
        <v>0</v>
      </c>
      <c r="BO171">
        <f t="shared" si="62"/>
        <v>0</v>
      </c>
      <c r="BP171">
        <f t="shared" si="63"/>
        <v>0</v>
      </c>
      <c r="BQ171">
        <f t="shared" si="64"/>
        <v>0</v>
      </c>
      <c r="BR171">
        <f t="shared" si="65"/>
        <v>0</v>
      </c>
      <c r="BS171">
        <f t="shared" si="66"/>
        <v>0</v>
      </c>
      <c r="BT171">
        <f t="shared" si="67"/>
        <v>0</v>
      </c>
      <c r="BU171">
        <f t="shared" si="68"/>
        <v>1.1800000444054604E-2</v>
      </c>
      <c r="BV171">
        <f t="shared" si="69"/>
        <v>0.65780001878738403</v>
      </c>
      <c r="BW171">
        <f t="shared" si="70"/>
        <v>0.23399999737739563</v>
      </c>
      <c r="BX171">
        <f t="shared" si="71"/>
        <v>3.1068999767303467</v>
      </c>
      <c r="BY171">
        <f t="shared" si="72"/>
        <v>0.15700000524520874</v>
      </c>
      <c r="BZ171">
        <f t="shared" si="73"/>
        <v>9.1170997619628906</v>
      </c>
      <c r="CA171">
        <f t="shared" si="74"/>
        <v>7.2512001991271973</v>
      </c>
      <c r="CB171">
        <f t="shared" si="75"/>
        <v>15.510600090026855</v>
      </c>
      <c r="CC171">
        <f t="shared" si="76"/>
        <v>4.3250999450683594</v>
      </c>
      <c r="CD171">
        <f t="shared" si="77"/>
        <v>10.03569957613945</v>
      </c>
      <c r="CE171">
        <f t="shared" si="78"/>
        <v>11.776700019836426</v>
      </c>
      <c r="CF171">
        <f t="shared" si="79"/>
        <v>9.5044002532958984</v>
      </c>
      <c r="CG171">
        <f t="shared" si="80"/>
        <v>1.6962140083312989</v>
      </c>
      <c r="CH171">
        <f t="shared" si="81"/>
        <v>0.91334600448608405</v>
      </c>
      <c r="CI171">
        <f t="shared" si="82"/>
        <v>2.28336501121521</v>
      </c>
      <c r="CJ171">
        <f t="shared" si="83"/>
        <v>1.6309750080108643</v>
      </c>
      <c r="CK171">
        <f t="shared" si="84"/>
        <v>4.0637000501155853</v>
      </c>
      <c r="CL171">
        <f t="shared" si="85"/>
        <v>6.2824997901916504</v>
      </c>
      <c r="CM171">
        <f t="shared" si="86"/>
        <v>2.6384999752044678</v>
      </c>
      <c r="CN171">
        <f t="shared" si="87"/>
        <v>2.2181999683380127</v>
      </c>
      <c r="CO171">
        <f t="shared" si="88"/>
        <v>0.86570000206120312</v>
      </c>
      <c r="CP171">
        <f t="shared" si="89"/>
        <v>2.6688001155853271</v>
      </c>
      <c r="CQ171">
        <f t="shared" si="90"/>
        <v>0.21760000288486481</v>
      </c>
      <c r="CR171">
        <f t="shared" si="91"/>
        <v>0.17329999804496765</v>
      </c>
      <c r="CS171">
        <f t="shared" si="92"/>
        <v>0.90360001660883427</v>
      </c>
    </row>
    <row r="172" spans="1:97" x14ac:dyDescent="0.3">
      <c r="A172" s="5">
        <v>43950.958333333336</v>
      </c>
      <c r="B172">
        <v>0.75019997358322144</v>
      </c>
      <c r="C172">
        <v>0.16300000250339508</v>
      </c>
      <c r="D172">
        <v>0.15929999947547913</v>
      </c>
      <c r="E172">
        <v>4.4569997787475586</v>
      </c>
      <c r="F172">
        <v>6.6972999572753906</v>
      </c>
      <c r="G172">
        <v>2.2242000102996826</v>
      </c>
      <c r="H172">
        <v>8.9999998454004526E-4</v>
      </c>
      <c r="I172">
        <v>2.6677999496459961</v>
      </c>
      <c r="J172">
        <v>2.6731998920440674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0.23080000281333923</v>
      </c>
      <c r="S172">
        <v>7.1343998908996582</v>
      </c>
      <c r="T172">
        <v>11.742400169372559</v>
      </c>
      <c r="U172">
        <v>6.2989997863769531</v>
      </c>
      <c r="V172">
        <v>0.21439999341964722</v>
      </c>
      <c r="W172">
        <v>0</v>
      </c>
      <c r="X172">
        <v>0</v>
      </c>
      <c r="Y172">
        <v>0</v>
      </c>
      <c r="Z172">
        <v>3.0583000183105469</v>
      </c>
      <c r="AA172">
        <v>15.499799728393555</v>
      </c>
      <c r="AB172">
        <v>9.5444002151489258</v>
      </c>
      <c r="AC172">
        <v>2.6712000370025635</v>
      </c>
      <c r="AD172">
        <v>0</v>
      </c>
      <c r="AE172">
        <v>1.2299999594688416E-2</v>
      </c>
      <c r="AF172">
        <v>0</v>
      </c>
      <c r="AG172">
        <v>0.86690002679824829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0.64010000228881836</v>
      </c>
      <c r="AP172">
        <v>8.9690999984741211</v>
      </c>
      <c r="AQ172">
        <v>9.907099723815918</v>
      </c>
      <c r="AR172">
        <v>3.7948999404907227</v>
      </c>
      <c r="AS172">
        <v>2.7000000700354576E-3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9.5600001513957977E-2</v>
      </c>
      <c r="AZ172">
        <v>0.29330000281333923</v>
      </c>
      <c r="BA172">
        <v>0</v>
      </c>
      <c r="BB172">
        <v>1.2299999594688416E-2</v>
      </c>
      <c r="BC172">
        <v>3.54010009765625</v>
      </c>
      <c r="BD172">
        <v>0</v>
      </c>
      <c r="BE172">
        <v>0</v>
      </c>
      <c r="BF172">
        <v>0</v>
      </c>
      <c r="BG172">
        <v>0.87089997529983521</v>
      </c>
      <c r="BH172">
        <v>16.103500366210938</v>
      </c>
      <c r="BI172">
        <v>21.649499893188477</v>
      </c>
      <c r="BJ172">
        <v>10.093899726867676</v>
      </c>
      <c r="BK172">
        <v>0.1534000039100647</v>
      </c>
      <c r="BL172">
        <v>0</v>
      </c>
      <c r="BM172">
        <v>0</v>
      </c>
      <c r="BN172">
        <v>0</v>
      </c>
      <c r="BO172">
        <f t="shared" si="62"/>
        <v>0</v>
      </c>
      <c r="BP172">
        <f t="shared" si="63"/>
        <v>0</v>
      </c>
      <c r="BQ172">
        <f t="shared" si="64"/>
        <v>0</v>
      </c>
      <c r="BR172">
        <f t="shared" si="65"/>
        <v>0</v>
      </c>
      <c r="BS172">
        <f t="shared" si="66"/>
        <v>0</v>
      </c>
      <c r="BT172">
        <f t="shared" si="67"/>
        <v>0</v>
      </c>
      <c r="BU172">
        <f t="shared" si="68"/>
        <v>1.2299999594688416E-2</v>
      </c>
      <c r="BV172">
        <f t="shared" si="69"/>
        <v>0.64010000228881836</v>
      </c>
      <c r="BW172">
        <f t="shared" si="70"/>
        <v>0.23080000281333923</v>
      </c>
      <c r="BX172">
        <f t="shared" si="71"/>
        <v>3.0583000183105469</v>
      </c>
      <c r="BY172">
        <f t="shared" si="72"/>
        <v>0.15929999947547913</v>
      </c>
      <c r="BZ172">
        <f t="shared" si="73"/>
        <v>8.9690999984741211</v>
      </c>
      <c r="CA172">
        <f t="shared" si="74"/>
        <v>7.1343998908996582</v>
      </c>
      <c r="CB172">
        <f t="shared" si="75"/>
        <v>15.499799728393555</v>
      </c>
      <c r="CC172">
        <f t="shared" si="76"/>
        <v>4.4569997787475586</v>
      </c>
      <c r="CD172">
        <f t="shared" si="77"/>
        <v>10.002699725329876</v>
      </c>
      <c r="CE172">
        <f t="shared" si="78"/>
        <v>11.742400169372559</v>
      </c>
      <c r="CF172">
        <f t="shared" si="79"/>
        <v>9.5444002151489258</v>
      </c>
      <c r="CG172">
        <f t="shared" si="80"/>
        <v>1.7412979888916016</v>
      </c>
      <c r="CH172">
        <f t="shared" si="81"/>
        <v>0.93762199401855473</v>
      </c>
      <c r="CI172">
        <f t="shared" si="82"/>
        <v>2.3440549850463865</v>
      </c>
      <c r="CJ172">
        <f t="shared" si="83"/>
        <v>1.6743249893188477</v>
      </c>
      <c r="CK172">
        <f t="shared" si="84"/>
        <v>4.0881999433040619</v>
      </c>
      <c r="CL172">
        <f t="shared" si="85"/>
        <v>6.2989997863769531</v>
      </c>
      <c r="CM172">
        <f t="shared" si="86"/>
        <v>2.6712000370025635</v>
      </c>
      <c r="CN172">
        <f t="shared" si="87"/>
        <v>2.2242000102996826</v>
      </c>
      <c r="CO172">
        <f t="shared" si="88"/>
        <v>0.86960002686828375</v>
      </c>
      <c r="CP172">
        <f t="shared" si="89"/>
        <v>2.6731998920440674</v>
      </c>
      <c r="CQ172">
        <f t="shared" si="90"/>
        <v>0.21439999341964722</v>
      </c>
      <c r="CR172">
        <f t="shared" si="91"/>
        <v>0.16390000248793513</v>
      </c>
      <c r="CS172">
        <f t="shared" si="92"/>
        <v>0.88320000469684601</v>
      </c>
    </row>
    <row r="173" spans="1:97" x14ac:dyDescent="0.3">
      <c r="A173" s="5">
        <v>43951.958333333336</v>
      </c>
      <c r="B173">
        <v>0.75080001354217529</v>
      </c>
      <c r="C173">
        <v>0.18659999966621399</v>
      </c>
      <c r="D173">
        <v>0.17569999396800995</v>
      </c>
      <c r="E173">
        <v>4.412600040435791</v>
      </c>
      <c r="F173">
        <v>6.6133999824523926</v>
      </c>
      <c r="G173">
        <v>2.2765998840332031</v>
      </c>
      <c r="H173">
        <v>2.199999988079071E-3</v>
      </c>
      <c r="I173">
        <v>2.6677999496459961</v>
      </c>
      <c r="J173">
        <v>2.7420001029968262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0.22879999876022339</v>
      </c>
      <c r="S173">
        <v>7.1875</v>
      </c>
      <c r="T173">
        <v>11.747400283813477</v>
      </c>
      <c r="U173">
        <v>6.3112998008728027</v>
      </c>
      <c r="V173">
        <v>0.22859999537467957</v>
      </c>
      <c r="W173">
        <v>0</v>
      </c>
      <c r="X173">
        <v>0</v>
      </c>
      <c r="Y173">
        <v>0</v>
      </c>
      <c r="Z173">
        <v>3.0339000225067139</v>
      </c>
      <c r="AA173">
        <v>15.208000183105469</v>
      </c>
      <c r="AB173">
        <v>9.429499626159668</v>
      </c>
      <c r="AC173">
        <v>2.6598000526428223</v>
      </c>
      <c r="AD173">
        <v>0</v>
      </c>
      <c r="AE173">
        <v>1.2099999934434891E-2</v>
      </c>
      <c r="AF173">
        <v>0</v>
      </c>
      <c r="AG173">
        <v>0.88429999351501465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0.64569997787475586</v>
      </c>
      <c r="AP173">
        <v>9.072199821472168</v>
      </c>
      <c r="AQ173">
        <v>9.9545001983642578</v>
      </c>
      <c r="AR173">
        <v>3.8310999870300293</v>
      </c>
      <c r="AS173">
        <v>4.3999999761581421E-3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9.3900002539157867E-2</v>
      </c>
      <c r="AZ173">
        <v>0.28259998559951782</v>
      </c>
      <c r="BA173">
        <v>0</v>
      </c>
      <c r="BB173">
        <v>1.2199999764561653E-2</v>
      </c>
      <c r="BC173">
        <v>3.6263000965118408</v>
      </c>
      <c r="BD173">
        <v>0</v>
      </c>
      <c r="BE173">
        <v>0</v>
      </c>
      <c r="BF173">
        <v>0</v>
      </c>
      <c r="BG173">
        <v>0.87449997663497925</v>
      </c>
      <c r="BH173">
        <v>16.259700775146484</v>
      </c>
      <c r="BI173">
        <v>21.701900482177734</v>
      </c>
      <c r="BJ173">
        <v>10.142399787902832</v>
      </c>
      <c r="BK173">
        <v>0.16169999539852142</v>
      </c>
      <c r="BL173">
        <v>0</v>
      </c>
      <c r="BM173">
        <v>0</v>
      </c>
      <c r="BN173">
        <v>0</v>
      </c>
      <c r="BO173">
        <f t="shared" si="62"/>
        <v>0</v>
      </c>
      <c r="BP173">
        <f t="shared" si="63"/>
        <v>0</v>
      </c>
      <c r="BQ173">
        <f t="shared" si="64"/>
        <v>0</v>
      </c>
      <c r="BR173">
        <f t="shared" si="65"/>
        <v>0</v>
      </c>
      <c r="BS173">
        <f t="shared" si="66"/>
        <v>0</v>
      </c>
      <c r="BT173">
        <f t="shared" si="67"/>
        <v>0</v>
      </c>
      <c r="BU173">
        <f t="shared" si="68"/>
        <v>1.2099999934434891E-2</v>
      </c>
      <c r="BV173">
        <f t="shared" si="69"/>
        <v>0.64569997787475586</v>
      </c>
      <c r="BW173">
        <f t="shared" si="70"/>
        <v>0.22879999876022339</v>
      </c>
      <c r="BX173">
        <f t="shared" si="71"/>
        <v>3.0339000225067139</v>
      </c>
      <c r="BY173">
        <f t="shared" si="72"/>
        <v>0.17569999396800995</v>
      </c>
      <c r="BZ173">
        <f t="shared" si="73"/>
        <v>9.072199821472168</v>
      </c>
      <c r="CA173">
        <f t="shared" si="74"/>
        <v>7.1875</v>
      </c>
      <c r="CB173">
        <f t="shared" si="75"/>
        <v>15.208000183105469</v>
      </c>
      <c r="CC173">
        <f t="shared" si="76"/>
        <v>4.412600040435791</v>
      </c>
      <c r="CD173">
        <f t="shared" si="77"/>
        <v>10.048400200903416</v>
      </c>
      <c r="CE173">
        <f t="shared" si="78"/>
        <v>11.747400283813477</v>
      </c>
      <c r="CF173">
        <f t="shared" si="79"/>
        <v>9.429499626159668</v>
      </c>
      <c r="CG173">
        <f t="shared" si="80"/>
        <v>1.7194839954376222</v>
      </c>
      <c r="CH173">
        <f t="shared" si="81"/>
        <v>0.92587599754333505</v>
      </c>
      <c r="CI173">
        <f t="shared" si="82"/>
        <v>2.3146899938583374</v>
      </c>
      <c r="CJ173">
        <f t="shared" si="83"/>
        <v>1.6533499956130981</v>
      </c>
      <c r="CK173">
        <f t="shared" si="84"/>
        <v>4.1136999726295471</v>
      </c>
      <c r="CL173">
        <f t="shared" si="85"/>
        <v>6.3112998008728027</v>
      </c>
      <c r="CM173">
        <f t="shared" si="86"/>
        <v>2.6598000526428223</v>
      </c>
      <c r="CN173">
        <f t="shared" si="87"/>
        <v>2.2765998840332031</v>
      </c>
      <c r="CO173">
        <f t="shared" si="88"/>
        <v>0.88869999349117279</v>
      </c>
      <c r="CP173">
        <f t="shared" si="89"/>
        <v>2.7420001029968262</v>
      </c>
      <c r="CQ173">
        <f t="shared" si="90"/>
        <v>0.22859999537467957</v>
      </c>
      <c r="CR173">
        <f t="shared" si="91"/>
        <v>0.18879999965429306</v>
      </c>
      <c r="CS173">
        <f t="shared" si="92"/>
        <v>0.88659997656941414</v>
      </c>
    </row>
    <row r="174" spans="1:97" x14ac:dyDescent="0.3">
      <c r="A174" s="5">
        <v>43952.958333333336</v>
      </c>
      <c r="B174">
        <v>0.75029999017715454</v>
      </c>
      <c r="C174">
        <v>0.17700000107288361</v>
      </c>
      <c r="D174">
        <v>0.16550000011920929</v>
      </c>
      <c r="E174">
        <v>4.4626002311706543</v>
      </c>
      <c r="F174">
        <v>6.864799976348877</v>
      </c>
      <c r="G174">
        <v>2.2922999858856201</v>
      </c>
      <c r="H174">
        <v>1.0999999940395355E-3</v>
      </c>
      <c r="I174">
        <v>2.6677999496459961</v>
      </c>
      <c r="J174">
        <v>2.7297999858856201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0.22589999437332153</v>
      </c>
      <c r="S174">
        <v>7.0876998901367188</v>
      </c>
      <c r="T174">
        <v>11.675399780273438</v>
      </c>
      <c r="U174">
        <v>6.3843998908996582</v>
      </c>
      <c r="V174">
        <v>0.22370000183582306</v>
      </c>
      <c r="W174">
        <v>0</v>
      </c>
      <c r="X174">
        <v>0</v>
      </c>
      <c r="Y174">
        <v>0</v>
      </c>
      <c r="Z174">
        <v>2.9686999320983887</v>
      </c>
      <c r="AA174">
        <v>15.15779972076416</v>
      </c>
      <c r="AB174">
        <v>9.4715003967285156</v>
      </c>
      <c r="AC174">
        <v>2.6967000961303711</v>
      </c>
      <c r="AD174">
        <v>0</v>
      </c>
      <c r="AE174">
        <v>1.1599999852478504E-2</v>
      </c>
      <c r="AF174">
        <v>0</v>
      </c>
      <c r="AG174">
        <v>0.8880000114440918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0.63249999284744263</v>
      </c>
      <c r="AP174">
        <v>8.9611997604370117</v>
      </c>
      <c r="AQ174">
        <v>9.9593000411987305</v>
      </c>
      <c r="AR174">
        <v>3.8443000316619873</v>
      </c>
      <c r="AS174">
        <v>3.1999999191612005E-3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9.3900002539157867E-2</v>
      </c>
      <c r="AZ174">
        <v>0.28439998626708984</v>
      </c>
      <c r="BA174">
        <v>0</v>
      </c>
      <c r="BB174">
        <v>1.119999960064888E-2</v>
      </c>
      <c r="BC174">
        <v>3.6177999973297119</v>
      </c>
      <c r="BD174">
        <v>0</v>
      </c>
      <c r="BE174">
        <v>0</v>
      </c>
      <c r="BF174">
        <v>0</v>
      </c>
      <c r="BG174">
        <v>0.85839998722076416</v>
      </c>
      <c r="BH174">
        <v>16.048900604248047</v>
      </c>
      <c r="BI174">
        <v>21.634700775146484</v>
      </c>
      <c r="BJ174">
        <v>10.228699684143066</v>
      </c>
      <c r="BK174">
        <v>0.16230000555515289</v>
      </c>
      <c r="BL174">
        <v>0</v>
      </c>
      <c r="BM174">
        <v>0</v>
      </c>
      <c r="BN174">
        <v>0</v>
      </c>
      <c r="BO174">
        <f t="shared" si="62"/>
        <v>0</v>
      </c>
      <c r="BP174">
        <f t="shared" si="63"/>
        <v>0</v>
      </c>
      <c r="BQ174">
        <f t="shared" si="64"/>
        <v>0</v>
      </c>
      <c r="BR174">
        <f t="shared" si="65"/>
        <v>0</v>
      </c>
      <c r="BS174">
        <f t="shared" si="66"/>
        <v>0</v>
      </c>
      <c r="BT174">
        <f t="shared" si="67"/>
        <v>0</v>
      </c>
      <c r="BU174">
        <f t="shared" si="68"/>
        <v>1.1599999852478504E-2</v>
      </c>
      <c r="BV174">
        <f t="shared" si="69"/>
        <v>0.63249999284744263</v>
      </c>
      <c r="BW174">
        <f t="shared" si="70"/>
        <v>0.22589999437332153</v>
      </c>
      <c r="BX174">
        <f t="shared" si="71"/>
        <v>2.9686999320983887</v>
      </c>
      <c r="BY174">
        <f t="shared" si="72"/>
        <v>0.16550000011920929</v>
      </c>
      <c r="BZ174">
        <f t="shared" si="73"/>
        <v>8.9611997604370117</v>
      </c>
      <c r="CA174">
        <f t="shared" si="74"/>
        <v>7.0876998901367188</v>
      </c>
      <c r="CB174">
        <f t="shared" si="75"/>
        <v>15.15779972076416</v>
      </c>
      <c r="CC174">
        <f t="shared" si="76"/>
        <v>4.4626002311706543</v>
      </c>
      <c r="CD174">
        <f t="shared" si="77"/>
        <v>10.053200043737888</v>
      </c>
      <c r="CE174">
        <f t="shared" si="78"/>
        <v>11.675399780273438</v>
      </c>
      <c r="CF174">
        <f t="shared" si="79"/>
        <v>9.4715003967285156</v>
      </c>
      <c r="CG174">
        <f t="shared" si="80"/>
        <v>1.784847993850708</v>
      </c>
      <c r="CH174">
        <f t="shared" si="81"/>
        <v>0.96107199668884291</v>
      </c>
      <c r="CI174">
        <f t="shared" si="82"/>
        <v>2.4026799917221067</v>
      </c>
      <c r="CJ174">
        <f t="shared" si="83"/>
        <v>1.7161999940872192</v>
      </c>
      <c r="CK174">
        <f t="shared" si="84"/>
        <v>4.1287000179290771</v>
      </c>
      <c r="CL174">
        <f t="shared" si="85"/>
        <v>6.3843998908996582</v>
      </c>
      <c r="CM174">
        <f t="shared" si="86"/>
        <v>2.6967000961303711</v>
      </c>
      <c r="CN174">
        <f t="shared" si="87"/>
        <v>2.2922999858856201</v>
      </c>
      <c r="CO174">
        <f t="shared" si="88"/>
        <v>0.891200011363253</v>
      </c>
      <c r="CP174">
        <f t="shared" si="89"/>
        <v>2.7297999858856201</v>
      </c>
      <c r="CQ174">
        <f t="shared" si="90"/>
        <v>0.22370000183582306</v>
      </c>
      <c r="CR174">
        <f t="shared" si="91"/>
        <v>0.17810000106692314</v>
      </c>
      <c r="CS174">
        <f t="shared" si="92"/>
        <v>0.86999998707324266</v>
      </c>
    </row>
    <row r="175" spans="1:97" x14ac:dyDescent="0.3">
      <c r="A175" s="5">
        <v>43953.958333333336</v>
      </c>
      <c r="B175">
        <v>0.74970000982284546</v>
      </c>
      <c r="C175">
        <v>0.17700000107288361</v>
      </c>
      <c r="D175">
        <v>0.16220000386238098</v>
      </c>
      <c r="E175">
        <v>4.3986001014709473</v>
      </c>
      <c r="F175">
        <v>6.7048001289367676</v>
      </c>
      <c r="G175">
        <v>2.3217999935150146</v>
      </c>
      <c r="H175">
        <v>7.6000001281499863E-3</v>
      </c>
      <c r="I175">
        <v>2.6677999496459961</v>
      </c>
      <c r="J175">
        <v>2.7704999446868896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0.22740000486373901</v>
      </c>
      <c r="S175">
        <v>7.1340999603271484</v>
      </c>
      <c r="T175">
        <v>11.680000305175781</v>
      </c>
      <c r="U175">
        <v>6.378699779510498</v>
      </c>
      <c r="V175">
        <v>0.22499999403953552</v>
      </c>
      <c r="W175">
        <v>0</v>
      </c>
      <c r="X175">
        <v>0</v>
      </c>
      <c r="Y175">
        <v>0</v>
      </c>
      <c r="Z175">
        <v>2.9683001041412354</v>
      </c>
      <c r="AA175">
        <v>15.208499908447266</v>
      </c>
      <c r="AB175">
        <v>9.4261999130249023</v>
      </c>
      <c r="AC175">
        <v>2.689500093460083</v>
      </c>
      <c r="AD175">
        <v>0</v>
      </c>
      <c r="AE175">
        <v>1.1599999852478504E-2</v>
      </c>
      <c r="AF175">
        <v>0</v>
      </c>
      <c r="AG175">
        <v>0.90170001983642578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0.64190000295639038</v>
      </c>
      <c r="AP175">
        <v>8.9993000030517578</v>
      </c>
      <c r="AQ175">
        <v>9.9102001190185547</v>
      </c>
      <c r="AR175">
        <v>3.863300085067749</v>
      </c>
      <c r="AS175">
        <v>1.0000000474974513E-3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9.4599999487400055E-2</v>
      </c>
      <c r="AZ175">
        <v>0.29440000653266907</v>
      </c>
      <c r="BA175">
        <v>0</v>
      </c>
      <c r="BB175">
        <v>1.0599999688565731E-2</v>
      </c>
      <c r="BC175">
        <v>3.6721999645233154</v>
      </c>
      <c r="BD175">
        <v>0</v>
      </c>
      <c r="BE175">
        <v>0</v>
      </c>
      <c r="BF175">
        <v>0</v>
      </c>
      <c r="BG175">
        <v>0.86930000782012939</v>
      </c>
      <c r="BH175">
        <v>16.133399963378906</v>
      </c>
      <c r="BI175">
        <v>21.590200424194336</v>
      </c>
      <c r="BJ175">
        <v>10.241999626159668</v>
      </c>
      <c r="BK175">
        <v>0.16249999403953552</v>
      </c>
      <c r="BL175">
        <v>0</v>
      </c>
      <c r="BM175">
        <v>0</v>
      </c>
      <c r="BN175">
        <v>0</v>
      </c>
      <c r="BO175">
        <f t="shared" si="62"/>
        <v>0</v>
      </c>
      <c r="BP175">
        <f t="shared" si="63"/>
        <v>0</v>
      </c>
      <c r="BQ175">
        <f t="shared" si="64"/>
        <v>0</v>
      </c>
      <c r="BR175">
        <f t="shared" si="65"/>
        <v>0</v>
      </c>
      <c r="BS175">
        <f t="shared" si="66"/>
        <v>0</v>
      </c>
      <c r="BT175">
        <f t="shared" si="67"/>
        <v>0</v>
      </c>
      <c r="BU175">
        <f t="shared" si="68"/>
        <v>1.1599999852478504E-2</v>
      </c>
      <c r="BV175">
        <f t="shared" si="69"/>
        <v>0.64190000295639038</v>
      </c>
      <c r="BW175">
        <f t="shared" si="70"/>
        <v>0.22740000486373901</v>
      </c>
      <c r="BX175">
        <f t="shared" si="71"/>
        <v>2.9683001041412354</v>
      </c>
      <c r="BY175">
        <f t="shared" si="72"/>
        <v>0.16220000386238098</v>
      </c>
      <c r="BZ175">
        <f t="shared" si="73"/>
        <v>8.9993000030517578</v>
      </c>
      <c r="CA175">
        <f t="shared" si="74"/>
        <v>7.1340999603271484</v>
      </c>
      <c r="CB175">
        <f t="shared" si="75"/>
        <v>15.208499908447266</v>
      </c>
      <c r="CC175">
        <f t="shared" si="76"/>
        <v>4.3986001014709473</v>
      </c>
      <c r="CD175">
        <f t="shared" si="77"/>
        <v>10.004800118505955</v>
      </c>
      <c r="CE175">
        <f t="shared" si="78"/>
        <v>11.680000305175781</v>
      </c>
      <c r="CF175">
        <f t="shared" si="79"/>
        <v>9.4261999130249023</v>
      </c>
      <c r="CG175">
        <f t="shared" si="80"/>
        <v>1.7432480335235596</v>
      </c>
      <c r="CH175">
        <f t="shared" si="81"/>
        <v>0.93867201805114753</v>
      </c>
      <c r="CI175">
        <f t="shared" si="82"/>
        <v>2.3466800451278687</v>
      </c>
      <c r="CJ175">
        <f t="shared" si="83"/>
        <v>1.6762000322341919</v>
      </c>
      <c r="CK175">
        <f t="shared" si="84"/>
        <v>4.1577000916004181</v>
      </c>
      <c r="CL175">
        <f t="shared" si="85"/>
        <v>6.378699779510498</v>
      </c>
      <c r="CM175">
        <f t="shared" si="86"/>
        <v>2.689500093460083</v>
      </c>
      <c r="CN175">
        <f t="shared" si="87"/>
        <v>2.3217999935150146</v>
      </c>
      <c r="CO175">
        <f t="shared" si="88"/>
        <v>0.90270001988392323</v>
      </c>
      <c r="CP175">
        <f t="shared" si="89"/>
        <v>2.7704999446868896</v>
      </c>
      <c r="CQ175">
        <f t="shared" si="90"/>
        <v>0.22499999403953552</v>
      </c>
      <c r="CR175">
        <f t="shared" si="91"/>
        <v>0.18460000120103359</v>
      </c>
      <c r="CS175">
        <f t="shared" si="92"/>
        <v>0.8809000076726079</v>
      </c>
    </row>
    <row r="176" spans="1:97" x14ac:dyDescent="0.3">
      <c r="A176" s="5">
        <v>43954.958333333336</v>
      </c>
      <c r="B176">
        <v>0.74989998340606689</v>
      </c>
      <c r="C176">
        <v>0.18379999697208405</v>
      </c>
      <c r="D176">
        <v>0.16079999506473541</v>
      </c>
      <c r="E176">
        <v>4.3695001602172852</v>
      </c>
      <c r="F176">
        <v>6.6515998840332031</v>
      </c>
      <c r="G176">
        <v>2.3139998912811279</v>
      </c>
      <c r="H176">
        <v>5.7999999262392521E-3</v>
      </c>
      <c r="I176">
        <v>2.6677999496459961</v>
      </c>
      <c r="J176">
        <v>2.7639000415802002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0.22900000214576721</v>
      </c>
      <c r="S176">
        <v>7.2435998916625977</v>
      </c>
      <c r="T176">
        <v>11.699199676513672</v>
      </c>
      <c r="U176">
        <v>6.3838000297546387</v>
      </c>
      <c r="V176">
        <v>0.22609999775886536</v>
      </c>
      <c r="W176">
        <v>0</v>
      </c>
      <c r="X176">
        <v>0</v>
      </c>
      <c r="Y176">
        <v>0</v>
      </c>
      <c r="Z176">
        <v>2.9779000282287598</v>
      </c>
      <c r="AA176">
        <v>15.074099540710449</v>
      </c>
      <c r="AB176">
        <v>9.3627996444702148</v>
      </c>
      <c r="AC176">
        <v>2.6756000518798828</v>
      </c>
      <c r="AD176">
        <v>4.1000000201165676E-3</v>
      </c>
      <c r="AE176">
        <v>1.1099999770522118E-2</v>
      </c>
      <c r="AF176">
        <v>0</v>
      </c>
      <c r="AG176">
        <v>0.89109998941421509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0.6557999849319458</v>
      </c>
      <c r="AP176">
        <v>9.1321001052856445</v>
      </c>
      <c r="AQ176">
        <v>9.9457998275756836</v>
      </c>
      <c r="AR176">
        <v>3.8341000080108643</v>
      </c>
      <c r="AS176">
        <v>3.1999999191612005E-3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9.4800002872943878E-2</v>
      </c>
      <c r="AZ176">
        <v>0.28949999809265137</v>
      </c>
      <c r="BA176">
        <v>0</v>
      </c>
      <c r="BB176">
        <v>1.0700000450015068E-2</v>
      </c>
      <c r="BC176">
        <v>3.6549999713897705</v>
      </c>
      <c r="BD176">
        <v>0</v>
      </c>
      <c r="BE176">
        <v>0</v>
      </c>
      <c r="BF176">
        <v>0</v>
      </c>
      <c r="BG176">
        <v>0.8848000168800354</v>
      </c>
      <c r="BH176">
        <v>16.375699996948242</v>
      </c>
      <c r="BI176">
        <v>21.645000457763672</v>
      </c>
      <c r="BJ176">
        <v>10.217900276184082</v>
      </c>
      <c r="BK176">
        <v>0.16359999775886536</v>
      </c>
      <c r="BL176">
        <v>0</v>
      </c>
      <c r="BM176">
        <v>0</v>
      </c>
      <c r="BN176">
        <v>0</v>
      </c>
      <c r="BO176">
        <f t="shared" si="62"/>
        <v>0</v>
      </c>
      <c r="BP176">
        <f t="shared" si="63"/>
        <v>0</v>
      </c>
      <c r="BQ176">
        <f t="shared" si="64"/>
        <v>0</v>
      </c>
      <c r="BR176">
        <f t="shared" si="65"/>
        <v>0</v>
      </c>
      <c r="BS176">
        <f t="shared" si="66"/>
        <v>0</v>
      </c>
      <c r="BT176">
        <f t="shared" si="67"/>
        <v>0</v>
      </c>
      <c r="BU176">
        <f t="shared" si="68"/>
        <v>1.1099999770522118E-2</v>
      </c>
      <c r="BV176">
        <f t="shared" si="69"/>
        <v>0.6557999849319458</v>
      </c>
      <c r="BW176">
        <f t="shared" si="70"/>
        <v>0.22900000214576721</v>
      </c>
      <c r="BX176">
        <f t="shared" si="71"/>
        <v>2.9779000282287598</v>
      </c>
      <c r="BY176">
        <f t="shared" si="72"/>
        <v>0.16079999506473541</v>
      </c>
      <c r="BZ176">
        <f t="shared" si="73"/>
        <v>9.1321001052856445</v>
      </c>
      <c r="CA176">
        <f t="shared" si="74"/>
        <v>7.2435998916625977</v>
      </c>
      <c r="CB176">
        <f t="shared" si="75"/>
        <v>15.074099540710449</v>
      </c>
      <c r="CC176">
        <f t="shared" si="76"/>
        <v>4.3695001602172852</v>
      </c>
      <c r="CD176">
        <f t="shared" si="77"/>
        <v>10.040599830448627</v>
      </c>
      <c r="CE176">
        <f t="shared" si="78"/>
        <v>11.699199676513672</v>
      </c>
      <c r="CF176">
        <f t="shared" si="79"/>
        <v>9.3627996444702148</v>
      </c>
      <c r="CG176">
        <f t="shared" si="80"/>
        <v>1.7294159698486329</v>
      </c>
      <c r="CH176">
        <f t="shared" si="81"/>
        <v>0.93122398376464854</v>
      </c>
      <c r="CI176">
        <f t="shared" si="82"/>
        <v>2.3280599594116209</v>
      </c>
      <c r="CJ176">
        <f t="shared" si="83"/>
        <v>1.6628999710083008</v>
      </c>
      <c r="CK176">
        <f t="shared" si="84"/>
        <v>4.1236000061035156</v>
      </c>
      <c r="CL176">
        <f t="shared" si="85"/>
        <v>6.3838000297546387</v>
      </c>
      <c r="CM176">
        <f t="shared" si="86"/>
        <v>2.6756000518798828</v>
      </c>
      <c r="CN176">
        <f t="shared" si="87"/>
        <v>2.3139998912811279</v>
      </c>
      <c r="CO176">
        <f t="shared" si="88"/>
        <v>0.89429998933337629</v>
      </c>
      <c r="CP176">
        <f t="shared" si="89"/>
        <v>2.7639000415802002</v>
      </c>
      <c r="CQ176">
        <f t="shared" si="90"/>
        <v>0.23019999777898192</v>
      </c>
      <c r="CR176">
        <f t="shared" si="91"/>
        <v>0.1895999968983233</v>
      </c>
      <c r="CS176">
        <f t="shared" si="92"/>
        <v>0.89589998684823513</v>
      </c>
    </row>
    <row r="177" spans="1:97" x14ac:dyDescent="0.3">
      <c r="A177" s="5">
        <v>43955.958333333336</v>
      </c>
      <c r="B177">
        <v>0.75069999694824219</v>
      </c>
      <c r="C177">
        <v>0.18549999594688416</v>
      </c>
      <c r="D177">
        <v>0.15360000729560852</v>
      </c>
      <c r="E177">
        <v>4.2869000434875488</v>
      </c>
      <c r="F177">
        <v>6.4959001541137695</v>
      </c>
      <c r="G177">
        <v>2.3324000835418701</v>
      </c>
      <c r="H177">
        <v>2.099999925121665E-3</v>
      </c>
      <c r="I177">
        <v>2.6677999496459961</v>
      </c>
      <c r="J177">
        <v>2.8259999752044678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0.2223999947309494</v>
      </c>
      <c r="S177">
        <v>7.401400089263916</v>
      </c>
      <c r="T177">
        <v>11.77239990234375</v>
      </c>
      <c r="U177">
        <v>6.4033999443054199</v>
      </c>
      <c r="V177">
        <v>0.22759999334812164</v>
      </c>
      <c r="W177">
        <v>0</v>
      </c>
      <c r="X177">
        <v>0</v>
      </c>
      <c r="Y177">
        <v>0</v>
      </c>
      <c r="Z177">
        <v>2.9565000534057617</v>
      </c>
      <c r="AA177">
        <v>14.659999847412109</v>
      </c>
      <c r="AB177">
        <v>9.2236995697021484</v>
      </c>
      <c r="AC177">
        <v>2.6689999103546143</v>
      </c>
      <c r="AD177">
        <v>0</v>
      </c>
      <c r="AE177">
        <v>1.0400000028312206E-2</v>
      </c>
      <c r="AF177">
        <v>0</v>
      </c>
      <c r="AG177">
        <v>0.9057999849319458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0.65490001440048218</v>
      </c>
      <c r="AP177">
        <v>9.3959999084472656</v>
      </c>
      <c r="AQ177">
        <v>10.098699569702148</v>
      </c>
      <c r="AR177">
        <v>3.9105000495910645</v>
      </c>
      <c r="AS177">
        <v>3.5000001080334187E-3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9.3000002205371857E-2</v>
      </c>
      <c r="AZ177">
        <v>0.2874000072479248</v>
      </c>
      <c r="BA177">
        <v>0</v>
      </c>
      <c r="BB177">
        <v>1.0200000368058681E-2</v>
      </c>
      <c r="BC177">
        <v>3.7318000793457031</v>
      </c>
      <c r="BD177">
        <v>0</v>
      </c>
      <c r="BE177">
        <v>0</v>
      </c>
      <c r="BF177">
        <v>0</v>
      </c>
      <c r="BG177">
        <v>0.87730002403259277</v>
      </c>
      <c r="BH177">
        <v>16.797399520874023</v>
      </c>
      <c r="BI177">
        <v>21.871099472045898</v>
      </c>
      <c r="BJ177">
        <v>10.313899993896484</v>
      </c>
      <c r="BK177">
        <v>0.16439999639987946</v>
      </c>
      <c r="BL177">
        <v>0</v>
      </c>
      <c r="BM177">
        <v>0</v>
      </c>
      <c r="BN177">
        <v>0</v>
      </c>
      <c r="BO177">
        <f t="shared" si="62"/>
        <v>0</v>
      </c>
      <c r="BP177">
        <f t="shared" si="63"/>
        <v>0</v>
      </c>
      <c r="BQ177">
        <f t="shared" si="64"/>
        <v>0</v>
      </c>
      <c r="BR177">
        <f t="shared" si="65"/>
        <v>0</v>
      </c>
      <c r="BS177">
        <f t="shared" si="66"/>
        <v>0</v>
      </c>
      <c r="BT177">
        <f t="shared" si="67"/>
        <v>0</v>
      </c>
      <c r="BU177">
        <f t="shared" si="68"/>
        <v>1.0400000028312206E-2</v>
      </c>
      <c r="BV177">
        <f t="shared" si="69"/>
        <v>0.65490001440048218</v>
      </c>
      <c r="BW177">
        <f t="shared" si="70"/>
        <v>0.2223999947309494</v>
      </c>
      <c r="BX177">
        <f t="shared" si="71"/>
        <v>2.9565000534057617</v>
      </c>
      <c r="BY177">
        <f t="shared" si="72"/>
        <v>0.15360000729560852</v>
      </c>
      <c r="BZ177">
        <f t="shared" si="73"/>
        <v>9.3959999084472656</v>
      </c>
      <c r="CA177">
        <f t="shared" si="74"/>
        <v>7.401400089263916</v>
      </c>
      <c r="CB177">
        <f t="shared" si="75"/>
        <v>14.659999847412109</v>
      </c>
      <c r="CC177">
        <f t="shared" si="76"/>
        <v>4.2869000434875488</v>
      </c>
      <c r="CD177">
        <f t="shared" si="77"/>
        <v>10.19169957190752</v>
      </c>
      <c r="CE177">
        <f t="shared" si="78"/>
        <v>11.77239990234375</v>
      </c>
      <c r="CF177">
        <f t="shared" si="79"/>
        <v>9.2236995697021484</v>
      </c>
      <c r="CG177">
        <f t="shared" si="80"/>
        <v>1.68893404006958</v>
      </c>
      <c r="CH177">
        <f t="shared" si="81"/>
        <v>0.90942602157592778</v>
      </c>
      <c r="CI177">
        <f t="shared" si="82"/>
        <v>2.2735650539398193</v>
      </c>
      <c r="CJ177">
        <f t="shared" si="83"/>
        <v>1.6239750385284424</v>
      </c>
      <c r="CK177">
        <f t="shared" si="84"/>
        <v>4.1979000568389893</v>
      </c>
      <c r="CL177">
        <f t="shared" si="85"/>
        <v>6.4033999443054199</v>
      </c>
      <c r="CM177">
        <f t="shared" si="86"/>
        <v>2.6689999103546143</v>
      </c>
      <c r="CN177">
        <f t="shared" si="87"/>
        <v>2.3324000835418701</v>
      </c>
      <c r="CO177">
        <f t="shared" si="88"/>
        <v>0.90929998503997922</v>
      </c>
      <c r="CP177">
        <f t="shared" si="89"/>
        <v>2.8259999752044678</v>
      </c>
      <c r="CQ177">
        <f t="shared" si="90"/>
        <v>0.22759999334812164</v>
      </c>
      <c r="CR177">
        <f t="shared" si="91"/>
        <v>0.18759999587200582</v>
      </c>
      <c r="CS177">
        <f t="shared" si="92"/>
        <v>0.88770000915974379</v>
      </c>
    </row>
    <row r="178" spans="1:97" x14ac:dyDescent="0.3">
      <c r="A178" s="5">
        <v>43956.958333333336</v>
      </c>
      <c r="B178">
        <v>0.75069999694824219</v>
      </c>
      <c r="C178">
        <v>0.17319999635219574</v>
      </c>
      <c r="D178">
        <v>0.15399999916553497</v>
      </c>
      <c r="E178">
        <v>4.3046998977661133</v>
      </c>
      <c r="F178">
        <v>6.4793000221252441</v>
      </c>
      <c r="G178">
        <v>2.2894001007080078</v>
      </c>
      <c r="H178">
        <v>2.7000000700354576E-3</v>
      </c>
      <c r="I178">
        <v>2.6677999496459961</v>
      </c>
      <c r="J178">
        <v>2.7904000282287598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0.22509999573230743</v>
      </c>
      <c r="S178">
        <v>7.3976001739501953</v>
      </c>
      <c r="T178">
        <v>11.772899627685547</v>
      </c>
      <c r="U178">
        <v>6.4186000823974609</v>
      </c>
      <c r="V178">
        <v>0.22110000252723694</v>
      </c>
      <c r="W178">
        <v>0</v>
      </c>
      <c r="X178">
        <v>0</v>
      </c>
      <c r="Y178">
        <v>0</v>
      </c>
      <c r="Z178">
        <v>2.9698998928070068</v>
      </c>
      <c r="AA178">
        <v>14.933199882507324</v>
      </c>
      <c r="AB178">
        <v>9.2814998626708984</v>
      </c>
      <c r="AC178">
        <v>2.6266999244689941</v>
      </c>
      <c r="AD178">
        <v>0</v>
      </c>
      <c r="AE178">
        <v>1.0599999688565731E-2</v>
      </c>
      <c r="AF178">
        <v>0</v>
      </c>
      <c r="AG178">
        <v>0.89090001583099365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0.66030001640319824</v>
      </c>
      <c r="AP178">
        <v>9.3547000885009766</v>
      </c>
      <c r="AQ178">
        <v>10.038100242614746</v>
      </c>
      <c r="AR178">
        <v>3.8666999340057373</v>
      </c>
      <c r="AS178">
        <v>3.0000000260770321E-3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9.4099998474121094E-2</v>
      </c>
      <c r="AZ178">
        <v>0.27889999747276306</v>
      </c>
      <c r="BA178">
        <v>0</v>
      </c>
      <c r="BB178">
        <v>9.3000000342726707E-3</v>
      </c>
      <c r="BC178">
        <v>3.6812999248504639</v>
      </c>
      <c r="BD178">
        <v>0</v>
      </c>
      <c r="BE178">
        <v>0</v>
      </c>
      <c r="BF178">
        <v>0</v>
      </c>
      <c r="BG178">
        <v>0.88539999723434448</v>
      </c>
      <c r="BH178">
        <v>16.752300262451172</v>
      </c>
      <c r="BI178">
        <v>21.811000823974609</v>
      </c>
      <c r="BJ178">
        <v>10.285300254821777</v>
      </c>
      <c r="BK178">
        <v>0.1598999947309494</v>
      </c>
      <c r="BL178">
        <v>0</v>
      </c>
      <c r="BM178">
        <v>0</v>
      </c>
      <c r="BN178">
        <v>0</v>
      </c>
      <c r="BO178">
        <f t="shared" si="62"/>
        <v>0</v>
      </c>
      <c r="BP178">
        <f t="shared" si="63"/>
        <v>0</v>
      </c>
      <c r="BQ178">
        <f t="shared" si="64"/>
        <v>0</v>
      </c>
      <c r="BR178">
        <f t="shared" si="65"/>
        <v>0</v>
      </c>
      <c r="BS178">
        <f t="shared" si="66"/>
        <v>0</v>
      </c>
      <c r="BT178">
        <f t="shared" si="67"/>
        <v>0</v>
      </c>
      <c r="BU178">
        <f t="shared" si="68"/>
        <v>1.0599999688565731E-2</v>
      </c>
      <c r="BV178">
        <f t="shared" si="69"/>
        <v>0.66030001640319824</v>
      </c>
      <c r="BW178">
        <f t="shared" si="70"/>
        <v>0.22509999573230743</v>
      </c>
      <c r="BX178">
        <f t="shared" si="71"/>
        <v>2.9698998928070068</v>
      </c>
      <c r="BY178">
        <f t="shared" si="72"/>
        <v>0.15399999916553497</v>
      </c>
      <c r="BZ178">
        <f t="shared" si="73"/>
        <v>9.3547000885009766</v>
      </c>
      <c r="CA178">
        <f t="shared" si="74"/>
        <v>7.3976001739501953</v>
      </c>
      <c r="CB178">
        <f t="shared" si="75"/>
        <v>14.933199882507324</v>
      </c>
      <c r="CC178">
        <f t="shared" si="76"/>
        <v>4.3046998977661133</v>
      </c>
      <c r="CD178">
        <f t="shared" si="77"/>
        <v>10.132200241088867</v>
      </c>
      <c r="CE178">
        <f t="shared" si="78"/>
        <v>11.772899627685547</v>
      </c>
      <c r="CF178">
        <f t="shared" si="79"/>
        <v>9.2814998626708984</v>
      </c>
      <c r="CG178">
        <f t="shared" si="80"/>
        <v>1.6846180057525635</v>
      </c>
      <c r="CH178">
        <f t="shared" si="81"/>
        <v>0.9071020030975343</v>
      </c>
      <c r="CI178">
        <f t="shared" si="82"/>
        <v>2.2677550077438351</v>
      </c>
      <c r="CJ178">
        <f t="shared" si="83"/>
        <v>1.619825005531311</v>
      </c>
      <c r="CK178">
        <f t="shared" si="84"/>
        <v>4.1455999314785004</v>
      </c>
      <c r="CL178">
        <f t="shared" si="85"/>
        <v>6.4186000823974609</v>
      </c>
      <c r="CM178">
        <f t="shared" si="86"/>
        <v>2.6266999244689941</v>
      </c>
      <c r="CN178">
        <f t="shared" si="87"/>
        <v>2.2894001007080078</v>
      </c>
      <c r="CO178">
        <f t="shared" si="88"/>
        <v>0.89390001585707068</v>
      </c>
      <c r="CP178">
        <f t="shared" si="89"/>
        <v>2.7904000282287598</v>
      </c>
      <c r="CQ178">
        <f t="shared" si="90"/>
        <v>0.22110000252723694</v>
      </c>
      <c r="CR178">
        <f t="shared" si="91"/>
        <v>0.1758999964222312</v>
      </c>
      <c r="CS178">
        <f t="shared" si="92"/>
        <v>0.89600001182407141</v>
      </c>
    </row>
    <row r="179" spans="1:97" x14ac:dyDescent="0.3">
      <c r="A179" s="5">
        <v>43957.958333333336</v>
      </c>
      <c r="B179">
        <v>0.74910002946853638</v>
      </c>
      <c r="C179">
        <v>0.1867000013589859</v>
      </c>
      <c r="D179">
        <v>0.15549999475479126</v>
      </c>
      <c r="E179">
        <v>4.2821998596191406</v>
      </c>
      <c r="F179">
        <v>6.4994001388549805</v>
      </c>
      <c r="G179">
        <v>2.3347001075744629</v>
      </c>
      <c r="H179">
        <v>1.0999999940395355E-3</v>
      </c>
      <c r="I179">
        <v>2.6677999496459961</v>
      </c>
      <c r="J179">
        <v>2.8333001136779785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0.22439999878406525</v>
      </c>
      <c r="S179">
        <v>7.3949999809265137</v>
      </c>
      <c r="T179">
        <v>11.725500106811523</v>
      </c>
      <c r="U179">
        <v>6.4236998558044434</v>
      </c>
      <c r="V179">
        <v>0.22869999706745148</v>
      </c>
      <c r="W179">
        <v>0</v>
      </c>
      <c r="X179">
        <v>0</v>
      </c>
      <c r="Y179">
        <v>0</v>
      </c>
      <c r="Z179">
        <v>2.9758000373840332</v>
      </c>
      <c r="AA179">
        <v>14.803199768066406</v>
      </c>
      <c r="AB179">
        <v>9.2447004318237305</v>
      </c>
      <c r="AC179">
        <v>2.6763999462127686</v>
      </c>
      <c r="AD179">
        <v>0</v>
      </c>
      <c r="AE179">
        <v>1.0400000028312206E-2</v>
      </c>
      <c r="AF179">
        <v>0</v>
      </c>
      <c r="AG179">
        <v>0.91039997339248657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0.66659998893737793</v>
      </c>
      <c r="AP179">
        <v>9.3494997024536133</v>
      </c>
      <c r="AQ179">
        <v>10.023500442504883</v>
      </c>
      <c r="AR179">
        <v>3.8822999000549316</v>
      </c>
      <c r="AS179">
        <v>3.7000000011175871E-3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9.3500003218650818E-2</v>
      </c>
      <c r="AZ179">
        <v>0.27829998731613159</v>
      </c>
      <c r="BA179">
        <v>0</v>
      </c>
      <c r="BB179">
        <v>9.7000002861022949E-3</v>
      </c>
      <c r="BC179">
        <v>3.7437000274658203</v>
      </c>
      <c r="BD179">
        <v>0</v>
      </c>
      <c r="BE179">
        <v>0</v>
      </c>
      <c r="BF179">
        <v>0</v>
      </c>
      <c r="BG179">
        <v>0.89099997282028198</v>
      </c>
      <c r="BH179">
        <v>16.744499206542969</v>
      </c>
      <c r="BI179">
        <v>21.749000549316406</v>
      </c>
      <c r="BJ179">
        <v>10.305999755859375</v>
      </c>
      <c r="BK179">
        <v>0.16490000486373901</v>
      </c>
      <c r="BL179">
        <v>0</v>
      </c>
      <c r="BM179">
        <v>0</v>
      </c>
      <c r="BN179">
        <v>0</v>
      </c>
      <c r="BO179">
        <f t="shared" si="62"/>
        <v>0</v>
      </c>
      <c r="BP179">
        <f t="shared" si="63"/>
        <v>0</v>
      </c>
      <c r="BQ179">
        <f t="shared" si="64"/>
        <v>0</v>
      </c>
      <c r="BR179">
        <f t="shared" si="65"/>
        <v>0</v>
      </c>
      <c r="BS179">
        <f t="shared" si="66"/>
        <v>0</v>
      </c>
      <c r="BT179">
        <f t="shared" si="67"/>
        <v>0</v>
      </c>
      <c r="BU179">
        <f t="shared" si="68"/>
        <v>1.0400000028312206E-2</v>
      </c>
      <c r="BV179">
        <f t="shared" si="69"/>
        <v>0.66659998893737793</v>
      </c>
      <c r="BW179">
        <f t="shared" si="70"/>
        <v>0.22439999878406525</v>
      </c>
      <c r="BX179">
        <f t="shared" si="71"/>
        <v>2.9758000373840332</v>
      </c>
      <c r="BY179">
        <f t="shared" si="72"/>
        <v>0.15549999475479126</v>
      </c>
      <c r="BZ179">
        <f t="shared" si="73"/>
        <v>9.3494997024536133</v>
      </c>
      <c r="CA179">
        <f t="shared" si="74"/>
        <v>7.3949999809265137</v>
      </c>
      <c r="CB179">
        <f t="shared" si="75"/>
        <v>14.803199768066406</v>
      </c>
      <c r="CC179">
        <f t="shared" si="76"/>
        <v>4.2821998596191406</v>
      </c>
      <c r="CD179">
        <f t="shared" si="77"/>
        <v>10.117000445723534</v>
      </c>
      <c r="CE179">
        <f t="shared" si="78"/>
        <v>11.725500106811523</v>
      </c>
      <c r="CF179">
        <f t="shared" si="79"/>
        <v>9.2447004318237305</v>
      </c>
      <c r="CG179">
        <f t="shared" si="80"/>
        <v>1.6898440361022951</v>
      </c>
      <c r="CH179">
        <f t="shared" si="81"/>
        <v>0.90991601943969735</v>
      </c>
      <c r="CI179">
        <f t="shared" si="82"/>
        <v>2.2747900485992432</v>
      </c>
      <c r="CJ179">
        <f t="shared" si="83"/>
        <v>1.6248500347137451</v>
      </c>
      <c r="CK179">
        <f t="shared" si="84"/>
        <v>4.1605998873710632</v>
      </c>
      <c r="CL179">
        <f t="shared" si="85"/>
        <v>6.4236998558044434</v>
      </c>
      <c r="CM179">
        <f t="shared" si="86"/>
        <v>2.6763999462127686</v>
      </c>
      <c r="CN179">
        <f t="shared" si="87"/>
        <v>2.3347001075744629</v>
      </c>
      <c r="CO179">
        <f t="shared" si="88"/>
        <v>0.91409997339360416</v>
      </c>
      <c r="CP179">
        <f t="shared" si="89"/>
        <v>2.8333001136779785</v>
      </c>
      <c r="CQ179">
        <f t="shared" si="90"/>
        <v>0.22869999706745148</v>
      </c>
      <c r="CR179">
        <f t="shared" si="91"/>
        <v>0.18780000135302544</v>
      </c>
      <c r="CS179">
        <f t="shared" si="92"/>
        <v>0.90139998774975538</v>
      </c>
    </row>
    <row r="180" spans="1:97" x14ac:dyDescent="0.3">
      <c r="A180" s="5">
        <v>43958.958333333336</v>
      </c>
      <c r="B180">
        <v>0.74959999322891235</v>
      </c>
      <c r="C180">
        <v>0.18459999561309814</v>
      </c>
      <c r="D180">
        <v>0.15070000290870667</v>
      </c>
      <c r="E180">
        <v>4.2497000694274902</v>
      </c>
      <c r="F180">
        <v>6.5065999031066895</v>
      </c>
      <c r="G180">
        <v>2.3152999877929688</v>
      </c>
      <c r="H180">
        <v>0</v>
      </c>
      <c r="I180">
        <v>2.6677999496459961</v>
      </c>
      <c r="J180">
        <v>2.8338000774383545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0.22069999575614929</v>
      </c>
      <c r="S180">
        <v>7.3836002349853516</v>
      </c>
      <c r="T180">
        <v>11.769700050354004</v>
      </c>
      <c r="U180">
        <v>6.4632000923156738</v>
      </c>
      <c r="V180">
        <v>0.22750000655651093</v>
      </c>
      <c r="W180">
        <v>0</v>
      </c>
      <c r="X180">
        <v>0</v>
      </c>
      <c r="Y180">
        <v>0</v>
      </c>
      <c r="Z180">
        <v>2.9633998870849609</v>
      </c>
      <c r="AA180">
        <v>14.724200248718262</v>
      </c>
      <c r="AB180">
        <v>9.2678003311157227</v>
      </c>
      <c r="AC180">
        <v>2.6677999496459961</v>
      </c>
      <c r="AD180">
        <v>0</v>
      </c>
      <c r="AE180">
        <v>9.8000001162290573E-3</v>
      </c>
      <c r="AF180">
        <v>0</v>
      </c>
      <c r="AG180">
        <v>0.9099000096321106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0.6567000150680542</v>
      </c>
      <c r="AP180">
        <v>9.344599723815918</v>
      </c>
      <c r="AQ180">
        <v>10.077699661254883</v>
      </c>
      <c r="AR180">
        <v>3.9414000511169434</v>
      </c>
      <c r="AS180">
        <v>3.5000001080334187E-3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9.3599997460842133E-2</v>
      </c>
      <c r="AZ180">
        <v>0.27950000762939453</v>
      </c>
      <c r="BA180">
        <v>0</v>
      </c>
      <c r="BB180">
        <v>9.7000002861022949E-3</v>
      </c>
      <c r="BC180">
        <v>3.7437000274658203</v>
      </c>
      <c r="BD180">
        <v>0</v>
      </c>
      <c r="BE180">
        <v>0</v>
      </c>
      <c r="BF180">
        <v>0</v>
      </c>
      <c r="BG180">
        <v>0.8773999810218811</v>
      </c>
      <c r="BH180">
        <v>16.728200912475586</v>
      </c>
      <c r="BI180">
        <v>21.847400665283203</v>
      </c>
      <c r="BJ180">
        <v>10.404600143432617</v>
      </c>
      <c r="BK180">
        <v>0.16169999539852142</v>
      </c>
      <c r="BL180">
        <v>0</v>
      </c>
      <c r="BM180">
        <v>0</v>
      </c>
      <c r="BN180">
        <v>0</v>
      </c>
      <c r="BO180">
        <f t="shared" si="62"/>
        <v>0</v>
      </c>
      <c r="BP180">
        <f t="shared" si="63"/>
        <v>0</v>
      </c>
      <c r="BQ180">
        <f t="shared" si="64"/>
        <v>0</v>
      </c>
      <c r="BR180">
        <f t="shared" si="65"/>
        <v>0</v>
      </c>
      <c r="BS180">
        <f t="shared" si="66"/>
        <v>0</v>
      </c>
      <c r="BT180">
        <f t="shared" si="67"/>
        <v>0</v>
      </c>
      <c r="BU180">
        <f t="shared" si="68"/>
        <v>9.8000001162290573E-3</v>
      </c>
      <c r="BV180">
        <f t="shared" si="69"/>
        <v>0.6567000150680542</v>
      </c>
      <c r="BW180">
        <f t="shared" si="70"/>
        <v>0.22069999575614929</v>
      </c>
      <c r="BX180">
        <f t="shared" si="71"/>
        <v>2.9633998870849609</v>
      </c>
      <c r="BY180">
        <f t="shared" si="72"/>
        <v>0.15070000290870667</v>
      </c>
      <c r="BZ180">
        <f t="shared" si="73"/>
        <v>9.344599723815918</v>
      </c>
      <c r="CA180">
        <f t="shared" si="74"/>
        <v>7.3836002349853516</v>
      </c>
      <c r="CB180">
        <f t="shared" si="75"/>
        <v>14.724200248718262</v>
      </c>
      <c r="CC180">
        <f t="shared" si="76"/>
        <v>4.2497000694274902</v>
      </c>
      <c r="CD180">
        <f t="shared" si="77"/>
        <v>10.171299658715725</v>
      </c>
      <c r="CE180">
        <f t="shared" si="78"/>
        <v>11.769700050354004</v>
      </c>
      <c r="CF180">
        <f t="shared" si="79"/>
        <v>9.2678003311157227</v>
      </c>
      <c r="CG180">
        <f t="shared" si="80"/>
        <v>1.6917159748077393</v>
      </c>
      <c r="CH180">
        <f t="shared" si="81"/>
        <v>0.91092398643493666</v>
      </c>
      <c r="CI180">
        <f t="shared" si="82"/>
        <v>2.277309966087341</v>
      </c>
      <c r="CJ180">
        <f t="shared" si="83"/>
        <v>1.6266499757766724</v>
      </c>
      <c r="CK180">
        <f t="shared" si="84"/>
        <v>4.2209000587463379</v>
      </c>
      <c r="CL180">
        <f t="shared" si="85"/>
        <v>6.4632000923156738</v>
      </c>
      <c r="CM180">
        <f t="shared" si="86"/>
        <v>2.6677999496459961</v>
      </c>
      <c r="CN180">
        <f t="shared" si="87"/>
        <v>2.3152999877929688</v>
      </c>
      <c r="CO180">
        <f t="shared" si="88"/>
        <v>0.91340000974014401</v>
      </c>
      <c r="CP180">
        <f t="shared" si="89"/>
        <v>2.8338000774383545</v>
      </c>
      <c r="CQ180">
        <f t="shared" si="90"/>
        <v>0.22750000655651093</v>
      </c>
      <c r="CR180">
        <f t="shared" si="91"/>
        <v>0.18459999561309814</v>
      </c>
      <c r="CS180">
        <f t="shared" si="92"/>
        <v>0.88720001094043255</v>
      </c>
    </row>
    <row r="181" spans="1:97" x14ac:dyDescent="0.3">
      <c r="A181" s="5">
        <v>43959.958333333336</v>
      </c>
      <c r="B181">
        <v>0.75</v>
      </c>
      <c r="C181">
        <v>0.18840000033378601</v>
      </c>
      <c r="D181">
        <v>0.14820000529289246</v>
      </c>
      <c r="E181">
        <v>4.2494997978210449</v>
      </c>
      <c r="F181">
        <v>6.4289999008178711</v>
      </c>
      <c r="G181">
        <v>2.2729001045227051</v>
      </c>
      <c r="H181">
        <v>3.0000000260770321E-3</v>
      </c>
      <c r="I181">
        <v>2.6677999496459961</v>
      </c>
      <c r="J181">
        <v>2.7836999893188477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0.22169999778270721</v>
      </c>
      <c r="S181">
        <v>7.4059000015258789</v>
      </c>
      <c r="T181">
        <v>11.809700012207031</v>
      </c>
      <c r="U181">
        <v>6.4001002311706543</v>
      </c>
      <c r="V181">
        <v>0.22599999606609344</v>
      </c>
      <c r="W181">
        <v>0</v>
      </c>
      <c r="X181">
        <v>0</v>
      </c>
      <c r="Y181">
        <v>0</v>
      </c>
      <c r="Z181">
        <v>3.0009000301361084</v>
      </c>
      <c r="AA181">
        <v>14.772700309753418</v>
      </c>
      <c r="AB181">
        <v>9.2476997375488281</v>
      </c>
      <c r="AC181">
        <v>2.6644999980926514</v>
      </c>
      <c r="AD181">
        <v>0</v>
      </c>
      <c r="AE181">
        <v>1.0999999940395355E-2</v>
      </c>
      <c r="AF181">
        <v>0</v>
      </c>
      <c r="AG181">
        <v>0.90630000829696655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0.64149999618530273</v>
      </c>
      <c r="AP181">
        <v>9.4062004089355469</v>
      </c>
      <c r="AQ181">
        <v>10.105799674987793</v>
      </c>
      <c r="AR181">
        <v>3.9189000129699707</v>
      </c>
      <c r="AS181">
        <v>3.2999999821186066E-3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9.3900002539157867E-2</v>
      </c>
      <c r="AZ181">
        <v>0.289000004529953</v>
      </c>
      <c r="BA181">
        <v>0</v>
      </c>
      <c r="BB181">
        <v>1.0000000474974513E-3</v>
      </c>
      <c r="BC181">
        <v>3.690000057220459</v>
      </c>
      <c r="BD181">
        <v>0</v>
      </c>
      <c r="BE181">
        <v>0</v>
      </c>
      <c r="BF181">
        <v>0</v>
      </c>
      <c r="BG181">
        <v>0.86320000886917114</v>
      </c>
      <c r="BH181">
        <v>16.812099456787109</v>
      </c>
      <c r="BI181">
        <v>21.915500640869141</v>
      </c>
      <c r="BJ181">
        <v>10.319000244140625</v>
      </c>
      <c r="BK181">
        <v>0.16210000216960907</v>
      </c>
      <c r="BL181">
        <v>0</v>
      </c>
      <c r="BM181">
        <v>0</v>
      </c>
      <c r="BN181">
        <v>0</v>
      </c>
      <c r="BO181">
        <f t="shared" si="62"/>
        <v>0</v>
      </c>
      <c r="BP181">
        <f t="shared" si="63"/>
        <v>0</v>
      </c>
      <c r="BQ181">
        <f t="shared" si="64"/>
        <v>0</v>
      </c>
      <c r="BR181">
        <f t="shared" si="65"/>
        <v>0</v>
      </c>
      <c r="BS181">
        <f t="shared" si="66"/>
        <v>0</v>
      </c>
      <c r="BT181">
        <f t="shared" si="67"/>
        <v>0</v>
      </c>
      <c r="BU181">
        <f t="shared" si="68"/>
        <v>1.0999999940395355E-2</v>
      </c>
      <c r="BV181">
        <f t="shared" si="69"/>
        <v>0.64149999618530273</v>
      </c>
      <c r="BW181">
        <f t="shared" si="70"/>
        <v>0.22169999778270721</v>
      </c>
      <c r="BX181">
        <f t="shared" si="71"/>
        <v>3.0009000301361084</v>
      </c>
      <c r="BY181">
        <f t="shared" si="72"/>
        <v>0.14820000529289246</v>
      </c>
      <c r="BZ181">
        <f t="shared" si="73"/>
        <v>9.4062004089355469</v>
      </c>
      <c r="CA181">
        <f t="shared" si="74"/>
        <v>7.4059000015258789</v>
      </c>
      <c r="CB181">
        <f t="shared" si="75"/>
        <v>14.772700309753418</v>
      </c>
      <c r="CC181">
        <f t="shared" si="76"/>
        <v>4.2494997978210449</v>
      </c>
      <c r="CD181">
        <f t="shared" si="77"/>
        <v>10.199699677526951</v>
      </c>
      <c r="CE181">
        <f t="shared" si="78"/>
        <v>11.809700012207031</v>
      </c>
      <c r="CF181">
        <f t="shared" si="79"/>
        <v>9.2476997375488281</v>
      </c>
      <c r="CG181">
        <f t="shared" si="80"/>
        <v>1.6715399742126464</v>
      </c>
      <c r="CH181">
        <f t="shared" si="81"/>
        <v>0.900059986114502</v>
      </c>
      <c r="CI181">
        <f t="shared" si="82"/>
        <v>2.2501499652862549</v>
      </c>
      <c r="CJ181">
        <f t="shared" si="83"/>
        <v>1.6072499752044678</v>
      </c>
      <c r="CK181">
        <f t="shared" si="84"/>
        <v>4.2079000174999237</v>
      </c>
      <c r="CL181">
        <f t="shared" si="85"/>
        <v>6.4001002311706543</v>
      </c>
      <c r="CM181">
        <f t="shared" si="86"/>
        <v>2.6644999980926514</v>
      </c>
      <c r="CN181">
        <f t="shared" si="87"/>
        <v>2.2729001045227051</v>
      </c>
      <c r="CO181">
        <f t="shared" si="88"/>
        <v>0.90960000827908516</v>
      </c>
      <c r="CP181">
        <f t="shared" si="89"/>
        <v>2.7836999893188477</v>
      </c>
      <c r="CQ181">
        <f t="shared" si="90"/>
        <v>0.22599999606609344</v>
      </c>
      <c r="CR181">
        <f t="shared" si="91"/>
        <v>0.19140000035986304</v>
      </c>
      <c r="CS181">
        <f t="shared" si="92"/>
        <v>0.8741999939084053</v>
      </c>
    </row>
    <row r="182" spans="1:97" x14ac:dyDescent="0.3">
      <c r="A182" s="5">
        <v>43960.958333333336</v>
      </c>
      <c r="B182">
        <v>0.75029999017715454</v>
      </c>
      <c r="C182">
        <v>0.18240000307559967</v>
      </c>
      <c r="D182">
        <v>0.15320000052452087</v>
      </c>
      <c r="E182">
        <v>4.3263001441955566</v>
      </c>
      <c r="F182">
        <v>6.5447998046875</v>
      </c>
      <c r="G182">
        <v>2.3613998889923096</v>
      </c>
      <c r="H182">
        <v>4.6000001020729542E-3</v>
      </c>
      <c r="I182">
        <v>2.6677999496459961</v>
      </c>
      <c r="J182">
        <v>2.7335000038146973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0.22509999573230743</v>
      </c>
      <c r="S182">
        <v>7.2218999862670898</v>
      </c>
      <c r="T182">
        <v>11.714300155639648</v>
      </c>
      <c r="U182">
        <v>6.3573999404907227</v>
      </c>
      <c r="V182">
        <v>0.21960000693798065</v>
      </c>
      <c r="W182">
        <v>0</v>
      </c>
      <c r="X182">
        <v>0</v>
      </c>
      <c r="Y182">
        <v>0</v>
      </c>
      <c r="Z182">
        <v>3.026400089263916</v>
      </c>
      <c r="AA182">
        <v>15.313400268554688</v>
      </c>
      <c r="AB182">
        <v>9.403900146484375</v>
      </c>
      <c r="AC182">
        <v>2.6765000820159912</v>
      </c>
      <c r="AD182">
        <v>0</v>
      </c>
      <c r="AE182">
        <v>1.119999960064888E-2</v>
      </c>
      <c r="AF182">
        <v>0</v>
      </c>
      <c r="AG182">
        <v>0.89300000667572021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0.63209998607635498</v>
      </c>
      <c r="AP182">
        <v>9.0943002700805664</v>
      </c>
      <c r="AQ182">
        <v>9.9028997421264648</v>
      </c>
      <c r="AR182">
        <v>3.8454999923706055</v>
      </c>
      <c r="AS182">
        <v>2.3000000510364771E-3</v>
      </c>
      <c r="AT182">
        <v>0</v>
      </c>
      <c r="AU182">
        <v>0</v>
      </c>
      <c r="AV182">
        <v>0</v>
      </c>
      <c r="AW182">
        <v>9.9999997473787516E-5</v>
      </c>
      <c r="AX182">
        <v>0</v>
      </c>
      <c r="AY182">
        <v>9.4499997794628143E-2</v>
      </c>
      <c r="AZ182">
        <v>0.29289999604225159</v>
      </c>
      <c r="BA182">
        <v>0</v>
      </c>
      <c r="BB182">
        <v>1.3700000010430813E-2</v>
      </c>
      <c r="BC182">
        <v>3.6264998912811279</v>
      </c>
      <c r="BD182">
        <v>0</v>
      </c>
      <c r="BE182">
        <v>0</v>
      </c>
      <c r="BF182">
        <v>0</v>
      </c>
      <c r="BG182">
        <v>0.857200026512146</v>
      </c>
      <c r="BH182">
        <v>16.316200256347656</v>
      </c>
      <c r="BI182">
        <v>21.61720085144043</v>
      </c>
      <c r="BJ182">
        <v>10.202899932861328</v>
      </c>
      <c r="BK182">
        <v>0.17110000550746918</v>
      </c>
      <c r="BL182">
        <v>0</v>
      </c>
      <c r="BM182">
        <v>0</v>
      </c>
      <c r="BN182">
        <v>0</v>
      </c>
      <c r="BO182">
        <f t="shared" si="62"/>
        <v>0</v>
      </c>
      <c r="BP182">
        <f t="shared" si="63"/>
        <v>0</v>
      </c>
      <c r="BQ182">
        <f t="shared" si="64"/>
        <v>0</v>
      </c>
      <c r="BR182">
        <f t="shared" si="65"/>
        <v>0</v>
      </c>
      <c r="BS182">
        <f t="shared" si="66"/>
        <v>0</v>
      </c>
      <c r="BT182">
        <f t="shared" si="67"/>
        <v>0</v>
      </c>
      <c r="BU182">
        <f t="shared" si="68"/>
        <v>1.119999960064888E-2</v>
      </c>
      <c r="BV182">
        <f t="shared" si="69"/>
        <v>0.63219998607382877</v>
      </c>
      <c r="BW182">
        <f t="shared" si="70"/>
        <v>0.22509999573230743</v>
      </c>
      <c r="BX182">
        <f t="shared" si="71"/>
        <v>3.026400089263916</v>
      </c>
      <c r="BY182">
        <f t="shared" si="72"/>
        <v>0.15320000052452087</v>
      </c>
      <c r="BZ182">
        <f t="shared" si="73"/>
        <v>9.0943002700805664</v>
      </c>
      <c r="CA182">
        <f t="shared" si="74"/>
        <v>7.2218999862670898</v>
      </c>
      <c r="CB182">
        <f t="shared" si="75"/>
        <v>15.313400268554688</v>
      </c>
      <c r="CC182">
        <f t="shared" si="76"/>
        <v>4.3263001441955566</v>
      </c>
      <c r="CD182">
        <f t="shared" si="77"/>
        <v>9.997399739921093</v>
      </c>
      <c r="CE182">
        <f t="shared" si="78"/>
        <v>11.714300155639648</v>
      </c>
      <c r="CF182">
        <f t="shared" si="79"/>
        <v>9.403900146484375</v>
      </c>
      <c r="CG182">
        <f t="shared" si="80"/>
        <v>1.70164794921875</v>
      </c>
      <c r="CH182">
        <f t="shared" si="81"/>
        <v>0.91627197265625004</v>
      </c>
      <c r="CI182">
        <f t="shared" si="82"/>
        <v>2.290679931640625</v>
      </c>
      <c r="CJ182">
        <f t="shared" si="83"/>
        <v>1.636199951171875</v>
      </c>
      <c r="CK182">
        <f t="shared" si="84"/>
        <v>4.1383999884128571</v>
      </c>
      <c r="CL182">
        <f t="shared" si="85"/>
        <v>6.3573999404907227</v>
      </c>
      <c r="CM182">
        <f t="shared" si="86"/>
        <v>2.6765000820159912</v>
      </c>
      <c r="CN182">
        <f t="shared" si="87"/>
        <v>2.3613998889923096</v>
      </c>
      <c r="CO182">
        <f t="shared" si="88"/>
        <v>0.89530000672675669</v>
      </c>
      <c r="CP182">
        <f t="shared" si="89"/>
        <v>2.7335000038146973</v>
      </c>
      <c r="CQ182">
        <f t="shared" si="90"/>
        <v>0.21960000693798065</v>
      </c>
      <c r="CR182">
        <f t="shared" si="91"/>
        <v>0.18700000317767262</v>
      </c>
      <c r="CS182">
        <f t="shared" si="92"/>
        <v>0.86849998140678508</v>
      </c>
    </row>
    <row r="183" spans="1:97" x14ac:dyDescent="0.3">
      <c r="A183" s="5">
        <v>43961.958333333336</v>
      </c>
      <c r="B183">
        <v>0.74949997663497925</v>
      </c>
      <c r="C183">
        <v>0.1988999992609024</v>
      </c>
      <c r="D183">
        <v>0.15109999477863312</v>
      </c>
      <c r="E183">
        <v>4.2319998741149902</v>
      </c>
      <c r="F183">
        <v>6.4752001762390137</v>
      </c>
      <c r="G183">
        <v>2.3245999813079834</v>
      </c>
      <c r="H183">
        <v>3.599999938160181E-3</v>
      </c>
      <c r="I183">
        <v>2.6677999496459961</v>
      </c>
      <c r="J183">
        <v>2.8447000980377197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0.21899999678134918</v>
      </c>
      <c r="S183">
        <v>7.3154997825622559</v>
      </c>
      <c r="T183">
        <v>11.811699867248535</v>
      </c>
      <c r="U183">
        <v>6.4998998641967773</v>
      </c>
      <c r="V183">
        <v>0.23549999296665192</v>
      </c>
      <c r="W183">
        <v>0</v>
      </c>
      <c r="X183">
        <v>0</v>
      </c>
      <c r="Y183">
        <v>0</v>
      </c>
      <c r="Z183">
        <v>3.0383000373840332</v>
      </c>
      <c r="AA183">
        <v>14.573300361633301</v>
      </c>
      <c r="AB183">
        <v>9.2234001159667969</v>
      </c>
      <c r="AC183">
        <v>2.6396000385284424</v>
      </c>
      <c r="AD183">
        <v>0</v>
      </c>
      <c r="AE183">
        <v>1.0400000028312206E-2</v>
      </c>
      <c r="AF183">
        <v>0</v>
      </c>
      <c r="AG183">
        <v>0.93779999017715454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0.63870000839233398</v>
      </c>
      <c r="AP183">
        <v>9.3267002105712891</v>
      </c>
      <c r="AQ183">
        <v>10.130599975585938</v>
      </c>
      <c r="AR183">
        <v>3.9439001083374023</v>
      </c>
      <c r="AS183">
        <v>3.8999998942017555E-3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9.2200003564357758E-2</v>
      </c>
      <c r="AZ183">
        <v>0.27860000729560852</v>
      </c>
      <c r="BA183">
        <v>0</v>
      </c>
      <c r="BB183">
        <v>1.1500000022351742E-2</v>
      </c>
      <c r="BC183">
        <v>3.7825000286102295</v>
      </c>
      <c r="BD183">
        <v>0</v>
      </c>
      <c r="BE183">
        <v>0</v>
      </c>
      <c r="BF183">
        <v>0</v>
      </c>
      <c r="BG183">
        <v>0.85769999027252197</v>
      </c>
      <c r="BH183">
        <v>16.642200469970703</v>
      </c>
      <c r="BI183">
        <v>21.942300796508789</v>
      </c>
      <c r="BJ183">
        <v>10.44379997253418</v>
      </c>
      <c r="BK183">
        <v>0.16979999840259552</v>
      </c>
      <c r="BL183">
        <v>0</v>
      </c>
      <c r="BM183">
        <v>0</v>
      </c>
      <c r="BN183">
        <v>0</v>
      </c>
      <c r="BO183">
        <f t="shared" si="62"/>
        <v>0</v>
      </c>
      <c r="BP183">
        <f t="shared" si="63"/>
        <v>0</v>
      </c>
      <c r="BQ183">
        <f t="shared" si="64"/>
        <v>0</v>
      </c>
      <c r="BR183">
        <f t="shared" si="65"/>
        <v>0</v>
      </c>
      <c r="BS183">
        <f t="shared" si="66"/>
        <v>0</v>
      </c>
      <c r="BT183">
        <f t="shared" si="67"/>
        <v>0</v>
      </c>
      <c r="BU183">
        <f t="shared" si="68"/>
        <v>1.0400000028312206E-2</v>
      </c>
      <c r="BV183">
        <f t="shared" si="69"/>
        <v>0.63870000839233398</v>
      </c>
      <c r="BW183">
        <f t="shared" si="70"/>
        <v>0.21899999678134918</v>
      </c>
      <c r="BX183">
        <f t="shared" si="71"/>
        <v>3.0383000373840332</v>
      </c>
      <c r="BY183">
        <f t="shared" si="72"/>
        <v>0.15109999477863312</v>
      </c>
      <c r="BZ183">
        <f t="shared" si="73"/>
        <v>9.3267002105712891</v>
      </c>
      <c r="CA183">
        <f t="shared" si="74"/>
        <v>7.3154997825622559</v>
      </c>
      <c r="CB183">
        <f t="shared" si="75"/>
        <v>14.573300361633301</v>
      </c>
      <c r="CC183">
        <f t="shared" si="76"/>
        <v>4.2319998741149902</v>
      </c>
      <c r="CD183">
        <f t="shared" si="77"/>
        <v>10.222799979150295</v>
      </c>
      <c r="CE183">
        <f t="shared" si="78"/>
        <v>11.811699867248535</v>
      </c>
      <c r="CF183">
        <f t="shared" si="79"/>
        <v>9.2234001159667969</v>
      </c>
      <c r="CG183">
        <f t="shared" si="80"/>
        <v>1.6835520458221436</v>
      </c>
      <c r="CH183">
        <f t="shared" si="81"/>
        <v>0.90652802467346205</v>
      </c>
      <c r="CI183">
        <f t="shared" si="82"/>
        <v>2.2663200616836545</v>
      </c>
      <c r="CJ183">
        <f t="shared" si="83"/>
        <v>1.6188000440597534</v>
      </c>
      <c r="CK183">
        <f t="shared" si="84"/>
        <v>4.2225001156330109</v>
      </c>
      <c r="CL183">
        <f t="shared" si="85"/>
        <v>6.4998998641967773</v>
      </c>
      <c r="CM183">
        <f t="shared" si="86"/>
        <v>2.6396000385284424</v>
      </c>
      <c r="CN183">
        <f t="shared" si="87"/>
        <v>2.3245999813079834</v>
      </c>
      <c r="CO183">
        <f t="shared" si="88"/>
        <v>0.9416999900713563</v>
      </c>
      <c r="CP183">
        <f t="shared" si="89"/>
        <v>2.8447000980377197</v>
      </c>
      <c r="CQ183">
        <f t="shared" si="90"/>
        <v>0.23549999296665192</v>
      </c>
      <c r="CR183">
        <f t="shared" si="91"/>
        <v>0.20249999919906259</v>
      </c>
      <c r="CS183">
        <f t="shared" si="92"/>
        <v>0.86810000520199537</v>
      </c>
    </row>
    <row r="184" spans="1:97" x14ac:dyDescent="0.3">
      <c r="A184" s="5">
        <v>43962.958333333336</v>
      </c>
      <c r="B184">
        <v>0.75</v>
      </c>
      <c r="C184">
        <v>0.19509999454021454</v>
      </c>
      <c r="D184">
        <v>0.15389999747276306</v>
      </c>
      <c r="E184">
        <v>4.3185000419616699</v>
      </c>
      <c r="F184">
        <v>6.4805002212524414</v>
      </c>
      <c r="G184">
        <v>2.2783000469207764</v>
      </c>
      <c r="H184">
        <v>1.39999995008111E-3</v>
      </c>
      <c r="I184">
        <v>2.6677999496459961</v>
      </c>
      <c r="J184">
        <v>2.7750000953674316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0.22789999842643738</v>
      </c>
      <c r="S184">
        <v>7.4299001693725586</v>
      </c>
      <c r="T184">
        <v>11.76140022277832</v>
      </c>
      <c r="U184">
        <v>6.417600154876709</v>
      </c>
      <c r="V184">
        <v>0.22660000622272491</v>
      </c>
      <c r="W184">
        <v>0</v>
      </c>
      <c r="X184">
        <v>0</v>
      </c>
      <c r="Y184">
        <v>0</v>
      </c>
      <c r="Z184">
        <v>3.0260000228881836</v>
      </c>
      <c r="AA184">
        <v>14.789799690246582</v>
      </c>
      <c r="AB184">
        <v>9.18280029296875</v>
      </c>
      <c r="AC184">
        <v>2.6522998809814453</v>
      </c>
      <c r="AD184">
        <v>0</v>
      </c>
      <c r="AE184">
        <v>1.1500000022351742E-2</v>
      </c>
      <c r="AF184">
        <v>0</v>
      </c>
      <c r="AG184">
        <v>0.91680002212524414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0.64499998092651367</v>
      </c>
      <c r="AP184">
        <v>9.3913002014160156</v>
      </c>
      <c r="AQ184">
        <v>10.042900085449219</v>
      </c>
      <c r="AR184">
        <v>3.9022998809814453</v>
      </c>
      <c r="AS184">
        <v>2.6000000070780516E-3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9.2500001192092896E-2</v>
      </c>
      <c r="AZ184">
        <v>0.28290000557899475</v>
      </c>
      <c r="BA184">
        <v>0</v>
      </c>
      <c r="BB184">
        <v>3.9999998989515007E-4</v>
      </c>
      <c r="BC184">
        <v>3.6918001174926758</v>
      </c>
      <c r="BD184">
        <v>0</v>
      </c>
      <c r="BE184">
        <v>0</v>
      </c>
      <c r="BF184">
        <v>0</v>
      </c>
      <c r="BG184">
        <v>0.87290000915527344</v>
      </c>
      <c r="BH184">
        <v>16.821199417114258</v>
      </c>
      <c r="BI184">
        <v>21.804300308227539</v>
      </c>
      <c r="BJ184">
        <v>10.319899559020996</v>
      </c>
      <c r="BK184">
        <v>0.16490000486373901</v>
      </c>
      <c r="BL184">
        <v>0</v>
      </c>
      <c r="BM184">
        <v>0</v>
      </c>
      <c r="BN184">
        <v>0</v>
      </c>
      <c r="BO184">
        <f t="shared" si="62"/>
        <v>0</v>
      </c>
      <c r="BP184">
        <f t="shared" si="63"/>
        <v>0</v>
      </c>
      <c r="BQ184">
        <f t="shared" si="64"/>
        <v>0</v>
      </c>
      <c r="BR184">
        <f t="shared" si="65"/>
        <v>0</v>
      </c>
      <c r="BS184">
        <f t="shared" si="66"/>
        <v>0</v>
      </c>
      <c r="BT184">
        <f t="shared" si="67"/>
        <v>0</v>
      </c>
      <c r="BU184">
        <f t="shared" si="68"/>
        <v>1.1500000022351742E-2</v>
      </c>
      <c r="BV184">
        <f t="shared" si="69"/>
        <v>0.64499998092651367</v>
      </c>
      <c r="BW184">
        <f t="shared" si="70"/>
        <v>0.22789999842643738</v>
      </c>
      <c r="BX184">
        <f t="shared" si="71"/>
        <v>3.0260000228881836</v>
      </c>
      <c r="BY184">
        <f t="shared" si="72"/>
        <v>0.15389999747276306</v>
      </c>
      <c r="BZ184">
        <f t="shared" si="73"/>
        <v>9.3913002014160156</v>
      </c>
      <c r="CA184">
        <f t="shared" si="74"/>
        <v>7.4299001693725586</v>
      </c>
      <c r="CB184">
        <f t="shared" si="75"/>
        <v>14.789799690246582</v>
      </c>
      <c r="CC184">
        <f t="shared" si="76"/>
        <v>4.3185000419616699</v>
      </c>
      <c r="CD184">
        <f t="shared" si="77"/>
        <v>10.135400086641312</v>
      </c>
      <c r="CE184">
        <f t="shared" si="78"/>
        <v>11.76140022277832</v>
      </c>
      <c r="CF184">
        <f t="shared" si="79"/>
        <v>9.18280029296875</v>
      </c>
      <c r="CG184">
        <f t="shared" si="80"/>
        <v>1.6849300575256347</v>
      </c>
      <c r="CH184">
        <f t="shared" si="81"/>
        <v>0.90727003097534187</v>
      </c>
      <c r="CI184">
        <f t="shared" si="82"/>
        <v>2.2681750774383542</v>
      </c>
      <c r="CJ184">
        <f t="shared" si="83"/>
        <v>1.6201250553131104</v>
      </c>
      <c r="CK184">
        <f t="shared" si="84"/>
        <v>4.1851998865604401</v>
      </c>
      <c r="CL184">
        <f t="shared" si="85"/>
        <v>6.417600154876709</v>
      </c>
      <c r="CM184">
        <f t="shared" si="86"/>
        <v>2.6522998809814453</v>
      </c>
      <c r="CN184">
        <f t="shared" si="87"/>
        <v>2.2783000469207764</v>
      </c>
      <c r="CO184">
        <f t="shared" si="88"/>
        <v>0.91940002213232219</v>
      </c>
      <c r="CP184">
        <f t="shared" si="89"/>
        <v>2.7750000953674316</v>
      </c>
      <c r="CQ184">
        <f t="shared" si="90"/>
        <v>0.22660000622272491</v>
      </c>
      <c r="CR184">
        <f t="shared" si="91"/>
        <v>0.19649999449029565</v>
      </c>
      <c r="CS184">
        <f t="shared" si="92"/>
        <v>0.88439997937530279</v>
      </c>
    </row>
    <row r="185" spans="1:97" x14ac:dyDescent="0.3">
      <c r="A185" s="5">
        <v>43963.958333333336</v>
      </c>
      <c r="B185">
        <v>0.74849998950958252</v>
      </c>
      <c r="C185">
        <v>0.2484000027179718</v>
      </c>
      <c r="D185">
        <v>0.2078000009059906</v>
      </c>
      <c r="E185">
        <v>4.2357997894287109</v>
      </c>
      <c r="F185">
        <v>6.4279999732971191</v>
      </c>
      <c r="G185">
        <v>2.3626000881195068</v>
      </c>
      <c r="H185">
        <v>7.6999999582767487E-3</v>
      </c>
      <c r="I185">
        <v>2.6677999496459961</v>
      </c>
      <c r="J185">
        <v>2.9010000228881836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0.29739999771118164</v>
      </c>
      <c r="S185">
        <v>7.5666999816894531</v>
      </c>
      <c r="T185">
        <v>11.548199653625488</v>
      </c>
      <c r="U185">
        <v>6.7027997970581055</v>
      </c>
      <c r="V185">
        <v>0.24549999833106995</v>
      </c>
      <c r="W185">
        <v>0</v>
      </c>
      <c r="X185">
        <v>0</v>
      </c>
      <c r="Y185">
        <v>0</v>
      </c>
      <c r="Z185">
        <v>2.7709000110626221</v>
      </c>
      <c r="AA185">
        <v>14.339900016784668</v>
      </c>
      <c r="AB185">
        <v>8.9301004409790039</v>
      </c>
      <c r="AC185">
        <v>2.7023999691009521</v>
      </c>
      <c r="AD185">
        <v>0</v>
      </c>
      <c r="AE185">
        <v>1.4499999582767487E-2</v>
      </c>
      <c r="AF185">
        <v>0</v>
      </c>
      <c r="AG185">
        <v>0.97509998083114624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0.80440002679824829</v>
      </c>
      <c r="AP185">
        <v>9.3543996810913086</v>
      </c>
      <c r="AQ185">
        <v>9.8719997406005859</v>
      </c>
      <c r="AR185">
        <v>4.0251998901367188</v>
      </c>
      <c r="AS185">
        <v>3.5000001080334187E-3</v>
      </c>
      <c r="AT185">
        <v>0</v>
      </c>
      <c r="AU185">
        <v>0</v>
      </c>
      <c r="AV185">
        <v>0</v>
      </c>
      <c r="AW185">
        <v>3.0000001424923539E-4</v>
      </c>
      <c r="AX185">
        <v>0</v>
      </c>
      <c r="AY185">
        <v>9.0199999511241913E-2</v>
      </c>
      <c r="AZ185">
        <v>0.29739999771118164</v>
      </c>
      <c r="BA185">
        <v>0</v>
      </c>
      <c r="BB185">
        <v>2.0099999383091927E-2</v>
      </c>
      <c r="BC185">
        <v>3.8761000633239746</v>
      </c>
      <c r="BD185">
        <v>0</v>
      </c>
      <c r="BE185">
        <v>0</v>
      </c>
      <c r="BF185">
        <v>0</v>
      </c>
      <c r="BG185">
        <v>1.1017999649047852</v>
      </c>
      <c r="BH185">
        <v>16.921100616455078</v>
      </c>
      <c r="BI185">
        <v>21.420200347900391</v>
      </c>
      <c r="BJ185">
        <v>10.727999687194824</v>
      </c>
      <c r="BK185">
        <v>0.18389999866485596</v>
      </c>
      <c r="BL185">
        <v>0</v>
      </c>
      <c r="BM185">
        <v>0</v>
      </c>
      <c r="BN185">
        <v>0</v>
      </c>
      <c r="BO185">
        <f t="shared" si="62"/>
        <v>0</v>
      </c>
      <c r="BP185">
        <f t="shared" si="63"/>
        <v>0</v>
      </c>
      <c r="BQ185">
        <f t="shared" si="64"/>
        <v>0</v>
      </c>
      <c r="BR185">
        <f t="shared" si="65"/>
        <v>0</v>
      </c>
      <c r="BS185">
        <f t="shared" si="66"/>
        <v>0</v>
      </c>
      <c r="BT185">
        <f t="shared" si="67"/>
        <v>0</v>
      </c>
      <c r="BU185">
        <f t="shared" si="68"/>
        <v>1.4499999582767487E-2</v>
      </c>
      <c r="BV185">
        <f t="shared" si="69"/>
        <v>0.80470002681249753</v>
      </c>
      <c r="BW185">
        <f t="shared" si="70"/>
        <v>0.29739999771118164</v>
      </c>
      <c r="BX185">
        <f t="shared" si="71"/>
        <v>2.7709000110626221</v>
      </c>
      <c r="BY185">
        <f t="shared" si="72"/>
        <v>0.2078000009059906</v>
      </c>
      <c r="BZ185">
        <f t="shared" si="73"/>
        <v>9.3543996810913086</v>
      </c>
      <c r="CA185">
        <f t="shared" si="74"/>
        <v>7.5666999816894531</v>
      </c>
      <c r="CB185">
        <f t="shared" si="75"/>
        <v>14.339900016784668</v>
      </c>
      <c r="CC185">
        <f t="shared" si="76"/>
        <v>4.2357997894287109</v>
      </c>
      <c r="CD185">
        <f t="shared" si="77"/>
        <v>9.9621997401118279</v>
      </c>
      <c r="CE185">
        <f t="shared" si="78"/>
        <v>11.548199653625488</v>
      </c>
      <c r="CF185">
        <f t="shared" si="79"/>
        <v>8.9301004409790039</v>
      </c>
      <c r="CG185">
        <f t="shared" si="80"/>
        <v>1.6712799930572511</v>
      </c>
      <c r="CH185">
        <f t="shared" si="81"/>
        <v>0.8999199962615968</v>
      </c>
      <c r="CI185">
        <f t="shared" si="82"/>
        <v>2.2497999906539916</v>
      </c>
      <c r="CJ185">
        <f t="shared" si="83"/>
        <v>1.6069999933242798</v>
      </c>
      <c r="CK185">
        <f t="shared" si="84"/>
        <v>4.3225998878479004</v>
      </c>
      <c r="CL185">
        <f t="shared" si="85"/>
        <v>6.7027997970581055</v>
      </c>
      <c r="CM185">
        <f t="shared" si="86"/>
        <v>2.7023999691009521</v>
      </c>
      <c r="CN185">
        <f t="shared" si="87"/>
        <v>2.3626000881195068</v>
      </c>
      <c r="CO185">
        <f t="shared" si="88"/>
        <v>0.97859998093917966</v>
      </c>
      <c r="CP185">
        <f t="shared" si="89"/>
        <v>2.9010000228881836</v>
      </c>
      <c r="CQ185">
        <f t="shared" si="90"/>
        <v>0.24549999833106995</v>
      </c>
      <c r="CR185">
        <f t="shared" si="91"/>
        <v>0.25610000267624855</v>
      </c>
      <c r="CS185">
        <f t="shared" si="92"/>
        <v>1.1166000241064467</v>
      </c>
    </row>
    <row r="186" spans="1:97" x14ac:dyDescent="0.3">
      <c r="A186" s="5">
        <v>43964.958333333336</v>
      </c>
      <c r="B186">
        <v>0.74730002880096436</v>
      </c>
      <c r="C186">
        <v>0.22419999539852142</v>
      </c>
      <c r="D186">
        <v>0.17710000276565552</v>
      </c>
      <c r="E186">
        <v>4.3477997779846191</v>
      </c>
      <c r="F186">
        <v>6.3850998878479004</v>
      </c>
      <c r="G186">
        <v>2.2646999359130859</v>
      </c>
      <c r="H186">
        <v>1.0700000450015068E-2</v>
      </c>
      <c r="I186">
        <v>2.6677999496459961</v>
      </c>
      <c r="J186">
        <v>2.8090999126434326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0.25970000028610229</v>
      </c>
      <c r="S186">
        <v>7.8540000915527344</v>
      </c>
      <c r="T186">
        <v>11.678299903869629</v>
      </c>
      <c r="U186">
        <v>6.5682997703552246</v>
      </c>
      <c r="V186">
        <v>0.2304999977350235</v>
      </c>
      <c r="W186">
        <v>0</v>
      </c>
      <c r="X186">
        <v>0</v>
      </c>
      <c r="Y186">
        <v>0</v>
      </c>
      <c r="Z186">
        <v>2.8631999492645264</v>
      </c>
      <c r="AA186">
        <v>14.218799591064453</v>
      </c>
      <c r="AB186">
        <v>8.8267002105712891</v>
      </c>
      <c r="AC186">
        <v>2.6178998947143555</v>
      </c>
      <c r="AD186">
        <v>0</v>
      </c>
      <c r="AE186">
        <v>1.1800000444054604E-2</v>
      </c>
      <c r="AF186">
        <v>0</v>
      </c>
      <c r="AG186">
        <v>0.95660001039505005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0.69290000200271606</v>
      </c>
      <c r="AP186">
        <v>9.6970996856689453</v>
      </c>
      <c r="AQ186">
        <v>10.086299896240234</v>
      </c>
      <c r="AR186">
        <v>3.9470999240875244</v>
      </c>
      <c r="AS186">
        <v>2.7000000700354576E-3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9.0300001204013824E-2</v>
      </c>
      <c r="AZ186">
        <v>0.27799999713897705</v>
      </c>
      <c r="BA186">
        <v>0</v>
      </c>
      <c r="BB186">
        <v>1.1500000022351742E-2</v>
      </c>
      <c r="BC186">
        <v>3.765700101852417</v>
      </c>
      <c r="BD186">
        <v>0</v>
      </c>
      <c r="BE186">
        <v>0</v>
      </c>
      <c r="BF186">
        <v>0</v>
      </c>
      <c r="BG186">
        <v>0.95260000228881836</v>
      </c>
      <c r="BH186">
        <v>17.55109977722168</v>
      </c>
      <c r="BI186">
        <v>21.76460075378418</v>
      </c>
      <c r="BJ186">
        <v>10.515399932861328</v>
      </c>
      <c r="BK186">
        <v>0.17249999940395355</v>
      </c>
      <c r="BL186">
        <v>0</v>
      </c>
      <c r="BM186">
        <v>0</v>
      </c>
      <c r="BN186">
        <v>0</v>
      </c>
      <c r="BO186">
        <f t="shared" si="62"/>
        <v>0</v>
      </c>
      <c r="BP186">
        <f t="shared" si="63"/>
        <v>0</v>
      </c>
      <c r="BQ186">
        <f t="shared" si="64"/>
        <v>0</v>
      </c>
      <c r="BR186">
        <f t="shared" si="65"/>
        <v>0</v>
      </c>
      <c r="BS186">
        <f t="shared" si="66"/>
        <v>0</v>
      </c>
      <c r="BT186">
        <f t="shared" si="67"/>
        <v>0</v>
      </c>
      <c r="BU186">
        <f t="shared" si="68"/>
        <v>1.1800000444054604E-2</v>
      </c>
      <c r="BV186">
        <f t="shared" si="69"/>
        <v>0.69290000200271606</v>
      </c>
      <c r="BW186">
        <f t="shared" si="70"/>
        <v>0.25970000028610229</v>
      </c>
      <c r="BX186">
        <f t="shared" si="71"/>
        <v>2.8631999492645264</v>
      </c>
      <c r="BY186">
        <f t="shared" si="72"/>
        <v>0.17710000276565552</v>
      </c>
      <c r="BZ186">
        <f t="shared" si="73"/>
        <v>9.6970996856689453</v>
      </c>
      <c r="CA186">
        <f t="shared" si="74"/>
        <v>7.8540000915527344</v>
      </c>
      <c r="CB186">
        <f t="shared" si="75"/>
        <v>14.218799591064453</v>
      </c>
      <c r="CC186">
        <f t="shared" si="76"/>
        <v>4.3477997779846191</v>
      </c>
      <c r="CD186">
        <f t="shared" si="77"/>
        <v>10.176599897444248</v>
      </c>
      <c r="CE186">
        <f t="shared" si="78"/>
        <v>11.678299903869629</v>
      </c>
      <c r="CF186">
        <f t="shared" si="79"/>
        <v>8.8267002105712891</v>
      </c>
      <c r="CG186">
        <f t="shared" si="80"/>
        <v>1.6601259708404541</v>
      </c>
      <c r="CH186">
        <f t="shared" si="81"/>
        <v>0.89391398429870617</v>
      </c>
      <c r="CI186">
        <f t="shared" si="82"/>
        <v>2.2347849607467651</v>
      </c>
      <c r="CJ186">
        <f t="shared" si="83"/>
        <v>1.5962749719619751</v>
      </c>
      <c r="CK186">
        <f t="shared" si="84"/>
        <v>4.2250999212265015</v>
      </c>
      <c r="CL186">
        <f t="shared" si="85"/>
        <v>6.5682997703552246</v>
      </c>
      <c r="CM186">
        <f t="shared" si="86"/>
        <v>2.6178998947143555</v>
      </c>
      <c r="CN186">
        <f t="shared" si="87"/>
        <v>2.2646999359130859</v>
      </c>
      <c r="CO186">
        <f t="shared" si="88"/>
        <v>0.95930001046508551</v>
      </c>
      <c r="CP186">
        <f t="shared" si="89"/>
        <v>2.8090999126434326</v>
      </c>
      <c r="CQ186">
        <f t="shared" si="90"/>
        <v>0.2304999977350235</v>
      </c>
      <c r="CR186">
        <f t="shared" si="91"/>
        <v>0.23489999584853649</v>
      </c>
      <c r="CS186">
        <f t="shared" si="92"/>
        <v>0.96440000273287296</v>
      </c>
    </row>
    <row r="187" spans="1:97" x14ac:dyDescent="0.3">
      <c r="A187" s="5">
        <v>43965.958333333336</v>
      </c>
      <c r="B187">
        <v>0.74860000610351563</v>
      </c>
      <c r="C187">
        <v>0.22050000727176666</v>
      </c>
      <c r="D187">
        <v>0.18639999628067017</v>
      </c>
      <c r="E187">
        <v>4.535099983215332</v>
      </c>
      <c r="F187">
        <v>6.3280000686645508</v>
      </c>
      <c r="G187">
        <v>2.2579998970031738</v>
      </c>
      <c r="H187">
        <v>0</v>
      </c>
      <c r="I187">
        <v>2.6677999496459961</v>
      </c>
      <c r="J187">
        <v>2.7193999290466309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0.28099998831748962</v>
      </c>
      <c r="S187">
        <v>8.0509004592895508</v>
      </c>
      <c r="T187">
        <v>11.55620002746582</v>
      </c>
      <c r="U187">
        <v>6.4089999198913574</v>
      </c>
      <c r="V187">
        <v>0.22900000214576721</v>
      </c>
      <c r="W187">
        <v>0</v>
      </c>
      <c r="X187">
        <v>0</v>
      </c>
      <c r="Y187">
        <v>0</v>
      </c>
      <c r="Z187">
        <v>2.8619000911712646</v>
      </c>
      <c r="AA187">
        <v>14.872699737548828</v>
      </c>
      <c r="AB187">
        <v>8.7807998657226563</v>
      </c>
      <c r="AC187">
        <v>2.5353000164031982</v>
      </c>
      <c r="AD187">
        <v>0</v>
      </c>
      <c r="AE187">
        <v>1.3799999840557575E-2</v>
      </c>
      <c r="AF187">
        <v>0</v>
      </c>
      <c r="AG187">
        <v>0.91610002517700195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0.7257000207901001</v>
      </c>
      <c r="AP187">
        <v>9.7096004486083984</v>
      </c>
      <c r="AQ187">
        <v>9.8570995330810547</v>
      </c>
      <c r="AR187">
        <v>3.7843999862670898</v>
      </c>
      <c r="AS187">
        <v>3.599999938160181E-3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9.0999998152256012E-2</v>
      </c>
      <c r="AZ187">
        <v>0.26350000500679016</v>
      </c>
      <c r="BA187">
        <v>0</v>
      </c>
      <c r="BB187">
        <v>1.5300000086426735E-2</v>
      </c>
      <c r="BC187">
        <v>3.6354999542236328</v>
      </c>
      <c r="BD187">
        <v>0</v>
      </c>
      <c r="BE187">
        <v>0</v>
      </c>
      <c r="BF187">
        <v>0</v>
      </c>
      <c r="BG187">
        <v>1.0067000389099121</v>
      </c>
      <c r="BH187">
        <v>17.760499954223633</v>
      </c>
      <c r="BI187">
        <v>21.413299560546875</v>
      </c>
      <c r="BJ187">
        <v>10.193400382995605</v>
      </c>
      <c r="BK187">
        <v>0.17110000550746918</v>
      </c>
      <c r="BL187">
        <v>0</v>
      </c>
      <c r="BM187">
        <v>0</v>
      </c>
      <c r="BN187">
        <v>0</v>
      </c>
      <c r="BO187">
        <f t="shared" si="62"/>
        <v>0</v>
      </c>
      <c r="BP187">
        <f t="shared" si="63"/>
        <v>0</v>
      </c>
      <c r="BQ187">
        <f t="shared" si="64"/>
        <v>0</v>
      </c>
      <c r="BR187">
        <f t="shared" si="65"/>
        <v>0</v>
      </c>
      <c r="BS187">
        <f t="shared" si="66"/>
        <v>0</v>
      </c>
      <c r="BT187">
        <f t="shared" si="67"/>
        <v>0</v>
      </c>
      <c r="BU187">
        <f t="shared" si="68"/>
        <v>1.3799999840557575E-2</v>
      </c>
      <c r="BV187">
        <f t="shared" si="69"/>
        <v>0.7257000207901001</v>
      </c>
      <c r="BW187">
        <f t="shared" si="70"/>
        <v>0.28099998831748962</v>
      </c>
      <c r="BX187">
        <f t="shared" si="71"/>
        <v>2.8619000911712646</v>
      </c>
      <c r="BY187">
        <f t="shared" si="72"/>
        <v>0.18639999628067017</v>
      </c>
      <c r="BZ187">
        <f t="shared" si="73"/>
        <v>9.7096004486083984</v>
      </c>
      <c r="CA187">
        <f t="shared" si="74"/>
        <v>8.0509004592895508</v>
      </c>
      <c r="CB187">
        <f t="shared" si="75"/>
        <v>14.872699737548828</v>
      </c>
      <c r="CC187">
        <f t="shared" si="76"/>
        <v>4.535099983215332</v>
      </c>
      <c r="CD187">
        <f t="shared" si="77"/>
        <v>9.9480995312333107</v>
      </c>
      <c r="CE187">
        <f t="shared" si="78"/>
        <v>11.55620002746582</v>
      </c>
      <c r="CF187">
        <f t="shared" si="79"/>
        <v>8.7807998657226563</v>
      </c>
      <c r="CG187">
        <f t="shared" si="80"/>
        <v>1.6452800178527833</v>
      </c>
      <c r="CH187">
        <f t="shared" si="81"/>
        <v>0.88592000961303718</v>
      </c>
      <c r="CI187">
        <f t="shared" si="82"/>
        <v>2.2148000240325927</v>
      </c>
      <c r="CJ187">
        <f t="shared" si="83"/>
        <v>1.5820000171661377</v>
      </c>
      <c r="CK187">
        <f t="shared" si="84"/>
        <v>4.04789999127388</v>
      </c>
      <c r="CL187">
        <f t="shared" si="85"/>
        <v>6.4089999198913574</v>
      </c>
      <c r="CM187">
        <f t="shared" si="86"/>
        <v>2.5353000164031982</v>
      </c>
      <c r="CN187">
        <f t="shared" si="87"/>
        <v>2.2579998970031738</v>
      </c>
      <c r="CO187">
        <f t="shared" si="88"/>
        <v>0.91970002511516213</v>
      </c>
      <c r="CP187">
        <f t="shared" si="89"/>
        <v>2.7193999290466309</v>
      </c>
      <c r="CQ187">
        <f t="shared" si="90"/>
        <v>0.22900000214576721</v>
      </c>
      <c r="CR187">
        <f t="shared" si="91"/>
        <v>0.22050000727176666</v>
      </c>
      <c r="CS187">
        <f t="shared" si="92"/>
        <v>1.0205000089481473</v>
      </c>
    </row>
    <row r="188" spans="1:97" x14ac:dyDescent="0.3">
      <c r="A188" s="5">
        <v>43966.958333333336</v>
      </c>
      <c r="B188">
        <v>0.7476000189781189</v>
      </c>
      <c r="C188">
        <v>0.24150000512599945</v>
      </c>
      <c r="D188">
        <v>0.19480000436306</v>
      </c>
      <c r="E188">
        <v>4.6083998680114746</v>
      </c>
      <c r="F188">
        <v>6.4386000633239746</v>
      </c>
      <c r="G188">
        <v>2.2539000511169434</v>
      </c>
      <c r="H188">
        <v>8.500000461935997E-3</v>
      </c>
      <c r="I188">
        <v>2.6677999496459961</v>
      </c>
      <c r="J188">
        <v>2.7341001033782959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0.30169999599456787</v>
      </c>
      <c r="S188">
        <v>8.2011995315551758</v>
      </c>
      <c r="T188">
        <v>11.405799865722656</v>
      </c>
      <c r="U188">
        <v>6.5432000160217285</v>
      </c>
      <c r="V188">
        <v>0.22869999706745148</v>
      </c>
      <c r="W188">
        <v>0</v>
      </c>
      <c r="X188">
        <v>0</v>
      </c>
      <c r="Y188">
        <v>0</v>
      </c>
      <c r="Z188">
        <v>2.7039999961853027</v>
      </c>
      <c r="AA188">
        <v>14.614800453186035</v>
      </c>
      <c r="AB188">
        <v>8.5527000427246094</v>
      </c>
      <c r="AC188">
        <v>2.5399999618530273</v>
      </c>
      <c r="AD188">
        <v>0</v>
      </c>
      <c r="AE188">
        <v>1.4700000174343586E-2</v>
      </c>
      <c r="AF188">
        <v>0</v>
      </c>
      <c r="AG188">
        <v>0.9243999719619751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0.78310000896453857</v>
      </c>
      <c r="AP188">
        <v>9.8189001083374023</v>
      </c>
      <c r="AQ188">
        <v>9.7711000442504883</v>
      </c>
      <c r="AR188">
        <v>3.8301999568939209</v>
      </c>
      <c r="AS188">
        <v>3.5000001080334187E-3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9.0099997818470001E-2</v>
      </c>
      <c r="AZ188">
        <v>0.27059999108314514</v>
      </c>
      <c r="BA188">
        <v>0</v>
      </c>
      <c r="BB188">
        <v>1.7000000923871994E-2</v>
      </c>
      <c r="BC188">
        <v>3.6584999561309814</v>
      </c>
      <c r="BD188">
        <v>0</v>
      </c>
      <c r="BE188">
        <v>0</v>
      </c>
      <c r="BF188">
        <v>0</v>
      </c>
      <c r="BG188">
        <v>1.0848000049591064</v>
      </c>
      <c r="BH188">
        <v>18.020099639892578</v>
      </c>
      <c r="BI188">
        <v>21.176900863647461</v>
      </c>
      <c r="BJ188">
        <v>10.37339973449707</v>
      </c>
      <c r="BK188">
        <v>0.18089999258518219</v>
      </c>
      <c r="BL188">
        <v>0</v>
      </c>
      <c r="BM188">
        <v>0</v>
      </c>
      <c r="BN188">
        <v>0</v>
      </c>
      <c r="BO188">
        <f t="shared" si="62"/>
        <v>0</v>
      </c>
      <c r="BP188">
        <f t="shared" si="63"/>
        <v>0</v>
      </c>
      <c r="BQ188">
        <f t="shared" si="64"/>
        <v>0</v>
      </c>
      <c r="BR188">
        <f t="shared" si="65"/>
        <v>0</v>
      </c>
      <c r="BS188">
        <f t="shared" si="66"/>
        <v>0</v>
      </c>
      <c r="BT188">
        <f t="shared" si="67"/>
        <v>0</v>
      </c>
      <c r="BU188">
        <f t="shared" si="68"/>
        <v>1.4700000174343586E-2</v>
      </c>
      <c r="BV188">
        <f t="shared" si="69"/>
        <v>0.78310000896453857</v>
      </c>
      <c r="BW188">
        <f t="shared" si="70"/>
        <v>0.30169999599456787</v>
      </c>
      <c r="BX188">
        <f t="shared" si="71"/>
        <v>2.7039999961853027</v>
      </c>
      <c r="BY188">
        <f t="shared" si="72"/>
        <v>0.19480000436306</v>
      </c>
      <c r="BZ188">
        <f t="shared" si="73"/>
        <v>9.8189001083374023</v>
      </c>
      <c r="CA188">
        <f t="shared" si="74"/>
        <v>8.2011995315551758</v>
      </c>
      <c r="CB188">
        <f t="shared" si="75"/>
        <v>14.614800453186035</v>
      </c>
      <c r="CC188">
        <f t="shared" si="76"/>
        <v>4.6083998680114746</v>
      </c>
      <c r="CD188">
        <f t="shared" si="77"/>
        <v>9.8612000420689583</v>
      </c>
      <c r="CE188">
        <f t="shared" si="78"/>
        <v>11.405799865722656</v>
      </c>
      <c r="CF188">
        <f t="shared" si="79"/>
        <v>8.5527000427246094</v>
      </c>
      <c r="CG188">
        <f t="shared" si="80"/>
        <v>1.6740360164642334</v>
      </c>
      <c r="CH188">
        <f t="shared" si="81"/>
        <v>0.90140400886535654</v>
      </c>
      <c r="CI188">
        <f t="shared" si="82"/>
        <v>2.253510022163391</v>
      </c>
      <c r="CJ188">
        <f t="shared" si="83"/>
        <v>1.6096500158309937</v>
      </c>
      <c r="CK188">
        <f t="shared" si="84"/>
        <v>4.100799947977066</v>
      </c>
      <c r="CL188">
        <f t="shared" si="85"/>
        <v>6.5432000160217285</v>
      </c>
      <c r="CM188">
        <f t="shared" si="86"/>
        <v>2.5399999618530273</v>
      </c>
      <c r="CN188">
        <f t="shared" si="87"/>
        <v>2.2539000511169434</v>
      </c>
      <c r="CO188">
        <f t="shared" si="88"/>
        <v>0.92789997207000852</v>
      </c>
      <c r="CP188">
        <f t="shared" si="89"/>
        <v>2.7341001033782959</v>
      </c>
      <c r="CQ188">
        <f t="shared" si="90"/>
        <v>0.22869999706745148</v>
      </c>
      <c r="CR188">
        <f t="shared" si="91"/>
        <v>0.25000000558793545</v>
      </c>
      <c r="CS188">
        <f t="shared" si="92"/>
        <v>1.09950000513345</v>
      </c>
    </row>
    <row r="189" spans="1:97" x14ac:dyDescent="0.3">
      <c r="A189" s="5">
        <v>43967.958333333336</v>
      </c>
      <c r="B189">
        <v>0.74830001592636108</v>
      </c>
      <c r="C189">
        <v>0.19130000472068787</v>
      </c>
      <c r="D189">
        <v>0.15719999372959137</v>
      </c>
      <c r="E189">
        <v>4.3200998306274414</v>
      </c>
      <c r="F189">
        <v>6.6277999877929688</v>
      </c>
      <c r="G189">
        <v>2.20989990234375</v>
      </c>
      <c r="H189">
        <v>0</v>
      </c>
      <c r="I189">
        <v>2.6677999496459961</v>
      </c>
      <c r="J189">
        <v>2.6707999706268311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0.28700000047683716</v>
      </c>
      <c r="S189">
        <v>7.6673002243041992</v>
      </c>
      <c r="T189">
        <v>11.968299865722656</v>
      </c>
      <c r="U189">
        <v>6.5300998687744141</v>
      </c>
      <c r="V189">
        <v>0.21529999375343323</v>
      </c>
      <c r="W189">
        <v>0</v>
      </c>
      <c r="X189">
        <v>0</v>
      </c>
      <c r="Y189">
        <v>0</v>
      </c>
      <c r="Z189">
        <v>2.7251999378204346</v>
      </c>
      <c r="AA189">
        <v>14.214900016784668</v>
      </c>
      <c r="AB189">
        <v>9.1548004150390625</v>
      </c>
      <c r="AC189">
        <v>2.6068999767303467</v>
      </c>
      <c r="AD189">
        <v>0</v>
      </c>
      <c r="AE189">
        <v>1.3899999670684338E-2</v>
      </c>
      <c r="AF189">
        <v>0</v>
      </c>
      <c r="AG189">
        <v>0.89789998531341553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0.66769999265670776</v>
      </c>
      <c r="AP189">
        <v>9.6441001892089844</v>
      </c>
      <c r="AQ189">
        <v>10.317299842834473</v>
      </c>
      <c r="AR189">
        <v>3.8534998893737793</v>
      </c>
      <c r="AS189">
        <v>2.0000000949949026E-3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9.1700002551078796E-2</v>
      </c>
      <c r="AZ189">
        <v>0.27889999747276306</v>
      </c>
      <c r="BA189">
        <v>0</v>
      </c>
      <c r="BB189">
        <v>7.799999788403511E-3</v>
      </c>
      <c r="BC189">
        <v>3.5687000751495361</v>
      </c>
      <c r="BD189">
        <v>0</v>
      </c>
      <c r="BE189">
        <v>0</v>
      </c>
      <c r="BF189">
        <v>0</v>
      </c>
      <c r="BG189">
        <v>0.95469999313354492</v>
      </c>
      <c r="BH189">
        <v>17.311399459838867</v>
      </c>
      <c r="BI189">
        <v>22.285600662231445</v>
      </c>
      <c r="BJ189">
        <v>10.383600234985352</v>
      </c>
      <c r="BK189">
        <v>0.16079999506473541</v>
      </c>
      <c r="BL189">
        <v>0</v>
      </c>
      <c r="BM189">
        <v>0</v>
      </c>
      <c r="BN189">
        <v>0</v>
      </c>
      <c r="BO189">
        <f t="shared" si="62"/>
        <v>0</v>
      </c>
      <c r="BP189">
        <f t="shared" si="63"/>
        <v>0</v>
      </c>
      <c r="BQ189">
        <f t="shared" si="64"/>
        <v>0</v>
      </c>
      <c r="BR189">
        <f t="shared" si="65"/>
        <v>0</v>
      </c>
      <c r="BS189">
        <f t="shared" si="66"/>
        <v>0</v>
      </c>
      <c r="BT189">
        <f t="shared" si="67"/>
        <v>0</v>
      </c>
      <c r="BU189">
        <f t="shared" si="68"/>
        <v>1.3899999670684338E-2</v>
      </c>
      <c r="BV189">
        <f t="shared" si="69"/>
        <v>0.66769999265670776</v>
      </c>
      <c r="BW189">
        <f t="shared" si="70"/>
        <v>0.28700000047683716</v>
      </c>
      <c r="BX189">
        <f t="shared" si="71"/>
        <v>2.7251999378204346</v>
      </c>
      <c r="BY189">
        <f t="shared" si="72"/>
        <v>0.15719999372959137</v>
      </c>
      <c r="BZ189">
        <f t="shared" si="73"/>
        <v>9.6441001892089844</v>
      </c>
      <c r="CA189">
        <f t="shared" si="74"/>
        <v>7.6673002243041992</v>
      </c>
      <c r="CB189">
        <f t="shared" si="75"/>
        <v>14.214900016784668</v>
      </c>
      <c r="CC189">
        <f t="shared" si="76"/>
        <v>4.3200998306274414</v>
      </c>
      <c r="CD189">
        <f t="shared" si="77"/>
        <v>10.408999845385551</v>
      </c>
      <c r="CE189">
        <f t="shared" si="78"/>
        <v>11.968299865722656</v>
      </c>
      <c r="CF189">
        <f t="shared" si="79"/>
        <v>9.1548004150390625</v>
      </c>
      <c r="CG189">
        <f t="shared" si="80"/>
        <v>1.7232279968261719</v>
      </c>
      <c r="CH189">
        <f t="shared" si="81"/>
        <v>0.92789199829101576</v>
      </c>
      <c r="CI189">
        <f t="shared" si="82"/>
        <v>2.3197299957275388</v>
      </c>
      <c r="CJ189">
        <f t="shared" si="83"/>
        <v>1.6569499969482422</v>
      </c>
      <c r="CK189">
        <f t="shared" si="84"/>
        <v>4.1323998868465424</v>
      </c>
      <c r="CL189">
        <f t="shared" si="85"/>
        <v>6.5300998687744141</v>
      </c>
      <c r="CM189">
        <f t="shared" si="86"/>
        <v>2.6068999767303467</v>
      </c>
      <c r="CN189">
        <f t="shared" si="87"/>
        <v>2.20989990234375</v>
      </c>
      <c r="CO189">
        <f t="shared" si="88"/>
        <v>0.89989998540841043</v>
      </c>
      <c r="CP189">
        <f t="shared" si="89"/>
        <v>2.6707999706268311</v>
      </c>
      <c r="CQ189">
        <f t="shared" si="90"/>
        <v>0.21529999375343323</v>
      </c>
      <c r="CR189">
        <f t="shared" si="91"/>
        <v>0.19130000472068787</v>
      </c>
      <c r="CS189">
        <f t="shared" si="92"/>
        <v>0.96859999280422926</v>
      </c>
    </row>
    <row r="190" spans="1:97" x14ac:dyDescent="0.3">
      <c r="A190" s="5">
        <v>43968.958333333336</v>
      </c>
      <c r="B190">
        <v>0.74819999933242798</v>
      </c>
      <c r="C190">
        <v>0.19859999418258667</v>
      </c>
      <c r="D190">
        <v>0.19200000166893005</v>
      </c>
      <c r="E190">
        <v>4.4807000160217285</v>
      </c>
      <c r="F190">
        <v>6.8881998062133789</v>
      </c>
      <c r="G190">
        <v>2.2959001064300537</v>
      </c>
      <c r="H190">
        <v>4.6999999321997166E-3</v>
      </c>
      <c r="I190">
        <v>2.6677999496459961</v>
      </c>
      <c r="J190">
        <v>2.7160999774932861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0.30430001020431519</v>
      </c>
      <c r="S190">
        <v>7.4795999526977539</v>
      </c>
      <c r="T190">
        <v>11.84060001373291</v>
      </c>
      <c r="U190">
        <v>6.902900218963623</v>
      </c>
      <c r="V190">
        <v>0.2199999988079071</v>
      </c>
      <c r="W190">
        <v>0</v>
      </c>
      <c r="X190">
        <v>0</v>
      </c>
      <c r="Y190">
        <v>0</v>
      </c>
      <c r="Z190">
        <v>2.5604000091552734</v>
      </c>
      <c r="AA190">
        <v>13.717399597167969</v>
      </c>
      <c r="AB190">
        <v>9.0230998992919922</v>
      </c>
      <c r="AC190">
        <v>2.6905999183654785</v>
      </c>
      <c r="AD190">
        <v>0</v>
      </c>
      <c r="AE190">
        <v>1.6200000420212746E-2</v>
      </c>
      <c r="AF190">
        <v>0</v>
      </c>
      <c r="AG190">
        <v>0.89300000667572021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0.6754000186920166</v>
      </c>
      <c r="AP190">
        <v>9.5066995620727539</v>
      </c>
      <c r="AQ190">
        <v>10.29010009765625</v>
      </c>
      <c r="AR190">
        <v>3.9504001140594482</v>
      </c>
      <c r="AS190">
        <v>3.0000000260770321E-3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9.0099997818470001E-2</v>
      </c>
      <c r="AZ190">
        <v>0.28380000591278076</v>
      </c>
      <c r="BA190">
        <v>0</v>
      </c>
      <c r="BB190">
        <v>1.1699999682605267E-2</v>
      </c>
      <c r="BC190">
        <v>3.6091001033782959</v>
      </c>
      <c r="BD190">
        <v>0</v>
      </c>
      <c r="BE190">
        <v>0</v>
      </c>
      <c r="BF190">
        <v>0</v>
      </c>
      <c r="BG190">
        <v>0.97970002889633179</v>
      </c>
      <c r="BH190">
        <v>16.986299514770508</v>
      </c>
      <c r="BI190">
        <v>22.130699157714844</v>
      </c>
      <c r="BJ190">
        <v>10.853300094604492</v>
      </c>
      <c r="BK190">
        <v>0.17139999568462372</v>
      </c>
      <c r="BL190">
        <v>0</v>
      </c>
      <c r="BM190">
        <v>0</v>
      </c>
      <c r="BN190">
        <v>0</v>
      </c>
      <c r="BO190">
        <f t="shared" ref="BO190:BO233" si="93">AL190+AT190+O190</f>
        <v>0</v>
      </c>
      <c r="BP190">
        <f t="shared" ref="BP190:BP233" si="94">AM190+AU190</f>
        <v>0</v>
      </c>
      <c r="BQ190">
        <f t="shared" ref="BQ190:BQ233" si="95">P190</f>
        <v>0</v>
      </c>
      <c r="BR190">
        <f t="shared" ref="BR190:BR233" si="96">X190</f>
        <v>0</v>
      </c>
      <c r="BS190">
        <f t="shared" ref="BS190:BS231" si="97">AN190+AV190</f>
        <v>0</v>
      </c>
      <c r="BT190">
        <f t="shared" ref="BT190:BT233" si="98">Q190</f>
        <v>0</v>
      </c>
      <c r="BU190">
        <f t="shared" ref="BU190:BU233" si="99">AE190</f>
        <v>1.6200000420212746E-2</v>
      </c>
      <c r="BV190">
        <f t="shared" ref="BV190:BV233" si="100">AO190+AW190</f>
        <v>0.6754000186920166</v>
      </c>
      <c r="BW190">
        <f t="shared" ref="BW190:BW233" si="101">R190</f>
        <v>0.30430001020431519</v>
      </c>
      <c r="BX190">
        <f t="shared" ref="BX190:BX233" si="102">Z190</f>
        <v>2.5604000091552734</v>
      </c>
      <c r="BY190">
        <f t="shared" ref="BY190:BY233" si="103">D190</f>
        <v>0.19200000166893005</v>
      </c>
      <c r="BZ190">
        <f t="shared" ref="BZ190:BZ233" si="104">AP190+AX190</f>
        <v>9.5066995620727539</v>
      </c>
      <c r="CA190">
        <f t="shared" ref="CA190:CA233" si="105">S190</f>
        <v>7.4795999526977539</v>
      </c>
      <c r="CB190">
        <f t="shared" ref="CB190:CB233" si="106">AA190</f>
        <v>13.717399597167969</v>
      </c>
      <c r="CC190">
        <f t="shared" ref="CC190:CC233" si="107">E190</f>
        <v>4.4807000160217285</v>
      </c>
      <c r="CD190">
        <f t="shared" ref="CD190:CD233" si="108">AQ190+AY190</f>
        <v>10.38020009547472</v>
      </c>
      <c r="CE190">
        <f t="shared" ref="CE190:CE233" si="109">T190</f>
        <v>11.84060001373291</v>
      </c>
      <c r="CF190">
        <f t="shared" ref="CF190:CF233" si="110">AB190</f>
        <v>9.0230998992919922</v>
      </c>
      <c r="CG190">
        <f t="shared" ref="CG190:CG233" si="111">F190*0.26</f>
        <v>1.7909319496154785</v>
      </c>
      <c r="CH190">
        <f t="shared" ref="CH190:CH233" si="112">F190*0.14</f>
        <v>0.96434797286987317</v>
      </c>
      <c r="CI190">
        <f t="shared" ref="CI190:CI233" si="113">F190*0.35</f>
        <v>2.4108699321746823</v>
      </c>
      <c r="CJ190">
        <f t="shared" ref="CJ190:CJ233" si="114">F190*0.25</f>
        <v>1.7220499515533447</v>
      </c>
      <c r="CK190">
        <f t="shared" ref="CK190:CK233" si="115">AR190+AZ190</f>
        <v>4.234200119972229</v>
      </c>
      <c r="CL190">
        <f t="shared" ref="CL190:CL233" si="116">U190</f>
        <v>6.902900218963623</v>
      </c>
      <c r="CM190">
        <f t="shared" ref="CM190:CM233" si="117">AC190</f>
        <v>2.6905999183654785</v>
      </c>
      <c r="CN190">
        <f t="shared" ref="CN190:CN233" si="118">G190</f>
        <v>2.2959001064300537</v>
      </c>
      <c r="CO190">
        <f t="shared" ref="CO190:CO233" si="119">AG190+AH190+AI190+AJ190+AK190+BA190+AS190</f>
        <v>0.89600000670179725</v>
      </c>
      <c r="CP190">
        <f t="shared" ref="CP190:CP233" si="120">J190+K190+L190+M190+N190</f>
        <v>2.7160999774932861</v>
      </c>
      <c r="CQ190">
        <f t="shared" ref="CQ190:CQ233" si="121">V190+AD190</f>
        <v>0.2199999988079071</v>
      </c>
      <c r="CR190">
        <f t="shared" ref="CR190:CR233" si="122">C190+H190</f>
        <v>0.20329999411478639</v>
      </c>
      <c r="CS190">
        <f t="shared" ref="CS190:CS232" si="123">BW190+BV190+BU190+BT190+BS190+BR190+BQ190+BP190+BO190</f>
        <v>0.99590002931654453</v>
      </c>
    </row>
    <row r="191" spans="1:97" x14ac:dyDescent="0.3">
      <c r="A191" s="5">
        <v>43969.958333333336</v>
      </c>
      <c r="B191">
        <v>0.74800002574920654</v>
      </c>
      <c r="C191">
        <v>0.19490000605583191</v>
      </c>
      <c r="D191">
        <v>0.14939999580383301</v>
      </c>
      <c r="E191">
        <v>4.1284999847412109</v>
      </c>
      <c r="F191">
        <v>6.8446002006530762</v>
      </c>
      <c r="G191">
        <v>2.3145999908447266</v>
      </c>
      <c r="H191">
        <v>1.500000013038516E-3</v>
      </c>
      <c r="I191">
        <v>2.6677999496459961</v>
      </c>
      <c r="J191">
        <v>2.8210000991821289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0.29580000042915344</v>
      </c>
      <c r="S191">
        <v>7.3025999069213867</v>
      </c>
      <c r="T191">
        <v>12.074399948120117</v>
      </c>
      <c r="U191">
        <v>6.9313998222351074</v>
      </c>
      <c r="V191">
        <v>0.22750000655651093</v>
      </c>
      <c r="W191">
        <v>0</v>
      </c>
      <c r="X191">
        <v>0</v>
      </c>
      <c r="Y191">
        <v>0</v>
      </c>
      <c r="Z191">
        <v>2.5241999626159668</v>
      </c>
      <c r="AA191">
        <v>13.184700012207031</v>
      </c>
      <c r="AB191">
        <v>9.1422996520996094</v>
      </c>
      <c r="AC191">
        <v>2.7708001136779785</v>
      </c>
      <c r="AD191">
        <v>0</v>
      </c>
      <c r="AE191">
        <v>1.5699999406933784E-2</v>
      </c>
      <c r="AF191">
        <v>0</v>
      </c>
      <c r="AG191">
        <v>0.92159998416900635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0.65920001268386841</v>
      </c>
      <c r="AP191">
        <v>9.5186004638671875</v>
      </c>
      <c r="AQ191">
        <v>10.597399711608887</v>
      </c>
      <c r="AR191">
        <v>4.1044001579284668</v>
      </c>
      <c r="AS191">
        <v>3.8999998942017555E-3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8.9800000190734863E-2</v>
      </c>
      <c r="AZ191">
        <v>0.29339998960494995</v>
      </c>
      <c r="BA191">
        <v>0</v>
      </c>
      <c r="BB191">
        <v>1.4499999582767487E-2</v>
      </c>
      <c r="BC191">
        <v>3.7425999641418457</v>
      </c>
      <c r="BD191">
        <v>0</v>
      </c>
      <c r="BE191">
        <v>0</v>
      </c>
      <c r="BF191">
        <v>0</v>
      </c>
      <c r="BG191">
        <v>0.95499998331069946</v>
      </c>
      <c r="BH191">
        <v>16.821199417114258</v>
      </c>
      <c r="BI191">
        <v>22.67180061340332</v>
      </c>
      <c r="BJ191">
        <v>11.035799980163574</v>
      </c>
      <c r="BK191">
        <v>0.16629999876022339</v>
      </c>
      <c r="BL191">
        <v>0</v>
      </c>
      <c r="BM191">
        <v>0</v>
      </c>
      <c r="BN191">
        <v>0</v>
      </c>
      <c r="BO191">
        <f t="shared" si="93"/>
        <v>0</v>
      </c>
      <c r="BP191">
        <f t="shared" si="94"/>
        <v>0</v>
      </c>
      <c r="BQ191">
        <f t="shared" si="95"/>
        <v>0</v>
      </c>
      <c r="BR191">
        <f t="shared" si="96"/>
        <v>0</v>
      </c>
      <c r="BS191">
        <f t="shared" si="97"/>
        <v>0</v>
      </c>
      <c r="BT191">
        <f t="shared" si="98"/>
        <v>0</v>
      </c>
      <c r="BU191">
        <f t="shared" si="99"/>
        <v>1.5699999406933784E-2</v>
      </c>
      <c r="BV191">
        <f t="shared" si="100"/>
        <v>0.65920001268386841</v>
      </c>
      <c r="BW191">
        <f t="shared" si="101"/>
        <v>0.29580000042915344</v>
      </c>
      <c r="BX191">
        <f t="shared" si="102"/>
        <v>2.5241999626159668</v>
      </c>
      <c r="BY191">
        <f t="shared" si="103"/>
        <v>0.14939999580383301</v>
      </c>
      <c r="BZ191">
        <f t="shared" si="104"/>
        <v>9.5186004638671875</v>
      </c>
      <c r="CA191">
        <f t="shared" si="105"/>
        <v>7.3025999069213867</v>
      </c>
      <c r="CB191">
        <f t="shared" si="106"/>
        <v>13.184700012207031</v>
      </c>
      <c r="CC191">
        <f t="shared" si="107"/>
        <v>4.1284999847412109</v>
      </c>
      <c r="CD191">
        <f t="shared" si="108"/>
        <v>10.687199711799622</v>
      </c>
      <c r="CE191">
        <f t="shared" si="109"/>
        <v>12.074399948120117</v>
      </c>
      <c r="CF191">
        <f t="shared" si="110"/>
        <v>9.1422996520996094</v>
      </c>
      <c r="CG191">
        <f t="shared" si="111"/>
        <v>1.7795960521697998</v>
      </c>
      <c r="CH191">
        <f t="shared" si="112"/>
        <v>0.95824402809143072</v>
      </c>
      <c r="CI191">
        <f t="shared" si="113"/>
        <v>2.3956100702285763</v>
      </c>
      <c r="CJ191">
        <f t="shared" si="114"/>
        <v>1.711150050163269</v>
      </c>
      <c r="CK191">
        <f t="shared" si="115"/>
        <v>4.3978001475334167</v>
      </c>
      <c r="CL191">
        <f t="shared" si="116"/>
        <v>6.9313998222351074</v>
      </c>
      <c r="CM191">
        <f t="shared" si="117"/>
        <v>2.7708001136779785</v>
      </c>
      <c r="CN191">
        <f t="shared" si="118"/>
        <v>2.3145999908447266</v>
      </c>
      <c r="CO191">
        <f t="shared" si="119"/>
        <v>0.9254999840632081</v>
      </c>
      <c r="CP191">
        <f t="shared" si="120"/>
        <v>2.8210000991821289</v>
      </c>
      <c r="CQ191">
        <f t="shared" si="121"/>
        <v>0.22750000655651093</v>
      </c>
      <c r="CR191">
        <f t="shared" si="122"/>
        <v>0.19640000606887043</v>
      </c>
      <c r="CS191">
        <f t="shared" si="123"/>
        <v>0.97070001251995564</v>
      </c>
    </row>
    <row r="192" spans="1:97" x14ac:dyDescent="0.3">
      <c r="A192" s="5">
        <v>43970.958333333336</v>
      </c>
      <c r="B192">
        <v>0.74970000982284546</v>
      </c>
      <c r="C192">
        <v>0.18629999458789825</v>
      </c>
      <c r="D192">
        <v>0.16009999811649323</v>
      </c>
      <c r="E192">
        <v>4.1522002220153809</v>
      </c>
      <c r="F192">
        <v>6.85260009765625</v>
      </c>
      <c r="G192">
        <v>2.2841999530792236</v>
      </c>
      <c r="H192">
        <v>3.7000000011175871E-3</v>
      </c>
      <c r="I192">
        <v>2.6677999496459961</v>
      </c>
      <c r="J192">
        <v>2.7650001049041748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0.30419999361038208</v>
      </c>
      <c r="S192">
        <v>7.2873001098632813</v>
      </c>
      <c r="T192">
        <v>12.062999725341797</v>
      </c>
      <c r="U192">
        <v>6.8847999572753906</v>
      </c>
      <c r="V192">
        <v>0.21989999711513519</v>
      </c>
      <c r="W192">
        <v>0</v>
      </c>
      <c r="X192">
        <v>0</v>
      </c>
      <c r="Y192">
        <v>0</v>
      </c>
      <c r="Z192">
        <v>2.5395998954772949</v>
      </c>
      <c r="AA192">
        <v>13.433500289916992</v>
      </c>
      <c r="AB192">
        <v>9.2063999176025391</v>
      </c>
      <c r="AC192">
        <v>2.7606000900268555</v>
      </c>
      <c r="AD192">
        <v>0</v>
      </c>
      <c r="AE192">
        <v>1.6699999570846558E-2</v>
      </c>
      <c r="AF192">
        <v>0</v>
      </c>
      <c r="AG192">
        <v>0.90079998970031738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0.66780000925064087</v>
      </c>
      <c r="AP192">
        <v>9.4708995819091797</v>
      </c>
      <c r="AQ192">
        <v>10.534799575805664</v>
      </c>
      <c r="AR192">
        <v>4.0504999160766602</v>
      </c>
      <c r="AS192">
        <v>2.899999963119626E-3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9.2100001871585846E-2</v>
      </c>
      <c r="AZ192">
        <v>0.29179999232292175</v>
      </c>
      <c r="BA192">
        <v>0</v>
      </c>
      <c r="BB192">
        <v>1.5799999237060547E-2</v>
      </c>
      <c r="BC192">
        <v>3.6658000946044922</v>
      </c>
      <c r="BD192">
        <v>0</v>
      </c>
      <c r="BE192">
        <v>0</v>
      </c>
      <c r="BF192">
        <v>0</v>
      </c>
      <c r="BG192">
        <v>0.97200000286102295</v>
      </c>
      <c r="BH192">
        <v>16.758199691772461</v>
      </c>
      <c r="BI192">
        <v>22.597799301147461</v>
      </c>
      <c r="BJ192">
        <v>10.935299873352051</v>
      </c>
      <c r="BK192">
        <v>0.16539999842643738</v>
      </c>
      <c r="BL192">
        <v>0</v>
      </c>
      <c r="BM192">
        <v>0</v>
      </c>
      <c r="BN192">
        <v>0</v>
      </c>
      <c r="BO192">
        <f t="shared" si="93"/>
        <v>0</v>
      </c>
      <c r="BP192">
        <f t="shared" si="94"/>
        <v>0</v>
      </c>
      <c r="BQ192">
        <f t="shared" si="95"/>
        <v>0</v>
      </c>
      <c r="BR192">
        <f t="shared" si="96"/>
        <v>0</v>
      </c>
      <c r="BS192">
        <f t="shared" si="97"/>
        <v>0</v>
      </c>
      <c r="BT192">
        <f t="shared" si="98"/>
        <v>0</v>
      </c>
      <c r="BU192">
        <f t="shared" si="99"/>
        <v>1.6699999570846558E-2</v>
      </c>
      <c r="BV192">
        <f t="shared" si="100"/>
        <v>0.66780000925064087</v>
      </c>
      <c r="BW192">
        <f t="shared" si="101"/>
        <v>0.30419999361038208</v>
      </c>
      <c r="BX192">
        <f t="shared" si="102"/>
        <v>2.5395998954772949</v>
      </c>
      <c r="BY192">
        <f t="shared" si="103"/>
        <v>0.16009999811649323</v>
      </c>
      <c r="BZ192">
        <f t="shared" si="104"/>
        <v>9.4708995819091797</v>
      </c>
      <c r="CA192">
        <f t="shared" si="105"/>
        <v>7.2873001098632813</v>
      </c>
      <c r="CB192">
        <f t="shared" si="106"/>
        <v>13.433500289916992</v>
      </c>
      <c r="CC192">
        <f t="shared" si="107"/>
        <v>4.1522002220153809</v>
      </c>
      <c r="CD192">
        <f t="shared" si="108"/>
        <v>10.62689957767725</v>
      </c>
      <c r="CE192">
        <f t="shared" si="109"/>
        <v>12.062999725341797</v>
      </c>
      <c r="CF192">
        <f t="shared" si="110"/>
        <v>9.2063999176025391</v>
      </c>
      <c r="CG192">
        <f t="shared" si="111"/>
        <v>1.781676025390625</v>
      </c>
      <c r="CH192">
        <f t="shared" si="112"/>
        <v>0.95936401367187507</v>
      </c>
      <c r="CI192">
        <f t="shared" si="113"/>
        <v>2.3984100341796872</v>
      </c>
      <c r="CJ192">
        <f t="shared" si="114"/>
        <v>1.7131500244140625</v>
      </c>
      <c r="CK192">
        <f t="shared" si="115"/>
        <v>4.3422999083995819</v>
      </c>
      <c r="CL192">
        <f t="shared" si="116"/>
        <v>6.8847999572753906</v>
      </c>
      <c r="CM192">
        <f t="shared" si="117"/>
        <v>2.7606000900268555</v>
      </c>
      <c r="CN192">
        <f t="shared" si="118"/>
        <v>2.2841999530792236</v>
      </c>
      <c r="CO192">
        <f t="shared" si="119"/>
        <v>0.90369998966343701</v>
      </c>
      <c r="CP192">
        <f t="shared" si="120"/>
        <v>2.7650001049041748</v>
      </c>
      <c r="CQ192">
        <f t="shared" si="121"/>
        <v>0.21989999711513519</v>
      </c>
      <c r="CR192">
        <f t="shared" si="122"/>
        <v>0.18999999458901584</v>
      </c>
      <c r="CS192">
        <f t="shared" si="123"/>
        <v>0.98870000243186951</v>
      </c>
    </row>
    <row r="193" spans="1:97" x14ac:dyDescent="0.3">
      <c r="A193" s="5">
        <v>43971.958333333336</v>
      </c>
      <c r="B193">
        <v>0.74910002946853638</v>
      </c>
      <c r="C193">
        <v>0.22560000419616699</v>
      </c>
      <c r="D193">
        <v>0.14749999344348907</v>
      </c>
      <c r="E193">
        <v>4.0618000030517578</v>
      </c>
      <c r="F193">
        <v>6.8043999671936035</v>
      </c>
      <c r="G193">
        <v>2.2894001007080078</v>
      </c>
      <c r="H193">
        <v>4.1000000201165676E-3</v>
      </c>
      <c r="I193">
        <v>2.6677999496459961</v>
      </c>
      <c r="J193">
        <v>2.7725999355316162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0.30630001425743103</v>
      </c>
      <c r="S193">
        <v>7.1413002014160156</v>
      </c>
      <c r="T193">
        <v>12.102399826049805</v>
      </c>
      <c r="U193">
        <v>6.7923998832702637</v>
      </c>
      <c r="V193">
        <v>0.23610000312328339</v>
      </c>
      <c r="W193">
        <v>0</v>
      </c>
      <c r="X193">
        <v>0</v>
      </c>
      <c r="Y193">
        <v>0</v>
      </c>
      <c r="Z193">
        <v>2.5434999465942383</v>
      </c>
      <c r="AA193">
        <v>13.533499717712402</v>
      </c>
      <c r="AB193">
        <v>9.3382997512817383</v>
      </c>
      <c r="AC193">
        <v>2.7704999446868896</v>
      </c>
      <c r="AD193">
        <v>0</v>
      </c>
      <c r="AE193">
        <v>1.8200000748038292E-2</v>
      </c>
      <c r="AF193">
        <v>0</v>
      </c>
      <c r="AG193">
        <v>0.90479999780654907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0.65310001373291016</v>
      </c>
      <c r="AP193">
        <v>9.3308000564575195</v>
      </c>
      <c r="AQ193">
        <v>10.551899909973145</v>
      </c>
      <c r="AR193">
        <v>4.0879001617431641</v>
      </c>
      <c r="AS193">
        <v>4.19999985024333E-3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9.2100001871585846E-2</v>
      </c>
      <c r="AZ193">
        <v>0.29840001463890076</v>
      </c>
      <c r="BA193">
        <v>0</v>
      </c>
      <c r="BB193">
        <v>1.8799999728798866E-2</v>
      </c>
      <c r="BC193">
        <v>3.6774001121520996</v>
      </c>
      <c r="BD193">
        <v>0</v>
      </c>
      <c r="BE193">
        <v>0</v>
      </c>
      <c r="BF193">
        <v>0</v>
      </c>
      <c r="BG193">
        <v>0.9593999981880188</v>
      </c>
      <c r="BH193">
        <v>16.472099304199219</v>
      </c>
      <c r="BI193">
        <v>22.654300689697266</v>
      </c>
      <c r="BJ193">
        <v>10.88029956817627</v>
      </c>
      <c r="BK193">
        <v>0.16930000483989716</v>
      </c>
      <c r="BL193">
        <v>0</v>
      </c>
      <c r="BM193">
        <v>0</v>
      </c>
      <c r="BN193">
        <v>0</v>
      </c>
      <c r="BO193">
        <f t="shared" si="93"/>
        <v>0</v>
      </c>
      <c r="BP193">
        <f t="shared" si="94"/>
        <v>0</v>
      </c>
      <c r="BQ193">
        <f t="shared" si="95"/>
        <v>0</v>
      </c>
      <c r="BR193">
        <f t="shared" si="96"/>
        <v>0</v>
      </c>
      <c r="BS193">
        <f t="shared" si="97"/>
        <v>0</v>
      </c>
      <c r="BT193">
        <f t="shared" si="98"/>
        <v>0</v>
      </c>
      <c r="BU193">
        <f t="shared" si="99"/>
        <v>1.8200000748038292E-2</v>
      </c>
      <c r="BV193">
        <f t="shared" si="100"/>
        <v>0.65310001373291016</v>
      </c>
      <c r="BW193">
        <f t="shared" si="101"/>
        <v>0.30630001425743103</v>
      </c>
      <c r="BX193">
        <f t="shared" si="102"/>
        <v>2.5434999465942383</v>
      </c>
      <c r="BY193">
        <f t="shared" si="103"/>
        <v>0.14749999344348907</v>
      </c>
      <c r="BZ193">
        <f t="shared" si="104"/>
        <v>9.3308000564575195</v>
      </c>
      <c r="CA193">
        <f t="shared" si="105"/>
        <v>7.1413002014160156</v>
      </c>
      <c r="CB193">
        <f t="shared" si="106"/>
        <v>13.533499717712402</v>
      </c>
      <c r="CC193">
        <f t="shared" si="107"/>
        <v>4.0618000030517578</v>
      </c>
      <c r="CD193">
        <f t="shared" si="108"/>
        <v>10.64399991184473</v>
      </c>
      <c r="CE193">
        <f t="shared" si="109"/>
        <v>12.102399826049805</v>
      </c>
      <c r="CF193">
        <f t="shared" si="110"/>
        <v>9.3382997512817383</v>
      </c>
      <c r="CG193">
        <f t="shared" si="111"/>
        <v>1.7691439914703371</v>
      </c>
      <c r="CH193">
        <f t="shared" si="112"/>
        <v>0.95261599540710462</v>
      </c>
      <c r="CI193">
        <f t="shared" si="113"/>
        <v>2.3815399885177611</v>
      </c>
      <c r="CJ193">
        <f t="shared" si="114"/>
        <v>1.7010999917984009</v>
      </c>
      <c r="CK193">
        <f t="shared" si="115"/>
        <v>4.3863001763820648</v>
      </c>
      <c r="CL193">
        <f t="shared" si="116"/>
        <v>6.7923998832702637</v>
      </c>
      <c r="CM193">
        <f t="shared" si="117"/>
        <v>2.7704999446868896</v>
      </c>
      <c r="CN193">
        <f t="shared" si="118"/>
        <v>2.2894001007080078</v>
      </c>
      <c r="CO193">
        <f t="shared" si="119"/>
        <v>0.9089999976567924</v>
      </c>
      <c r="CP193">
        <f t="shared" si="120"/>
        <v>2.7725999355316162</v>
      </c>
      <c r="CQ193">
        <f t="shared" si="121"/>
        <v>0.23610000312328339</v>
      </c>
      <c r="CR193">
        <f t="shared" si="122"/>
        <v>0.22970000421628356</v>
      </c>
      <c r="CS193">
        <f t="shared" si="123"/>
        <v>0.97760002873837948</v>
      </c>
    </row>
    <row r="194" spans="1:97" x14ac:dyDescent="0.3">
      <c r="A194" s="5">
        <v>43972.958333333336</v>
      </c>
      <c r="B194">
        <v>0.74800002574920654</v>
      </c>
      <c r="C194">
        <v>0.19529999792575836</v>
      </c>
      <c r="D194">
        <v>0.1460999995470047</v>
      </c>
      <c r="E194">
        <v>4.0079998970031738</v>
      </c>
      <c r="F194">
        <v>6.7813000679016113</v>
      </c>
      <c r="G194">
        <v>2.3255000114440918</v>
      </c>
      <c r="H194">
        <v>1.0499999858438969E-2</v>
      </c>
      <c r="I194">
        <v>2.6677999496459961</v>
      </c>
      <c r="J194">
        <v>2.8406999111175537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0.28529998660087585</v>
      </c>
      <c r="S194">
        <v>7.1578001976013184</v>
      </c>
      <c r="T194">
        <v>12.198200225830078</v>
      </c>
      <c r="U194">
        <v>6.8116002082824707</v>
      </c>
      <c r="V194">
        <v>0.22640000283718109</v>
      </c>
      <c r="W194">
        <v>0</v>
      </c>
      <c r="X194">
        <v>0</v>
      </c>
      <c r="Y194">
        <v>0</v>
      </c>
      <c r="Z194">
        <v>2.5771999359130859</v>
      </c>
      <c r="AA194">
        <v>13.138500213623047</v>
      </c>
      <c r="AB194">
        <v>9.298100471496582</v>
      </c>
      <c r="AC194">
        <v>2.7815001010894775</v>
      </c>
      <c r="AD194">
        <v>4.8000002279877663E-3</v>
      </c>
      <c r="AE194">
        <v>1.549999974668026E-2</v>
      </c>
      <c r="AF194">
        <v>0</v>
      </c>
      <c r="AG194">
        <v>0.9276999831199646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0.633899986743927</v>
      </c>
      <c r="AP194">
        <v>9.4341001510620117</v>
      </c>
      <c r="AQ194">
        <v>10.728300094604492</v>
      </c>
      <c r="AR194">
        <v>4.1307001113891602</v>
      </c>
      <c r="AS194">
        <v>3.1999999191612005E-3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9.1700002551078796E-2</v>
      </c>
      <c r="AZ194">
        <v>0.29640001058578491</v>
      </c>
      <c r="BA194">
        <v>0</v>
      </c>
      <c r="BB194">
        <v>1.5200000256299973E-2</v>
      </c>
      <c r="BC194">
        <v>3.7683999538421631</v>
      </c>
      <c r="BD194">
        <v>0</v>
      </c>
      <c r="BE194">
        <v>0</v>
      </c>
      <c r="BF194">
        <v>0</v>
      </c>
      <c r="BG194">
        <v>0.91920000314712524</v>
      </c>
      <c r="BH194">
        <v>16.591899871826172</v>
      </c>
      <c r="BI194">
        <v>22.92650032043457</v>
      </c>
      <c r="BJ194">
        <v>10.942299842834473</v>
      </c>
      <c r="BK194">
        <v>0.16850000619888306</v>
      </c>
      <c r="BL194">
        <v>0</v>
      </c>
      <c r="BM194">
        <v>0</v>
      </c>
      <c r="BN194">
        <v>0</v>
      </c>
      <c r="BO194">
        <f t="shared" si="93"/>
        <v>0</v>
      </c>
      <c r="BP194">
        <f t="shared" si="94"/>
        <v>0</v>
      </c>
      <c r="BQ194">
        <f t="shared" si="95"/>
        <v>0</v>
      </c>
      <c r="BR194">
        <f t="shared" si="96"/>
        <v>0</v>
      </c>
      <c r="BS194">
        <f t="shared" si="97"/>
        <v>0</v>
      </c>
      <c r="BT194">
        <f t="shared" si="98"/>
        <v>0</v>
      </c>
      <c r="BU194">
        <f t="shared" si="99"/>
        <v>1.549999974668026E-2</v>
      </c>
      <c r="BV194">
        <f t="shared" si="100"/>
        <v>0.633899986743927</v>
      </c>
      <c r="BW194">
        <f t="shared" si="101"/>
        <v>0.28529998660087585</v>
      </c>
      <c r="BX194">
        <f t="shared" si="102"/>
        <v>2.5771999359130859</v>
      </c>
      <c r="BY194">
        <f t="shared" si="103"/>
        <v>0.1460999995470047</v>
      </c>
      <c r="BZ194">
        <f t="shared" si="104"/>
        <v>9.4341001510620117</v>
      </c>
      <c r="CA194">
        <f t="shared" si="105"/>
        <v>7.1578001976013184</v>
      </c>
      <c r="CB194">
        <f t="shared" si="106"/>
        <v>13.138500213623047</v>
      </c>
      <c r="CC194">
        <f t="shared" si="107"/>
        <v>4.0079998970031738</v>
      </c>
      <c r="CD194">
        <f t="shared" si="108"/>
        <v>10.820000097155571</v>
      </c>
      <c r="CE194">
        <f t="shared" si="109"/>
        <v>12.198200225830078</v>
      </c>
      <c r="CF194">
        <f t="shared" si="110"/>
        <v>9.298100471496582</v>
      </c>
      <c r="CG194">
        <f t="shared" si="111"/>
        <v>1.7631380176544189</v>
      </c>
      <c r="CH194">
        <f t="shared" si="112"/>
        <v>0.94938200950622564</v>
      </c>
      <c r="CI194">
        <f t="shared" si="113"/>
        <v>2.3734550237655636</v>
      </c>
      <c r="CJ194">
        <f t="shared" si="114"/>
        <v>1.6953250169754028</v>
      </c>
      <c r="CK194">
        <f t="shared" si="115"/>
        <v>4.4271001219749451</v>
      </c>
      <c r="CL194">
        <f t="shared" si="116"/>
        <v>6.8116002082824707</v>
      </c>
      <c r="CM194">
        <f t="shared" si="117"/>
        <v>2.7815001010894775</v>
      </c>
      <c r="CN194">
        <f t="shared" si="118"/>
        <v>2.3255000114440918</v>
      </c>
      <c r="CO194">
        <f t="shared" si="119"/>
        <v>0.9308999830391258</v>
      </c>
      <c r="CP194">
        <f t="shared" si="120"/>
        <v>2.8406999111175537</v>
      </c>
      <c r="CQ194">
        <f t="shared" si="121"/>
        <v>0.23120000306516886</v>
      </c>
      <c r="CR194">
        <f t="shared" si="122"/>
        <v>0.20579999778419733</v>
      </c>
      <c r="CS194">
        <f t="shared" si="123"/>
        <v>0.93469997309148312</v>
      </c>
    </row>
    <row r="195" spans="1:97" x14ac:dyDescent="0.3">
      <c r="A195" s="5">
        <v>43973.958333333336</v>
      </c>
      <c r="B195">
        <v>0.74849998950958252</v>
      </c>
      <c r="C195">
        <v>0.20110000669956207</v>
      </c>
      <c r="D195">
        <v>0.15000000596046448</v>
      </c>
      <c r="E195">
        <v>3.9890000820159912</v>
      </c>
      <c r="F195">
        <v>6.8122000694274902</v>
      </c>
      <c r="G195">
        <v>2.3354001045227051</v>
      </c>
      <c r="H195">
        <v>9.6000004559755325E-3</v>
      </c>
      <c r="I195">
        <v>2.6677999496459961</v>
      </c>
      <c r="J195">
        <v>2.8266000747680664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0.30169999599456787</v>
      </c>
      <c r="S195">
        <v>7.0816001892089844</v>
      </c>
      <c r="T195">
        <v>12.138699531555176</v>
      </c>
      <c r="U195">
        <v>6.8621001243591309</v>
      </c>
      <c r="V195">
        <v>0.22660000622272491</v>
      </c>
      <c r="W195">
        <v>0</v>
      </c>
      <c r="X195">
        <v>0</v>
      </c>
      <c r="Y195">
        <v>0</v>
      </c>
      <c r="Z195">
        <v>2.5720999240875244</v>
      </c>
      <c r="AA195">
        <v>13.286700248718262</v>
      </c>
      <c r="AB195">
        <v>9.3502998352050781</v>
      </c>
      <c r="AC195">
        <v>2.8117001056671143</v>
      </c>
      <c r="AD195">
        <v>0</v>
      </c>
      <c r="AE195">
        <v>1.6699999570846558E-2</v>
      </c>
      <c r="AF195">
        <v>0</v>
      </c>
      <c r="AG195">
        <v>0.92890000343322754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0.65570002794265747</v>
      </c>
      <c r="AP195">
        <v>9.2989997863769531</v>
      </c>
      <c r="AQ195">
        <v>10.636599540710449</v>
      </c>
      <c r="AR195">
        <v>4.1370000839233398</v>
      </c>
      <c r="AS195">
        <v>2.7000000700354576E-3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9.2900000512599945E-2</v>
      </c>
      <c r="AZ195">
        <v>0.30000001192092896</v>
      </c>
      <c r="BA195">
        <v>0</v>
      </c>
      <c r="BB195">
        <v>1.3700000010430813E-2</v>
      </c>
      <c r="BC195">
        <v>3.7555000782012939</v>
      </c>
      <c r="BD195">
        <v>0</v>
      </c>
      <c r="BE195">
        <v>0</v>
      </c>
      <c r="BF195">
        <v>0</v>
      </c>
      <c r="BG195">
        <v>0.95740002393722534</v>
      </c>
      <c r="BH195">
        <v>16.380599975585938</v>
      </c>
      <c r="BI195">
        <v>22.775299072265625</v>
      </c>
      <c r="BJ195">
        <v>10.999099731445313</v>
      </c>
      <c r="BK195">
        <v>0.17120000720024109</v>
      </c>
      <c r="BL195">
        <v>0</v>
      </c>
      <c r="BM195">
        <v>0</v>
      </c>
      <c r="BN195">
        <v>0</v>
      </c>
      <c r="BO195">
        <f t="shared" si="93"/>
        <v>0</v>
      </c>
      <c r="BP195">
        <f t="shared" si="94"/>
        <v>0</v>
      </c>
      <c r="BQ195">
        <f t="shared" si="95"/>
        <v>0</v>
      </c>
      <c r="BR195">
        <f t="shared" si="96"/>
        <v>0</v>
      </c>
      <c r="BS195">
        <f t="shared" si="97"/>
        <v>0</v>
      </c>
      <c r="BT195">
        <f t="shared" si="98"/>
        <v>0</v>
      </c>
      <c r="BU195">
        <f t="shared" si="99"/>
        <v>1.6699999570846558E-2</v>
      </c>
      <c r="BV195">
        <f t="shared" si="100"/>
        <v>0.65570002794265747</v>
      </c>
      <c r="BW195">
        <f t="shared" si="101"/>
        <v>0.30169999599456787</v>
      </c>
      <c r="BX195">
        <f t="shared" si="102"/>
        <v>2.5720999240875244</v>
      </c>
      <c r="BY195">
        <f t="shared" si="103"/>
        <v>0.15000000596046448</v>
      </c>
      <c r="BZ195">
        <f t="shared" si="104"/>
        <v>9.2989997863769531</v>
      </c>
      <c r="CA195">
        <f t="shared" si="105"/>
        <v>7.0816001892089844</v>
      </c>
      <c r="CB195">
        <f t="shared" si="106"/>
        <v>13.286700248718262</v>
      </c>
      <c r="CC195">
        <f t="shared" si="107"/>
        <v>3.9890000820159912</v>
      </c>
      <c r="CD195">
        <f t="shared" si="108"/>
        <v>10.729499541223049</v>
      </c>
      <c r="CE195">
        <f t="shared" si="109"/>
        <v>12.138699531555176</v>
      </c>
      <c r="CF195">
        <f t="shared" si="110"/>
        <v>9.3502998352050781</v>
      </c>
      <c r="CG195">
        <f t="shared" si="111"/>
        <v>1.7711720180511474</v>
      </c>
      <c r="CH195">
        <f t="shared" si="112"/>
        <v>0.9537080097198487</v>
      </c>
      <c r="CI195">
        <f t="shared" si="113"/>
        <v>2.3842700242996213</v>
      </c>
      <c r="CJ195">
        <f t="shared" si="114"/>
        <v>1.7030500173568726</v>
      </c>
      <c r="CK195">
        <f t="shared" si="115"/>
        <v>4.4370000958442688</v>
      </c>
      <c r="CL195">
        <f t="shared" si="116"/>
        <v>6.8621001243591309</v>
      </c>
      <c r="CM195">
        <f t="shared" si="117"/>
        <v>2.8117001056671143</v>
      </c>
      <c r="CN195">
        <f t="shared" si="118"/>
        <v>2.3354001045227051</v>
      </c>
      <c r="CO195">
        <f t="shared" si="119"/>
        <v>0.931600003503263</v>
      </c>
      <c r="CP195">
        <f t="shared" si="120"/>
        <v>2.8266000747680664</v>
      </c>
      <c r="CQ195">
        <f t="shared" si="121"/>
        <v>0.22660000622272491</v>
      </c>
      <c r="CR195">
        <f t="shared" si="122"/>
        <v>0.21070000715553761</v>
      </c>
      <c r="CS195">
        <f t="shared" si="123"/>
        <v>0.9741000235080719</v>
      </c>
    </row>
    <row r="196" spans="1:97" x14ac:dyDescent="0.3">
      <c r="A196" s="5">
        <v>43974.958333333336</v>
      </c>
      <c r="B196">
        <v>0.74830001592636108</v>
      </c>
      <c r="C196">
        <v>0.16889999806880951</v>
      </c>
      <c r="D196">
        <v>0.14820000529289246</v>
      </c>
      <c r="E196">
        <v>3.9981000423431396</v>
      </c>
      <c r="F196">
        <v>6.8369998931884766</v>
      </c>
      <c r="G196">
        <v>2.2799999713897705</v>
      </c>
      <c r="H196">
        <v>3.1999999191612005E-3</v>
      </c>
      <c r="I196">
        <v>2.6677999496459961</v>
      </c>
      <c r="J196">
        <v>2.7767999172210693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0.30050000548362732</v>
      </c>
      <c r="S196">
        <v>7.1364002227783203</v>
      </c>
      <c r="T196">
        <v>12.207900047302246</v>
      </c>
      <c r="U196">
        <v>6.9379000663757324</v>
      </c>
      <c r="V196">
        <v>0.21170000731945038</v>
      </c>
      <c r="W196">
        <v>0</v>
      </c>
      <c r="X196">
        <v>0</v>
      </c>
      <c r="Y196">
        <v>0</v>
      </c>
      <c r="Z196">
        <v>2.540600061416626</v>
      </c>
      <c r="AA196">
        <v>13.308199882507324</v>
      </c>
      <c r="AB196">
        <v>9.376500129699707</v>
      </c>
      <c r="AC196">
        <v>2.7667999267578125</v>
      </c>
      <c r="AD196">
        <v>0</v>
      </c>
      <c r="AE196">
        <v>1.7100000753998756E-2</v>
      </c>
      <c r="AF196">
        <v>0</v>
      </c>
      <c r="AG196">
        <v>0.90780001878738403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0.65230000019073486</v>
      </c>
      <c r="AP196">
        <v>9.3986997604370117</v>
      </c>
      <c r="AQ196">
        <v>10.70680046081543</v>
      </c>
      <c r="AR196">
        <v>4.1181001663208008</v>
      </c>
      <c r="AS196">
        <v>1.7000000225380063E-3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9.2000000178813934E-2</v>
      </c>
      <c r="AZ196">
        <v>0.29679998755455017</v>
      </c>
      <c r="BA196">
        <v>0</v>
      </c>
      <c r="BB196">
        <v>1.5599999576807022E-2</v>
      </c>
      <c r="BC196">
        <v>3.6846001148223877</v>
      </c>
      <c r="BD196">
        <v>0</v>
      </c>
      <c r="BE196">
        <v>0</v>
      </c>
      <c r="BF196">
        <v>0</v>
      </c>
      <c r="BG196">
        <v>0.95279997587203979</v>
      </c>
      <c r="BH196">
        <v>16.535100936889648</v>
      </c>
      <c r="BI196">
        <v>22.914699554443359</v>
      </c>
      <c r="BJ196">
        <v>11.055999755859375</v>
      </c>
      <c r="BK196">
        <v>0.1606999933719635</v>
      </c>
      <c r="BL196">
        <v>0</v>
      </c>
      <c r="BM196">
        <v>0</v>
      </c>
      <c r="BN196">
        <v>0</v>
      </c>
      <c r="BO196">
        <f t="shared" si="93"/>
        <v>0</v>
      </c>
      <c r="BP196">
        <f t="shared" si="94"/>
        <v>0</v>
      </c>
      <c r="BQ196">
        <f t="shared" si="95"/>
        <v>0</v>
      </c>
      <c r="BR196">
        <f t="shared" si="96"/>
        <v>0</v>
      </c>
      <c r="BS196">
        <f t="shared" si="97"/>
        <v>0</v>
      </c>
      <c r="BT196">
        <f t="shared" si="98"/>
        <v>0</v>
      </c>
      <c r="BU196">
        <f t="shared" si="99"/>
        <v>1.7100000753998756E-2</v>
      </c>
      <c r="BV196">
        <f t="shared" si="100"/>
        <v>0.65230000019073486</v>
      </c>
      <c r="BW196">
        <f t="shared" si="101"/>
        <v>0.30050000548362732</v>
      </c>
      <c r="BX196">
        <f t="shared" si="102"/>
        <v>2.540600061416626</v>
      </c>
      <c r="BY196">
        <f t="shared" si="103"/>
        <v>0.14820000529289246</v>
      </c>
      <c r="BZ196">
        <f t="shared" si="104"/>
        <v>9.3986997604370117</v>
      </c>
      <c r="CA196">
        <f t="shared" si="105"/>
        <v>7.1364002227783203</v>
      </c>
      <c r="CB196">
        <f t="shared" si="106"/>
        <v>13.308199882507324</v>
      </c>
      <c r="CC196">
        <f t="shared" si="107"/>
        <v>3.9981000423431396</v>
      </c>
      <c r="CD196">
        <f t="shared" si="108"/>
        <v>10.798800460994244</v>
      </c>
      <c r="CE196">
        <f t="shared" si="109"/>
        <v>12.207900047302246</v>
      </c>
      <c r="CF196">
        <f t="shared" si="110"/>
        <v>9.376500129699707</v>
      </c>
      <c r="CG196">
        <f t="shared" si="111"/>
        <v>1.777619972229004</v>
      </c>
      <c r="CH196">
        <f t="shared" si="112"/>
        <v>0.95717998504638679</v>
      </c>
      <c r="CI196">
        <f t="shared" si="113"/>
        <v>2.3929499626159667</v>
      </c>
      <c r="CJ196">
        <f t="shared" si="114"/>
        <v>1.7092499732971191</v>
      </c>
      <c r="CK196">
        <f t="shared" si="115"/>
        <v>4.414900153875351</v>
      </c>
      <c r="CL196">
        <f t="shared" si="116"/>
        <v>6.9379000663757324</v>
      </c>
      <c r="CM196">
        <f t="shared" si="117"/>
        <v>2.7667999267578125</v>
      </c>
      <c r="CN196">
        <f t="shared" si="118"/>
        <v>2.2799999713897705</v>
      </c>
      <c r="CO196">
        <f t="shared" si="119"/>
        <v>0.90950001880992204</v>
      </c>
      <c r="CP196">
        <f t="shared" si="120"/>
        <v>2.7767999172210693</v>
      </c>
      <c r="CQ196">
        <f t="shared" si="121"/>
        <v>0.21170000731945038</v>
      </c>
      <c r="CR196">
        <f t="shared" si="122"/>
        <v>0.17209999798797071</v>
      </c>
      <c r="CS196">
        <f t="shared" si="123"/>
        <v>0.96990000642836094</v>
      </c>
    </row>
    <row r="197" spans="1:97" x14ac:dyDescent="0.3">
      <c r="A197" s="5">
        <v>43975.958333333336</v>
      </c>
      <c r="B197">
        <v>0.74809998273849487</v>
      </c>
      <c r="C197">
        <v>0.19130000472068787</v>
      </c>
      <c r="D197">
        <v>0.14790000021457672</v>
      </c>
      <c r="E197">
        <v>3.9433999061584473</v>
      </c>
      <c r="F197">
        <v>6.7967000007629395</v>
      </c>
      <c r="G197">
        <v>2.328700065612793</v>
      </c>
      <c r="H197">
        <v>6.8000000901520252E-3</v>
      </c>
      <c r="I197">
        <v>2.6677999496459961</v>
      </c>
      <c r="J197">
        <v>2.826200008392334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0.29929998517036438</v>
      </c>
      <c r="S197">
        <v>7.0760002136230469</v>
      </c>
      <c r="T197">
        <v>12.197299957275391</v>
      </c>
      <c r="U197">
        <v>6.825200080871582</v>
      </c>
      <c r="V197">
        <v>0.22869999706745148</v>
      </c>
      <c r="W197">
        <v>0</v>
      </c>
      <c r="X197">
        <v>0</v>
      </c>
      <c r="Y197">
        <v>0</v>
      </c>
      <c r="Z197">
        <v>2.4551999568939209</v>
      </c>
      <c r="AA197">
        <v>13.116999626159668</v>
      </c>
      <c r="AB197">
        <v>9.2105998992919922</v>
      </c>
      <c r="AC197">
        <v>2.8199000358581543</v>
      </c>
      <c r="AD197">
        <v>0</v>
      </c>
      <c r="AE197">
        <v>1.640000008046627E-2</v>
      </c>
      <c r="AF197">
        <v>0</v>
      </c>
      <c r="AG197">
        <v>0.93199998140335083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0.65079998970031738</v>
      </c>
      <c r="AP197">
        <v>9.3534002304077148</v>
      </c>
      <c r="AQ197">
        <v>10.727899551391602</v>
      </c>
      <c r="AR197">
        <v>4.175300121307373</v>
      </c>
      <c r="AS197">
        <v>4.0000001899898052E-3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9.1600000858306885E-2</v>
      </c>
      <c r="AZ197">
        <v>0.30019998550415039</v>
      </c>
      <c r="BA197">
        <v>0</v>
      </c>
      <c r="BB197">
        <v>1.549999974668026E-2</v>
      </c>
      <c r="BC197">
        <v>3.75819993019104</v>
      </c>
      <c r="BD197">
        <v>0</v>
      </c>
      <c r="BE197">
        <v>0</v>
      </c>
      <c r="BF197">
        <v>0</v>
      </c>
      <c r="BG197">
        <v>0.95010000467300415</v>
      </c>
      <c r="BH197">
        <v>16.429399490356445</v>
      </c>
      <c r="BI197">
        <v>22.925199508666992</v>
      </c>
      <c r="BJ197">
        <v>11.000499725341797</v>
      </c>
      <c r="BK197">
        <v>0.16979999840259552</v>
      </c>
      <c r="BL197">
        <v>0</v>
      </c>
      <c r="BM197">
        <v>0</v>
      </c>
      <c r="BN197">
        <v>0</v>
      </c>
      <c r="BO197">
        <f t="shared" si="93"/>
        <v>0</v>
      </c>
      <c r="BP197">
        <f t="shared" si="94"/>
        <v>0</v>
      </c>
      <c r="BQ197">
        <f t="shared" si="95"/>
        <v>0</v>
      </c>
      <c r="BR197">
        <f t="shared" si="96"/>
        <v>0</v>
      </c>
      <c r="BS197">
        <f t="shared" si="97"/>
        <v>0</v>
      </c>
      <c r="BT197">
        <f t="shared" si="98"/>
        <v>0</v>
      </c>
      <c r="BU197">
        <f t="shared" si="99"/>
        <v>1.640000008046627E-2</v>
      </c>
      <c r="BV197">
        <f t="shared" si="100"/>
        <v>0.65079998970031738</v>
      </c>
      <c r="BW197">
        <f t="shared" si="101"/>
        <v>0.29929998517036438</v>
      </c>
      <c r="BX197">
        <f t="shared" si="102"/>
        <v>2.4551999568939209</v>
      </c>
      <c r="BY197">
        <f t="shared" si="103"/>
        <v>0.14790000021457672</v>
      </c>
      <c r="BZ197">
        <f t="shared" si="104"/>
        <v>9.3534002304077148</v>
      </c>
      <c r="CA197">
        <f t="shared" si="105"/>
        <v>7.0760002136230469</v>
      </c>
      <c r="CB197">
        <f t="shared" si="106"/>
        <v>13.116999626159668</v>
      </c>
      <c r="CC197">
        <f t="shared" si="107"/>
        <v>3.9433999061584473</v>
      </c>
      <c r="CD197">
        <f t="shared" si="108"/>
        <v>10.819499552249908</v>
      </c>
      <c r="CE197">
        <f t="shared" si="109"/>
        <v>12.197299957275391</v>
      </c>
      <c r="CF197">
        <f t="shared" si="110"/>
        <v>9.2105998992919922</v>
      </c>
      <c r="CG197">
        <f t="shared" si="111"/>
        <v>1.7671420001983644</v>
      </c>
      <c r="CH197">
        <f t="shared" si="112"/>
        <v>0.95153800010681167</v>
      </c>
      <c r="CI197">
        <f t="shared" si="113"/>
        <v>2.3788450002670287</v>
      </c>
      <c r="CJ197">
        <f t="shared" si="114"/>
        <v>1.6991750001907349</v>
      </c>
      <c r="CK197">
        <f t="shared" si="115"/>
        <v>4.4755001068115234</v>
      </c>
      <c r="CL197">
        <f t="shared" si="116"/>
        <v>6.825200080871582</v>
      </c>
      <c r="CM197">
        <f t="shared" si="117"/>
        <v>2.8199000358581543</v>
      </c>
      <c r="CN197">
        <f t="shared" si="118"/>
        <v>2.328700065612793</v>
      </c>
      <c r="CO197">
        <f t="shared" si="119"/>
        <v>0.93599998159334064</v>
      </c>
      <c r="CP197">
        <f t="shared" si="120"/>
        <v>2.826200008392334</v>
      </c>
      <c r="CQ197">
        <f t="shared" si="121"/>
        <v>0.22869999706745148</v>
      </c>
      <c r="CR197">
        <f t="shared" si="122"/>
        <v>0.19810000481083989</v>
      </c>
      <c r="CS197">
        <f t="shared" si="123"/>
        <v>0.96649997495114803</v>
      </c>
    </row>
    <row r="198" spans="1:97" x14ac:dyDescent="0.3">
      <c r="A198" s="5">
        <v>43976.958333333336</v>
      </c>
      <c r="B198">
        <v>0.74699997901916504</v>
      </c>
      <c r="C198">
        <v>0.18719999492168427</v>
      </c>
      <c r="D198">
        <v>0.16140000522136688</v>
      </c>
      <c r="E198">
        <v>4.0188999176025391</v>
      </c>
      <c r="F198">
        <v>6.8913998603820801</v>
      </c>
      <c r="G198">
        <v>2.22760009765625</v>
      </c>
      <c r="H198">
        <v>8.2000000402331352E-3</v>
      </c>
      <c r="I198">
        <v>2.6677999496459961</v>
      </c>
      <c r="J198">
        <v>2.6867001056671143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0.39050000905990601</v>
      </c>
      <c r="S198">
        <v>7.1584000587463379</v>
      </c>
      <c r="T198">
        <v>12.087200164794922</v>
      </c>
      <c r="U198">
        <v>7.3269000053405762</v>
      </c>
      <c r="V198">
        <v>0.21420000493526459</v>
      </c>
      <c r="W198">
        <v>0</v>
      </c>
      <c r="X198">
        <v>0</v>
      </c>
      <c r="Y198">
        <v>0</v>
      </c>
      <c r="Z198">
        <v>2.1782000064849854</v>
      </c>
      <c r="AA198">
        <v>13.206899642944336</v>
      </c>
      <c r="AB198">
        <v>9.1742000579833984</v>
      </c>
      <c r="AC198">
        <v>2.8471999168395996</v>
      </c>
      <c r="AD198">
        <v>4.19999985024333E-3</v>
      </c>
      <c r="AE198">
        <v>2.4700000882148743E-2</v>
      </c>
      <c r="AF198">
        <v>0</v>
      </c>
      <c r="AG198">
        <v>0.87959998846054077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0.72829997539520264</v>
      </c>
      <c r="AP198">
        <v>9.3434000015258789</v>
      </c>
      <c r="AQ198">
        <v>10.624199867248535</v>
      </c>
      <c r="AR198">
        <v>4.0571999549865723</v>
      </c>
      <c r="AS198">
        <v>2.899999963119626E-3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9.2299997806549072E-2</v>
      </c>
      <c r="AZ198">
        <v>0.29840001463890076</v>
      </c>
      <c r="BA198">
        <v>0</v>
      </c>
      <c r="BB198">
        <v>3.4299999475479126E-2</v>
      </c>
      <c r="BC198">
        <v>3.5662999153137207</v>
      </c>
      <c r="BD198">
        <v>0</v>
      </c>
      <c r="BE198">
        <v>0</v>
      </c>
      <c r="BF198">
        <v>0</v>
      </c>
      <c r="BG198">
        <v>1.1188000440597534</v>
      </c>
      <c r="BH198">
        <v>16.501800537109375</v>
      </c>
      <c r="BI198">
        <v>22.711399078369141</v>
      </c>
      <c r="BJ198">
        <v>11.384099960327148</v>
      </c>
      <c r="BK198">
        <v>0.16009999811649323</v>
      </c>
      <c r="BL198">
        <v>0</v>
      </c>
      <c r="BM198">
        <v>0</v>
      </c>
      <c r="BN198">
        <v>0</v>
      </c>
      <c r="BO198">
        <f t="shared" si="93"/>
        <v>0</v>
      </c>
      <c r="BP198">
        <f t="shared" si="94"/>
        <v>0</v>
      </c>
      <c r="BQ198">
        <f t="shared" si="95"/>
        <v>0</v>
      </c>
      <c r="BR198">
        <f t="shared" si="96"/>
        <v>0</v>
      </c>
      <c r="BS198">
        <f t="shared" si="97"/>
        <v>0</v>
      </c>
      <c r="BT198">
        <f t="shared" si="98"/>
        <v>0</v>
      </c>
      <c r="BU198">
        <f t="shared" si="99"/>
        <v>2.4700000882148743E-2</v>
      </c>
      <c r="BV198">
        <f t="shared" si="100"/>
        <v>0.72829997539520264</v>
      </c>
      <c r="BW198">
        <f t="shared" si="101"/>
        <v>0.39050000905990601</v>
      </c>
      <c r="BX198">
        <f t="shared" si="102"/>
        <v>2.1782000064849854</v>
      </c>
      <c r="BY198">
        <f t="shared" si="103"/>
        <v>0.16140000522136688</v>
      </c>
      <c r="BZ198">
        <f t="shared" si="104"/>
        <v>9.3434000015258789</v>
      </c>
      <c r="CA198">
        <f t="shared" si="105"/>
        <v>7.1584000587463379</v>
      </c>
      <c r="CB198">
        <f t="shared" si="106"/>
        <v>13.206899642944336</v>
      </c>
      <c r="CC198">
        <f t="shared" si="107"/>
        <v>4.0188999176025391</v>
      </c>
      <c r="CD198">
        <f t="shared" si="108"/>
        <v>10.716499865055084</v>
      </c>
      <c r="CE198">
        <f t="shared" si="109"/>
        <v>12.087200164794922</v>
      </c>
      <c r="CF198">
        <f t="shared" si="110"/>
        <v>9.1742000579833984</v>
      </c>
      <c r="CG198">
        <f t="shared" si="111"/>
        <v>1.791763963699341</v>
      </c>
      <c r="CH198">
        <f t="shared" si="112"/>
        <v>0.96479598045349135</v>
      </c>
      <c r="CI198">
        <f t="shared" si="113"/>
        <v>2.4119899511337279</v>
      </c>
      <c r="CJ198">
        <f t="shared" si="114"/>
        <v>1.72284996509552</v>
      </c>
      <c r="CK198">
        <f t="shared" si="115"/>
        <v>4.355599969625473</v>
      </c>
      <c r="CL198">
        <f t="shared" si="116"/>
        <v>7.3269000053405762</v>
      </c>
      <c r="CM198">
        <f t="shared" si="117"/>
        <v>2.8471999168395996</v>
      </c>
      <c r="CN198">
        <f t="shared" si="118"/>
        <v>2.22760009765625</v>
      </c>
      <c r="CO198">
        <f t="shared" si="119"/>
        <v>0.8824999884236604</v>
      </c>
      <c r="CP198">
        <f t="shared" si="120"/>
        <v>2.6867001056671143</v>
      </c>
      <c r="CQ198">
        <f t="shared" si="121"/>
        <v>0.21840000478550792</v>
      </c>
      <c r="CR198">
        <f t="shared" si="122"/>
        <v>0.1953999949619174</v>
      </c>
      <c r="CS198">
        <f t="shared" si="123"/>
        <v>1.1434999853372574</v>
      </c>
    </row>
    <row r="199" spans="1:97" x14ac:dyDescent="0.3">
      <c r="A199" s="5">
        <v>43977.958333333336</v>
      </c>
      <c r="B199">
        <v>0.7468000054359436</v>
      </c>
      <c r="C199">
        <v>0.19949999451637268</v>
      </c>
      <c r="D199">
        <v>0.18240000307559967</v>
      </c>
      <c r="E199">
        <v>4.1094999313354492</v>
      </c>
      <c r="F199">
        <v>6.8063998222351074</v>
      </c>
      <c r="G199">
        <v>2.2787001132965088</v>
      </c>
      <c r="H199">
        <v>8.7999999523162842E-3</v>
      </c>
      <c r="I199">
        <v>2.6677999496459961</v>
      </c>
      <c r="J199">
        <v>2.3457999229431152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0.47920000553131104</v>
      </c>
      <c r="S199">
        <v>6.6536002159118652</v>
      </c>
      <c r="T199">
        <v>11.837599754333496</v>
      </c>
      <c r="U199">
        <v>9.1284999847412109</v>
      </c>
      <c r="V199">
        <v>0.21469999849796295</v>
      </c>
      <c r="W199">
        <v>0</v>
      </c>
      <c r="X199">
        <v>0</v>
      </c>
      <c r="Y199">
        <v>0</v>
      </c>
      <c r="Z199">
        <v>1.4804999828338623</v>
      </c>
      <c r="AA199">
        <v>11.770600318908691</v>
      </c>
      <c r="AB199">
        <v>8.7294998168945313</v>
      </c>
      <c r="AC199">
        <v>3.0683000087738037</v>
      </c>
      <c r="AD199">
        <v>0</v>
      </c>
      <c r="AE199">
        <v>3.0799999833106995E-2</v>
      </c>
      <c r="AF199">
        <v>0</v>
      </c>
      <c r="AG199">
        <v>0.89880001544952393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0.79290002584457397</v>
      </c>
      <c r="AP199">
        <v>9.8694000244140625</v>
      </c>
      <c r="AQ199">
        <v>10.669400215148926</v>
      </c>
      <c r="AR199">
        <v>4.4878997802734375</v>
      </c>
      <c r="AS199">
        <v>3.7000000011175871E-3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9.1799996793270111E-2</v>
      </c>
      <c r="AZ199">
        <v>0.34340000152587891</v>
      </c>
      <c r="BA199">
        <v>0</v>
      </c>
      <c r="BB199">
        <v>0</v>
      </c>
      <c r="BC199">
        <v>3.2446000576019287</v>
      </c>
      <c r="BD199">
        <v>0</v>
      </c>
      <c r="BE199">
        <v>0</v>
      </c>
      <c r="BF199">
        <v>0</v>
      </c>
      <c r="BG199">
        <v>1.2720999717712402</v>
      </c>
      <c r="BH199">
        <v>16.523000717163086</v>
      </c>
      <c r="BI199">
        <v>22.506999969482422</v>
      </c>
      <c r="BJ199">
        <v>13.616399765014648</v>
      </c>
      <c r="BK199">
        <v>0.16979999840259552</v>
      </c>
      <c r="BL199">
        <v>0</v>
      </c>
      <c r="BM199">
        <v>0</v>
      </c>
      <c r="BN199">
        <v>0</v>
      </c>
      <c r="BO199">
        <f t="shared" si="93"/>
        <v>0</v>
      </c>
      <c r="BP199">
        <f t="shared" si="94"/>
        <v>0</v>
      </c>
      <c r="BQ199">
        <f t="shared" si="95"/>
        <v>0</v>
      </c>
      <c r="BR199">
        <f t="shared" si="96"/>
        <v>0</v>
      </c>
      <c r="BS199">
        <f t="shared" si="97"/>
        <v>0</v>
      </c>
      <c r="BT199">
        <f t="shared" si="98"/>
        <v>0</v>
      </c>
      <c r="BU199">
        <f t="shared" si="99"/>
        <v>3.0799999833106995E-2</v>
      </c>
      <c r="BV199">
        <f t="shared" si="100"/>
        <v>0.79290002584457397</v>
      </c>
      <c r="BW199">
        <f t="shared" si="101"/>
        <v>0.47920000553131104</v>
      </c>
      <c r="BX199">
        <f t="shared" si="102"/>
        <v>1.4804999828338623</v>
      </c>
      <c r="BY199">
        <f t="shared" si="103"/>
        <v>0.18240000307559967</v>
      </c>
      <c r="BZ199">
        <f t="shared" si="104"/>
        <v>9.8694000244140625</v>
      </c>
      <c r="CA199">
        <f t="shared" si="105"/>
        <v>6.6536002159118652</v>
      </c>
      <c r="CB199">
        <f t="shared" si="106"/>
        <v>11.770600318908691</v>
      </c>
      <c r="CC199">
        <f t="shared" si="107"/>
        <v>4.1094999313354492</v>
      </c>
      <c r="CD199">
        <f t="shared" si="108"/>
        <v>10.761200211942196</v>
      </c>
      <c r="CE199">
        <f t="shared" si="109"/>
        <v>11.837599754333496</v>
      </c>
      <c r="CF199">
        <f t="shared" si="110"/>
        <v>8.7294998168945313</v>
      </c>
      <c r="CG199">
        <f t="shared" si="111"/>
        <v>1.7696639537811281</v>
      </c>
      <c r="CH199">
        <f t="shared" si="112"/>
        <v>0.95289597511291513</v>
      </c>
      <c r="CI199">
        <f t="shared" si="113"/>
        <v>2.3822399377822876</v>
      </c>
      <c r="CJ199">
        <f t="shared" si="114"/>
        <v>1.7015999555587769</v>
      </c>
      <c r="CK199">
        <f t="shared" si="115"/>
        <v>4.8312997817993164</v>
      </c>
      <c r="CL199">
        <f t="shared" si="116"/>
        <v>9.1284999847412109</v>
      </c>
      <c r="CM199">
        <f t="shared" si="117"/>
        <v>3.0683000087738037</v>
      </c>
      <c r="CN199">
        <f t="shared" si="118"/>
        <v>2.2787001132965088</v>
      </c>
      <c r="CO199">
        <f t="shared" si="119"/>
        <v>0.90250001545064151</v>
      </c>
      <c r="CP199">
        <f t="shared" si="120"/>
        <v>2.3457999229431152</v>
      </c>
      <c r="CQ199">
        <f t="shared" si="121"/>
        <v>0.21469999849796295</v>
      </c>
      <c r="CR199">
        <f t="shared" si="122"/>
        <v>0.20829999446868896</v>
      </c>
      <c r="CS199">
        <f t="shared" si="123"/>
        <v>1.302900031208992</v>
      </c>
    </row>
    <row r="200" spans="1:97" x14ac:dyDescent="0.3">
      <c r="A200" s="5">
        <v>43978.958333333336</v>
      </c>
      <c r="B200">
        <v>0.74790000915527344</v>
      </c>
      <c r="C200">
        <v>0.28090000152587891</v>
      </c>
      <c r="D200">
        <v>0.21459999680519104</v>
      </c>
      <c r="E200">
        <v>4.0795001983642578</v>
      </c>
      <c r="F200">
        <v>6.4850997924804688</v>
      </c>
      <c r="G200">
        <v>2.3636000156402588</v>
      </c>
      <c r="H200">
        <v>1.8600000068545341E-2</v>
      </c>
      <c r="I200">
        <v>2.6677999496459961</v>
      </c>
      <c r="J200">
        <v>3.013700008392334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0.48120000958442688</v>
      </c>
      <c r="S200">
        <v>6.5802998542785645</v>
      </c>
      <c r="T200">
        <v>11.772700309753418</v>
      </c>
      <c r="U200">
        <v>8.4937000274658203</v>
      </c>
      <c r="V200">
        <v>0.26669999957084656</v>
      </c>
      <c r="W200">
        <v>0</v>
      </c>
      <c r="X200">
        <v>0</v>
      </c>
      <c r="Y200">
        <v>0</v>
      </c>
      <c r="Z200">
        <v>1.8342000246047974</v>
      </c>
      <c r="AA200">
        <v>12.005000114440918</v>
      </c>
      <c r="AB200">
        <v>8.8094997406005859</v>
      </c>
      <c r="AC200">
        <v>3.0534000396728516</v>
      </c>
      <c r="AD200">
        <v>0</v>
      </c>
      <c r="AE200">
        <v>3.1300000846385956E-2</v>
      </c>
      <c r="AF200">
        <v>0</v>
      </c>
      <c r="AG200">
        <v>1.0586999654769897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0.80720001459121704</v>
      </c>
      <c r="AP200">
        <v>9.4704999923706055</v>
      </c>
      <c r="AQ200">
        <v>10.302000045776367</v>
      </c>
      <c r="AR200">
        <v>4.3193001747131348</v>
      </c>
      <c r="AS200">
        <v>3.599999938160181E-3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9.4899997115135193E-2</v>
      </c>
      <c r="AZ200">
        <v>0.31270000338554382</v>
      </c>
      <c r="BA200">
        <v>0</v>
      </c>
      <c r="BB200">
        <v>0.14329999685287476</v>
      </c>
      <c r="BC200">
        <v>4.0724000930786133</v>
      </c>
      <c r="BD200">
        <v>0</v>
      </c>
      <c r="BE200">
        <v>0</v>
      </c>
      <c r="BF200">
        <v>0</v>
      </c>
      <c r="BG200">
        <v>1.2884000539779663</v>
      </c>
      <c r="BH200">
        <v>16.050800323486328</v>
      </c>
      <c r="BI200">
        <v>22.074699401855469</v>
      </c>
      <c r="BJ200">
        <v>12.812999725341797</v>
      </c>
      <c r="BK200">
        <v>0.20110000669956207</v>
      </c>
      <c r="BL200">
        <v>0</v>
      </c>
      <c r="BM200">
        <v>0</v>
      </c>
      <c r="BN200">
        <v>0</v>
      </c>
      <c r="BO200">
        <f t="shared" si="93"/>
        <v>0</v>
      </c>
      <c r="BP200">
        <f t="shared" si="94"/>
        <v>0</v>
      </c>
      <c r="BQ200">
        <f t="shared" si="95"/>
        <v>0</v>
      </c>
      <c r="BR200">
        <f t="shared" si="96"/>
        <v>0</v>
      </c>
      <c r="BS200">
        <f t="shared" si="97"/>
        <v>0</v>
      </c>
      <c r="BT200">
        <f t="shared" si="98"/>
        <v>0</v>
      </c>
      <c r="BU200">
        <f t="shared" si="99"/>
        <v>3.1300000846385956E-2</v>
      </c>
      <c r="BV200">
        <f t="shared" si="100"/>
        <v>0.80720001459121704</v>
      </c>
      <c r="BW200">
        <f t="shared" si="101"/>
        <v>0.48120000958442688</v>
      </c>
      <c r="BX200">
        <f t="shared" si="102"/>
        <v>1.8342000246047974</v>
      </c>
      <c r="BY200">
        <f t="shared" si="103"/>
        <v>0.21459999680519104</v>
      </c>
      <c r="BZ200">
        <f t="shared" si="104"/>
        <v>9.4704999923706055</v>
      </c>
      <c r="CA200">
        <f t="shared" si="105"/>
        <v>6.5802998542785645</v>
      </c>
      <c r="CB200">
        <f t="shared" si="106"/>
        <v>12.005000114440918</v>
      </c>
      <c r="CC200">
        <f t="shared" si="107"/>
        <v>4.0795001983642578</v>
      </c>
      <c r="CD200">
        <f t="shared" si="108"/>
        <v>10.396900042891502</v>
      </c>
      <c r="CE200">
        <f t="shared" si="109"/>
        <v>11.772700309753418</v>
      </c>
      <c r="CF200">
        <f t="shared" si="110"/>
        <v>8.8094997406005859</v>
      </c>
      <c r="CG200">
        <f t="shared" si="111"/>
        <v>1.6861259460449218</v>
      </c>
      <c r="CH200">
        <f t="shared" si="112"/>
        <v>0.90791397094726567</v>
      </c>
      <c r="CI200">
        <f t="shared" si="113"/>
        <v>2.2697849273681641</v>
      </c>
      <c r="CJ200">
        <f t="shared" si="114"/>
        <v>1.6212749481201172</v>
      </c>
      <c r="CK200">
        <f t="shared" si="115"/>
        <v>4.6320001780986786</v>
      </c>
      <c r="CL200">
        <f t="shared" si="116"/>
        <v>8.4937000274658203</v>
      </c>
      <c r="CM200">
        <f t="shared" si="117"/>
        <v>3.0534000396728516</v>
      </c>
      <c r="CN200">
        <f t="shared" si="118"/>
        <v>2.3636000156402588</v>
      </c>
      <c r="CO200">
        <f t="shared" si="119"/>
        <v>1.0622999654151499</v>
      </c>
      <c r="CP200">
        <f t="shared" si="120"/>
        <v>3.013700008392334</v>
      </c>
      <c r="CQ200">
        <f t="shared" si="121"/>
        <v>0.26669999957084656</v>
      </c>
      <c r="CR200">
        <f t="shared" si="122"/>
        <v>0.29950000159442425</v>
      </c>
      <c r="CS200">
        <f t="shared" si="123"/>
        <v>1.3197000250220299</v>
      </c>
    </row>
    <row r="201" spans="1:97" x14ac:dyDescent="0.3">
      <c r="A201" s="5">
        <v>43979.958333333336</v>
      </c>
      <c r="B201">
        <v>0.74800002574920654</v>
      </c>
      <c r="C201">
        <v>0.28839999437332153</v>
      </c>
      <c r="D201">
        <v>0.23909999430179596</v>
      </c>
      <c r="E201">
        <v>4.0679998397827148</v>
      </c>
      <c r="F201">
        <v>6.402400016784668</v>
      </c>
      <c r="G201">
        <v>2.4163000583648682</v>
      </c>
      <c r="H201">
        <v>1.3199999928474426E-2</v>
      </c>
      <c r="I201">
        <v>2.6677999496459961</v>
      </c>
      <c r="J201">
        <v>3.0109999179840088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0.5185999870300293</v>
      </c>
      <c r="S201">
        <v>6.9759998321533203</v>
      </c>
      <c r="T201">
        <v>11.753499984741211</v>
      </c>
      <c r="U201">
        <v>8.2074003219604492</v>
      </c>
      <c r="V201">
        <v>0.2630000114440918</v>
      </c>
      <c r="W201">
        <v>0</v>
      </c>
      <c r="X201">
        <v>0</v>
      </c>
      <c r="Y201">
        <v>0</v>
      </c>
      <c r="Z201">
        <v>1.9598000049591064</v>
      </c>
      <c r="AA201">
        <v>11.860400199890137</v>
      </c>
      <c r="AB201">
        <v>8.5524997711181641</v>
      </c>
      <c r="AC201">
        <v>2.9677000045776367</v>
      </c>
      <c r="AD201">
        <v>0</v>
      </c>
      <c r="AE201">
        <v>3.1399998813867569E-2</v>
      </c>
      <c r="AF201">
        <v>0</v>
      </c>
      <c r="AG201">
        <v>1.0328999757766724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0.91269999742507935</v>
      </c>
      <c r="AP201">
        <v>9.9797000885009766</v>
      </c>
      <c r="AQ201">
        <v>10.236200332641602</v>
      </c>
      <c r="AR201">
        <v>4.3619999885559082</v>
      </c>
      <c r="AS201">
        <v>3.4000000450760126E-3</v>
      </c>
      <c r="AT201">
        <v>0</v>
      </c>
      <c r="AU201">
        <v>0</v>
      </c>
      <c r="AV201">
        <v>0</v>
      </c>
      <c r="AW201">
        <v>9.9999997473787516E-5</v>
      </c>
      <c r="AX201">
        <v>0</v>
      </c>
      <c r="AY201">
        <v>9.1600000858306885E-2</v>
      </c>
      <c r="AZ201">
        <v>0.30120000243186951</v>
      </c>
      <c r="BA201">
        <v>0</v>
      </c>
      <c r="BB201">
        <v>0.11840000003576279</v>
      </c>
      <c r="BC201">
        <v>4.0439000129699707</v>
      </c>
      <c r="BD201">
        <v>0</v>
      </c>
      <c r="BE201">
        <v>0</v>
      </c>
      <c r="BF201">
        <v>0</v>
      </c>
      <c r="BG201">
        <v>1.4313000440597534</v>
      </c>
      <c r="BH201">
        <v>16.955699920654297</v>
      </c>
      <c r="BI201">
        <v>21.989700317382813</v>
      </c>
      <c r="BJ201">
        <v>12.569399833679199</v>
      </c>
      <c r="BK201">
        <v>0.20720000565052032</v>
      </c>
      <c r="BL201">
        <v>0</v>
      </c>
      <c r="BM201">
        <v>0</v>
      </c>
      <c r="BN201">
        <v>0</v>
      </c>
      <c r="BO201">
        <f t="shared" si="93"/>
        <v>0</v>
      </c>
      <c r="BP201">
        <f t="shared" si="94"/>
        <v>0</v>
      </c>
      <c r="BQ201">
        <f t="shared" si="95"/>
        <v>0</v>
      </c>
      <c r="BR201">
        <f t="shared" si="96"/>
        <v>0</v>
      </c>
      <c r="BS201">
        <f t="shared" si="97"/>
        <v>0</v>
      </c>
      <c r="BT201">
        <f t="shared" si="98"/>
        <v>0</v>
      </c>
      <c r="BU201">
        <f t="shared" si="99"/>
        <v>3.1399998813867569E-2</v>
      </c>
      <c r="BV201">
        <f t="shared" si="100"/>
        <v>0.91279999742255313</v>
      </c>
      <c r="BW201">
        <f t="shared" si="101"/>
        <v>0.5185999870300293</v>
      </c>
      <c r="BX201">
        <f t="shared" si="102"/>
        <v>1.9598000049591064</v>
      </c>
      <c r="BY201">
        <f t="shared" si="103"/>
        <v>0.23909999430179596</v>
      </c>
      <c r="BZ201">
        <f t="shared" si="104"/>
        <v>9.9797000885009766</v>
      </c>
      <c r="CA201">
        <f t="shared" si="105"/>
        <v>6.9759998321533203</v>
      </c>
      <c r="CB201">
        <f t="shared" si="106"/>
        <v>11.860400199890137</v>
      </c>
      <c r="CC201">
        <f t="shared" si="107"/>
        <v>4.0679998397827148</v>
      </c>
      <c r="CD201">
        <f t="shared" si="108"/>
        <v>10.327800333499908</v>
      </c>
      <c r="CE201">
        <f t="shared" si="109"/>
        <v>11.753499984741211</v>
      </c>
      <c r="CF201">
        <f t="shared" si="110"/>
        <v>8.5524997711181641</v>
      </c>
      <c r="CG201">
        <f t="shared" si="111"/>
        <v>1.6646240043640137</v>
      </c>
      <c r="CH201">
        <f t="shared" si="112"/>
        <v>0.89633600234985356</v>
      </c>
      <c r="CI201">
        <f t="shared" si="113"/>
        <v>2.2408400058746336</v>
      </c>
      <c r="CJ201">
        <f t="shared" si="114"/>
        <v>1.600600004196167</v>
      </c>
      <c r="CK201">
        <f t="shared" si="115"/>
        <v>4.6631999909877777</v>
      </c>
      <c r="CL201">
        <f t="shared" si="116"/>
        <v>8.2074003219604492</v>
      </c>
      <c r="CM201">
        <f t="shared" si="117"/>
        <v>2.9677000045776367</v>
      </c>
      <c r="CN201">
        <f t="shared" si="118"/>
        <v>2.4163000583648682</v>
      </c>
      <c r="CO201">
        <f t="shared" si="119"/>
        <v>1.0362999758217484</v>
      </c>
      <c r="CP201">
        <f t="shared" si="120"/>
        <v>3.0109999179840088</v>
      </c>
      <c r="CQ201">
        <f t="shared" si="121"/>
        <v>0.2630000114440918</v>
      </c>
      <c r="CR201">
        <f t="shared" si="122"/>
        <v>0.30159999430179596</v>
      </c>
      <c r="CS201">
        <f t="shared" si="123"/>
        <v>1.46279998326645</v>
      </c>
    </row>
    <row r="202" spans="1:97" x14ac:dyDescent="0.3">
      <c r="A202" s="5">
        <v>43980.958333333336</v>
      </c>
      <c r="B202">
        <v>0.7468000054359436</v>
      </c>
      <c r="C202">
        <v>0.29719999432563782</v>
      </c>
      <c r="D202">
        <v>0.22980000078678131</v>
      </c>
      <c r="E202">
        <v>4.0913000106811523</v>
      </c>
      <c r="F202">
        <v>6.2863998413085938</v>
      </c>
      <c r="G202">
        <v>2.3626000881195068</v>
      </c>
      <c r="H202">
        <v>9.9999997764825821E-3</v>
      </c>
      <c r="I202">
        <v>2.6677999496459961</v>
      </c>
      <c r="J202">
        <v>2.446199893951416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0.54210001230239868</v>
      </c>
      <c r="S202">
        <v>6.9398999214172363</v>
      </c>
      <c r="T202">
        <v>11.252900123596191</v>
      </c>
      <c r="U202">
        <v>8.5</v>
      </c>
      <c r="V202">
        <v>0.2637999951839447</v>
      </c>
      <c r="W202">
        <v>0</v>
      </c>
      <c r="X202">
        <v>0</v>
      </c>
      <c r="Y202">
        <v>0</v>
      </c>
      <c r="Z202">
        <v>1.944599986076355</v>
      </c>
      <c r="AA202">
        <v>12.509499549865723</v>
      </c>
      <c r="AB202">
        <v>8.6162996292114258</v>
      </c>
      <c r="AC202">
        <v>3.3376998901367188</v>
      </c>
      <c r="AD202">
        <v>0</v>
      </c>
      <c r="AE202">
        <v>3.3700000494718552E-2</v>
      </c>
      <c r="AF202">
        <v>0</v>
      </c>
      <c r="AG202">
        <v>0.98640000820159912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0.89960002899169922</v>
      </c>
      <c r="AP202">
        <v>9.4855003356933594</v>
      </c>
      <c r="AQ202">
        <v>9.7701997756958008</v>
      </c>
      <c r="AR202">
        <v>4.6360998153686523</v>
      </c>
      <c r="AS202">
        <v>3.8999998942017555E-3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9.3500003218650818E-2</v>
      </c>
      <c r="AZ202">
        <v>0.35019999742507935</v>
      </c>
      <c r="BA202">
        <v>0</v>
      </c>
      <c r="BB202">
        <v>0.16619999706745148</v>
      </c>
      <c r="BC202">
        <v>3.4326000213623047</v>
      </c>
      <c r="BD202">
        <v>0</v>
      </c>
      <c r="BE202">
        <v>0</v>
      </c>
      <c r="BF202">
        <v>0</v>
      </c>
      <c r="BG202">
        <v>1.4416999816894531</v>
      </c>
      <c r="BH202">
        <v>16.425399780273438</v>
      </c>
      <c r="BI202">
        <v>21.023099899291992</v>
      </c>
      <c r="BJ202">
        <v>13.136099815368652</v>
      </c>
      <c r="BK202">
        <v>0.1996999979019165</v>
      </c>
      <c r="BL202">
        <v>0</v>
      </c>
      <c r="BM202">
        <v>0</v>
      </c>
      <c r="BN202">
        <v>0</v>
      </c>
      <c r="BO202">
        <f t="shared" si="93"/>
        <v>0</v>
      </c>
      <c r="BP202">
        <f t="shared" si="94"/>
        <v>0</v>
      </c>
      <c r="BQ202">
        <f t="shared" si="95"/>
        <v>0</v>
      </c>
      <c r="BR202">
        <f t="shared" si="96"/>
        <v>0</v>
      </c>
      <c r="BS202">
        <f t="shared" si="97"/>
        <v>0</v>
      </c>
      <c r="BT202">
        <f t="shared" si="98"/>
        <v>0</v>
      </c>
      <c r="BU202">
        <f t="shared" si="99"/>
        <v>3.3700000494718552E-2</v>
      </c>
      <c r="BV202">
        <f t="shared" si="100"/>
        <v>0.89960002899169922</v>
      </c>
      <c r="BW202">
        <f t="shared" si="101"/>
        <v>0.54210001230239868</v>
      </c>
      <c r="BX202">
        <f t="shared" si="102"/>
        <v>1.944599986076355</v>
      </c>
      <c r="BY202">
        <f t="shared" si="103"/>
        <v>0.22980000078678131</v>
      </c>
      <c r="BZ202">
        <f t="shared" si="104"/>
        <v>9.4855003356933594</v>
      </c>
      <c r="CA202">
        <f t="shared" si="105"/>
        <v>6.9398999214172363</v>
      </c>
      <c r="CB202">
        <f t="shared" si="106"/>
        <v>12.509499549865723</v>
      </c>
      <c r="CC202">
        <f t="shared" si="107"/>
        <v>4.0913000106811523</v>
      </c>
      <c r="CD202">
        <f t="shared" si="108"/>
        <v>9.8636997789144516</v>
      </c>
      <c r="CE202">
        <f t="shared" si="109"/>
        <v>11.252900123596191</v>
      </c>
      <c r="CF202">
        <f t="shared" si="110"/>
        <v>8.6162996292114258</v>
      </c>
      <c r="CG202">
        <f t="shared" si="111"/>
        <v>1.6344639587402345</v>
      </c>
      <c r="CH202">
        <f t="shared" si="112"/>
        <v>0.88009597778320325</v>
      </c>
      <c r="CI202">
        <f t="shared" si="113"/>
        <v>2.2002399444580076</v>
      </c>
      <c r="CJ202">
        <f t="shared" si="114"/>
        <v>1.5715999603271484</v>
      </c>
      <c r="CK202">
        <f t="shared" si="115"/>
        <v>4.9862998127937317</v>
      </c>
      <c r="CL202">
        <f t="shared" si="116"/>
        <v>8.5</v>
      </c>
      <c r="CM202">
        <f t="shared" si="117"/>
        <v>3.3376998901367188</v>
      </c>
      <c r="CN202">
        <f t="shared" si="118"/>
        <v>2.3626000881195068</v>
      </c>
      <c r="CO202">
        <f t="shared" si="119"/>
        <v>0.99030000809580088</v>
      </c>
      <c r="CP202">
        <f t="shared" si="120"/>
        <v>2.446199893951416</v>
      </c>
      <c r="CQ202">
        <f t="shared" si="121"/>
        <v>0.2637999951839447</v>
      </c>
      <c r="CR202">
        <f t="shared" si="122"/>
        <v>0.3071999941021204</v>
      </c>
      <c r="CS202">
        <f t="shared" si="123"/>
        <v>1.4754000417888165</v>
      </c>
    </row>
    <row r="203" spans="1:97" x14ac:dyDescent="0.3">
      <c r="A203" s="5">
        <v>43981.958333333336</v>
      </c>
      <c r="B203">
        <v>0.74750000238418579</v>
      </c>
      <c r="C203">
        <v>0.34909999370574951</v>
      </c>
      <c r="D203">
        <v>0.31889998912811279</v>
      </c>
      <c r="E203">
        <v>3.9189999103546143</v>
      </c>
      <c r="F203">
        <v>6.3147001266479492</v>
      </c>
      <c r="G203">
        <v>2.4971001148223877</v>
      </c>
      <c r="H203">
        <v>1.3299999758601189E-2</v>
      </c>
      <c r="I203">
        <v>2.6677999496459961</v>
      </c>
      <c r="J203">
        <v>2.7423999309539795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0.54259997606277466</v>
      </c>
      <c r="S203">
        <v>7.0851001739501953</v>
      </c>
      <c r="T203">
        <v>11.445799827575684</v>
      </c>
      <c r="U203">
        <v>8.2841997146606445</v>
      </c>
      <c r="V203">
        <v>0.29609999060630798</v>
      </c>
      <c r="W203">
        <v>0</v>
      </c>
      <c r="X203">
        <v>0</v>
      </c>
      <c r="Y203">
        <v>0</v>
      </c>
      <c r="Z203">
        <v>2.1156001091003418</v>
      </c>
      <c r="AA203">
        <v>11.340499877929688</v>
      </c>
      <c r="AB203">
        <v>8.3626003265380859</v>
      </c>
      <c r="AC203">
        <v>3.1923999786376953</v>
      </c>
      <c r="AD203">
        <v>0</v>
      </c>
      <c r="AE203">
        <v>2.6900000870227814E-2</v>
      </c>
      <c r="AF203">
        <v>0</v>
      </c>
      <c r="AG203">
        <v>1.1273000240325928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1.0118000507354736</v>
      </c>
      <c r="AP203">
        <v>9.5930004119873047</v>
      </c>
      <c r="AQ203">
        <v>10.006699562072754</v>
      </c>
      <c r="AR203">
        <v>4.511199951171875</v>
      </c>
      <c r="AS203">
        <v>4.4999998062849045E-3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8.7099999189376831E-2</v>
      </c>
      <c r="AZ203">
        <v>0.3700999915599823</v>
      </c>
      <c r="BA203">
        <v>0</v>
      </c>
      <c r="BB203">
        <v>7.0000000298023224E-2</v>
      </c>
      <c r="BC203">
        <v>3.8696999549865723</v>
      </c>
      <c r="BD203">
        <v>0</v>
      </c>
      <c r="BE203">
        <v>0</v>
      </c>
      <c r="BF203">
        <v>0</v>
      </c>
      <c r="BG203">
        <v>1.5543999671936035</v>
      </c>
      <c r="BH203">
        <v>16.6781005859375</v>
      </c>
      <c r="BI203">
        <v>21.452499389648438</v>
      </c>
      <c r="BJ203">
        <v>12.79539966583252</v>
      </c>
      <c r="BK203">
        <v>0.2215999960899353</v>
      </c>
      <c r="BL203">
        <v>0</v>
      </c>
      <c r="BM203">
        <v>0</v>
      </c>
      <c r="BN203">
        <v>0</v>
      </c>
      <c r="BO203">
        <f t="shared" si="93"/>
        <v>0</v>
      </c>
      <c r="BP203">
        <f t="shared" si="94"/>
        <v>0</v>
      </c>
      <c r="BQ203">
        <f t="shared" si="95"/>
        <v>0</v>
      </c>
      <c r="BR203">
        <f t="shared" si="96"/>
        <v>0</v>
      </c>
      <c r="BS203">
        <f t="shared" si="97"/>
        <v>0</v>
      </c>
      <c r="BT203">
        <f t="shared" si="98"/>
        <v>0</v>
      </c>
      <c r="BU203">
        <f t="shared" si="99"/>
        <v>2.6900000870227814E-2</v>
      </c>
      <c r="BV203">
        <f t="shared" si="100"/>
        <v>1.0118000507354736</v>
      </c>
      <c r="BW203">
        <f t="shared" si="101"/>
        <v>0.54259997606277466</v>
      </c>
      <c r="BX203">
        <f t="shared" si="102"/>
        <v>2.1156001091003418</v>
      </c>
      <c r="BY203">
        <f t="shared" si="103"/>
        <v>0.31889998912811279</v>
      </c>
      <c r="BZ203">
        <f t="shared" si="104"/>
        <v>9.5930004119873047</v>
      </c>
      <c r="CA203">
        <f t="shared" si="105"/>
        <v>7.0851001739501953</v>
      </c>
      <c r="CB203">
        <f t="shared" si="106"/>
        <v>11.340499877929688</v>
      </c>
      <c r="CC203">
        <f t="shared" si="107"/>
        <v>3.9189999103546143</v>
      </c>
      <c r="CD203">
        <f t="shared" si="108"/>
        <v>10.093799561262131</v>
      </c>
      <c r="CE203">
        <f t="shared" si="109"/>
        <v>11.445799827575684</v>
      </c>
      <c r="CF203">
        <f t="shared" si="110"/>
        <v>8.3626003265380859</v>
      </c>
      <c r="CG203">
        <f t="shared" si="111"/>
        <v>1.641822032928467</v>
      </c>
      <c r="CH203">
        <f t="shared" si="112"/>
        <v>0.88405801773071302</v>
      </c>
      <c r="CI203">
        <f t="shared" si="113"/>
        <v>2.210145044326782</v>
      </c>
      <c r="CJ203">
        <f t="shared" si="114"/>
        <v>1.5786750316619873</v>
      </c>
      <c r="CK203">
        <f t="shared" si="115"/>
        <v>4.8812999427318573</v>
      </c>
      <c r="CL203">
        <f t="shared" si="116"/>
        <v>8.2841997146606445</v>
      </c>
      <c r="CM203">
        <f t="shared" si="117"/>
        <v>3.1923999786376953</v>
      </c>
      <c r="CN203">
        <f t="shared" si="118"/>
        <v>2.4971001148223877</v>
      </c>
      <c r="CO203">
        <f t="shared" si="119"/>
        <v>1.1318000238388777</v>
      </c>
      <c r="CP203">
        <f t="shared" si="120"/>
        <v>2.7423999309539795</v>
      </c>
      <c r="CQ203">
        <f t="shared" si="121"/>
        <v>0.29609999060630798</v>
      </c>
      <c r="CR203">
        <f t="shared" si="122"/>
        <v>0.3623999934643507</v>
      </c>
      <c r="CS203">
        <f t="shared" si="123"/>
        <v>1.5813000276684761</v>
      </c>
    </row>
    <row r="204" spans="1:97" x14ac:dyDescent="0.3">
      <c r="A204" s="5">
        <v>43982.958333333336</v>
      </c>
      <c r="B204">
        <v>0.7468000054359436</v>
      </c>
      <c r="C204">
        <v>0.33480000495910645</v>
      </c>
      <c r="D204">
        <v>0.31880000233650208</v>
      </c>
      <c r="E204">
        <v>3.8350000381469727</v>
      </c>
      <c r="F204">
        <v>6.3006000518798828</v>
      </c>
      <c r="G204">
        <v>2.3966999053955078</v>
      </c>
      <c r="H204">
        <v>1.7200000584125519E-2</v>
      </c>
      <c r="I204">
        <v>2.6677999496459961</v>
      </c>
      <c r="J204">
        <v>2.6744999885559082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0.52869999408721924</v>
      </c>
      <c r="S204">
        <v>7.7427000999450684</v>
      </c>
      <c r="T204">
        <v>11.504300117492676</v>
      </c>
      <c r="U204">
        <v>8.028599739074707</v>
      </c>
      <c r="V204">
        <v>0.28769999742507935</v>
      </c>
      <c r="W204">
        <v>0</v>
      </c>
      <c r="X204">
        <v>0</v>
      </c>
      <c r="Y204">
        <v>0</v>
      </c>
      <c r="Z204">
        <v>2.0780999660491943</v>
      </c>
      <c r="AA204">
        <v>11.464500427246094</v>
      </c>
      <c r="AB204">
        <v>8.4056997299194336</v>
      </c>
      <c r="AC204">
        <v>3.0829999446868896</v>
      </c>
      <c r="AD204">
        <v>0</v>
      </c>
      <c r="AE204">
        <v>2.5599999353289604E-2</v>
      </c>
      <c r="AF204">
        <v>0</v>
      </c>
      <c r="AG204">
        <v>1.1025999784469604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0.99029999971389771</v>
      </c>
      <c r="AP204">
        <v>9.6976995468139648</v>
      </c>
      <c r="AQ204">
        <v>10.095199584960938</v>
      </c>
      <c r="AR204">
        <v>4.3522000312805176</v>
      </c>
      <c r="AS204">
        <v>4.19999985024333E-3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8.6099997162818909E-2</v>
      </c>
      <c r="AZ204">
        <v>0.36010000109672546</v>
      </c>
      <c r="BA204">
        <v>0</v>
      </c>
      <c r="BB204">
        <v>5.5900000035762787E-2</v>
      </c>
      <c r="BC204">
        <v>3.7771000862121582</v>
      </c>
      <c r="BD204">
        <v>0</v>
      </c>
      <c r="BE204">
        <v>0</v>
      </c>
      <c r="BF204">
        <v>0</v>
      </c>
      <c r="BG204">
        <v>1.5190000534057617</v>
      </c>
      <c r="BH204">
        <v>17.440399169921875</v>
      </c>
      <c r="BI204">
        <v>21.59950065612793</v>
      </c>
      <c r="BJ204">
        <v>12.380800247192383</v>
      </c>
      <c r="BK204">
        <v>0.20819999277591705</v>
      </c>
      <c r="BL204">
        <v>0</v>
      </c>
      <c r="BM204">
        <v>0</v>
      </c>
      <c r="BN204">
        <v>0</v>
      </c>
      <c r="BO204">
        <f t="shared" si="93"/>
        <v>0</v>
      </c>
      <c r="BP204">
        <f t="shared" si="94"/>
        <v>0</v>
      </c>
      <c r="BQ204">
        <f t="shared" si="95"/>
        <v>0</v>
      </c>
      <c r="BR204">
        <f t="shared" si="96"/>
        <v>0</v>
      </c>
      <c r="BS204">
        <f t="shared" si="97"/>
        <v>0</v>
      </c>
      <c r="BT204">
        <f t="shared" si="98"/>
        <v>0</v>
      </c>
      <c r="BU204">
        <f t="shared" si="99"/>
        <v>2.5599999353289604E-2</v>
      </c>
      <c r="BV204">
        <f t="shared" si="100"/>
        <v>0.99029999971389771</v>
      </c>
      <c r="BW204">
        <f t="shared" si="101"/>
        <v>0.52869999408721924</v>
      </c>
      <c r="BX204">
        <f t="shared" si="102"/>
        <v>2.0780999660491943</v>
      </c>
      <c r="BY204">
        <f t="shared" si="103"/>
        <v>0.31880000233650208</v>
      </c>
      <c r="BZ204">
        <f t="shared" si="104"/>
        <v>9.6976995468139648</v>
      </c>
      <c r="CA204">
        <f t="shared" si="105"/>
        <v>7.7427000999450684</v>
      </c>
      <c r="CB204">
        <f t="shared" si="106"/>
        <v>11.464500427246094</v>
      </c>
      <c r="CC204">
        <f t="shared" si="107"/>
        <v>3.8350000381469727</v>
      </c>
      <c r="CD204">
        <f t="shared" si="108"/>
        <v>10.181299582123756</v>
      </c>
      <c r="CE204">
        <f t="shared" si="109"/>
        <v>11.504300117492676</v>
      </c>
      <c r="CF204">
        <f t="shared" si="110"/>
        <v>8.4056997299194336</v>
      </c>
      <c r="CG204">
        <f t="shared" si="111"/>
        <v>1.6381560134887696</v>
      </c>
      <c r="CH204">
        <f t="shared" si="112"/>
        <v>0.8820840072631837</v>
      </c>
      <c r="CI204">
        <f t="shared" si="113"/>
        <v>2.2052100181579588</v>
      </c>
      <c r="CJ204">
        <f t="shared" si="114"/>
        <v>1.5751500129699707</v>
      </c>
      <c r="CK204">
        <f t="shared" si="115"/>
        <v>4.712300032377243</v>
      </c>
      <c r="CL204">
        <f t="shared" si="116"/>
        <v>8.028599739074707</v>
      </c>
      <c r="CM204">
        <f t="shared" si="117"/>
        <v>3.0829999446868896</v>
      </c>
      <c r="CN204">
        <f t="shared" si="118"/>
        <v>2.3966999053955078</v>
      </c>
      <c r="CO204">
        <f t="shared" si="119"/>
        <v>1.1067999782972038</v>
      </c>
      <c r="CP204">
        <f t="shared" si="120"/>
        <v>2.6744999885559082</v>
      </c>
      <c r="CQ204">
        <f t="shared" si="121"/>
        <v>0.28769999742507935</v>
      </c>
      <c r="CR204">
        <f t="shared" si="122"/>
        <v>0.35200000554323196</v>
      </c>
      <c r="CS204">
        <f t="shared" si="123"/>
        <v>1.5445999931544065</v>
      </c>
    </row>
    <row r="205" spans="1:97" x14ac:dyDescent="0.3">
      <c r="A205" s="5">
        <v>43983.958333333336</v>
      </c>
      <c r="B205">
        <v>0.74730002880096436</v>
      </c>
      <c r="C205">
        <v>0.35749998688697815</v>
      </c>
      <c r="D205">
        <v>0.33619999885559082</v>
      </c>
      <c r="E205">
        <v>3.75819993019104</v>
      </c>
      <c r="F205">
        <v>6.2874999046325684</v>
      </c>
      <c r="G205">
        <v>2.5318000316619873</v>
      </c>
      <c r="H205">
        <v>1.0499999858438969E-2</v>
      </c>
      <c r="I205">
        <v>2.6677999496459961</v>
      </c>
      <c r="J205">
        <v>2.7974998950958252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0.54460000991821289</v>
      </c>
      <c r="S205">
        <v>7.0798001289367676</v>
      </c>
      <c r="T205">
        <v>11.486100196838379</v>
      </c>
      <c r="U205">
        <v>8.3536996841430664</v>
      </c>
      <c r="V205">
        <v>0.30300000309944153</v>
      </c>
      <c r="W205">
        <v>0</v>
      </c>
      <c r="X205">
        <v>0</v>
      </c>
      <c r="Y205">
        <v>0</v>
      </c>
      <c r="Z205">
        <v>2.0676999092102051</v>
      </c>
      <c r="AA205">
        <v>11.086400032043457</v>
      </c>
      <c r="AB205">
        <v>8.3691997528076172</v>
      </c>
      <c r="AC205">
        <v>3.2193000316619873</v>
      </c>
      <c r="AD205">
        <v>0</v>
      </c>
      <c r="AE205">
        <v>2.4399999529123306E-2</v>
      </c>
      <c r="AF205">
        <v>0</v>
      </c>
      <c r="AG205">
        <v>1.1597000360488892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1.0221999883651733</v>
      </c>
      <c r="AP205">
        <v>9.5754003524780273</v>
      </c>
      <c r="AQ205">
        <v>10.06820011138916</v>
      </c>
      <c r="AR205">
        <v>4.5928997993469238</v>
      </c>
      <c r="AS205">
        <v>4.6999999321997166E-3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8.4700003266334534E-2</v>
      </c>
      <c r="AZ205">
        <v>0.37529999017715454</v>
      </c>
      <c r="BA205">
        <v>0</v>
      </c>
      <c r="BB205">
        <v>4.7499999403953552E-2</v>
      </c>
      <c r="BC205">
        <v>3.9572000503540039</v>
      </c>
      <c r="BD205">
        <v>0</v>
      </c>
      <c r="BE205">
        <v>0</v>
      </c>
      <c r="BF205">
        <v>0</v>
      </c>
      <c r="BG205">
        <v>1.5667999982833862</v>
      </c>
      <c r="BH205">
        <v>16.65519905090332</v>
      </c>
      <c r="BI205">
        <v>21.554300308227539</v>
      </c>
      <c r="BJ205">
        <v>12.946599960327148</v>
      </c>
      <c r="BK205">
        <v>0.22550000250339508</v>
      </c>
      <c r="BL205">
        <v>0</v>
      </c>
      <c r="BM205">
        <v>0</v>
      </c>
      <c r="BN205">
        <v>0</v>
      </c>
      <c r="BO205">
        <f t="shared" si="93"/>
        <v>0</v>
      </c>
      <c r="BP205">
        <f t="shared" si="94"/>
        <v>0</v>
      </c>
      <c r="BQ205">
        <f t="shared" si="95"/>
        <v>0</v>
      </c>
      <c r="BR205">
        <f t="shared" si="96"/>
        <v>0</v>
      </c>
      <c r="BS205">
        <f t="shared" si="97"/>
        <v>0</v>
      </c>
      <c r="BT205">
        <f t="shared" si="98"/>
        <v>0</v>
      </c>
      <c r="BU205">
        <f t="shared" si="99"/>
        <v>2.4399999529123306E-2</v>
      </c>
      <c r="BV205">
        <f t="shared" si="100"/>
        <v>1.0221999883651733</v>
      </c>
      <c r="BW205">
        <f t="shared" si="101"/>
        <v>0.54460000991821289</v>
      </c>
      <c r="BX205">
        <f t="shared" si="102"/>
        <v>2.0676999092102051</v>
      </c>
      <c r="BY205">
        <f t="shared" si="103"/>
        <v>0.33619999885559082</v>
      </c>
      <c r="BZ205">
        <f t="shared" si="104"/>
        <v>9.5754003524780273</v>
      </c>
      <c r="CA205">
        <f t="shared" si="105"/>
        <v>7.0798001289367676</v>
      </c>
      <c r="CB205">
        <f t="shared" si="106"/>
        <v>11.086400032043457</v>
      </c>
      <c r="CC205">
        <f t="shared" si="107"/>
        <v>3.75819993019104</v>
      </c>
      <c r="CD205">
        <f t="shared" si="108"/>
        <v>10.152900114655495</v>
      </c>
      <c r="CE205">
        <f t="shared" si="109"/>
        <v>11.486100196838379</v>
      </c>
      <c r="CF205">
        <f t="shared" si="110"/>
        <v>8.3691997528076172</v>
      </c>
      <c r="CG205">
        <f t="shared" si="111"/>
        <v>1.6347499752044679</v>
      </c>
      <c r="CH205">
        <f t="shared" si="112"/>
        <v>0.88024998664855969</v>
      </c>
      <c r="CI205">
        <f t="shared" si="113"/>
        <v>2.2006249666213988</v>
      </c>
      <c r="CJ205">
        <f t="shared" si="114"/>
        <v>1.5718749761581421</v>
      </c>
      <c r="CK205">
        <f t="shared" si="115"/>
        <v>4.9681997895240784</v>
      </c>
      <c r="CL205">
        <f t="shared" si="116"/>
        <v>8.3536996841430664</v>
      </c>
      <c r="CM205">
        <f t="shared" si="117"/>
        <v>3.2193000316619873</v>
      </c>
      <c r="CN205">
        <f t="shared" si="118"/>
        <v>2.5318000316619873</v>
      </c>
      <c r="CO205">
        <f t="shared" si="119"/>
        <v>1.1644000359810889</v>
      </c>
      <c r="CP205">
        <f t="shared" si="120"/>
        <v>2.7974998950958252</v>
      </c>
      <c r="CQ205">
        <f t="shared" si="121"/>
        <v>0.30300000309944153</v>
      </c>
      <c r="CR205">
        <f t="shared" si="122"/>
        <v>0.36799998674541712</v>
      </c>
      <c r="CS205">
        <f t="shared" si="123"/>
        <v>1.5911999978125095</v>
      </c>
    </row>
    <row r="206" spans="1:97" x14ac:dyDescent="0.3">
      <c r="A206" s="5">
        <v>43984.958333333336</v>
      </c>
      <c r="B206">
        <v>0.74690002202987671</v>
      </c>
      <c r="C206">
        <v>0.35389998555183411</v>
      </c>
      <c r="D206">
        <v>0.21979999542236328</v>
      </c>
      <c r="E206">
        <v>3.9964001178741455</v>
      </c>
      <c r="F206">
        <v>6.4496002197265625</v>
      </c>
      <c r="G206">
        <v>2.1175000667572021</v>
      </c>
      <c r="H206">
        <v>1.5699999406933784E-2</v>
      </c>
      <c r="I206">
        <v>2.6677999496459961</v>
      </c>
      <c r="J206">
        <v>2.8271000385284424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0.42640000581741333</v>
      </c>
      <c r="S206">
        <v>7.4826998710632324</v>
      </c>
      <c r="T206">
        <v>12.39799976348877</v>
      </c>
      <c r="U206">
        <v>6.8782000541687012</v>
      </c>
      <c r="V206">
        <v>0.27070000767707825</v>
      </c>
      <c r="W206">
        <v>0</v>
      </c>
      <c r="X206">
        <v>0</v>
      </c>
      <c r="Y206">
        <v>0</v>
      </c>
      <c r="Z206">
        <v>1.3971999883651733</v>
      </c>
      <c r="AA206">
        <v>12.326800346374512</v>
      </c>
      <c r="AB206">
        <v>9.153900146484375</v>
      </c>
      <c r="AC206">
        <v>2.7609000205993652</v>
      </c>
      <c r="AD206">
        <v>0</v>
      </c>
      <c r="AE206">
        <v>1.7300000414252281E-2</v>
      </c>
      <c r="AF206">
        <v>0</v>
      </c>
      <c r="AG206">
        <v>0.99779999256134033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0.72100001573562622</v>
      </c>
      <c r="AP206">
        <v>10.352100372314453</v>
      </c>
      <c r="AQ206">
        <v>10.824000358581543</v>
      </c>
      <c r="AR206">
        <v>3.8313999176025391</v>
      </c>
      <c r="AS206">
        <v>4.4999998062849045E-3</v>
      </c>
      <c r="AT206">
        <v>0</v>
      </c>
      <c r="AU206">
        <v>0</v>
      </c>
      <c r="AV206">
        <v>0</v>
      </c>
      <c r="AW206">
        <v>0</v>
      </c>
      <c r="AX206">
        <v>6.0000002849847078E-4</v>
      </c>
      <c r="AY206">
        <v>9.2600002884864807E-2</v>
      </c>
      <c r="AZ206">
        <v>0.31180000305175781</v>
      </c>
      <c r="BA206">
        <v>0</v>
      </c>
      <c r="BB206">
        <v>5.7999999262392521E-3</v>
      </c>
      <c r="BC206">
        <v>3.8248999118804932</v>
      </c>
      <c r="BD206">
        <v>0</v>
      </c>
      <c r="BE206">
        <v>0</v>
      </c>
      <c r="BF206">
        <v>0</v>
      </c>
      <c r="BG206">
        <v>1.1474000215530396</v>
      </c>
      <c r="BH206">
        <v>17.834800720214844</v>
      </c>
      <c r="BI206">
        <v>23.222000122070313</v>
      </c>
      <c r="BJ206">
        <v>10.709600448608398</v>
      </c>
      <c r="BK206">
        <v>0.1940000057220459</v>
      </c>
      <c r="BL206">
        <v>0</v>
      </c>
      <c r="BM206">
        <v>0</v>
      </c>
      <c r="BN206">
        <v>0</v>
      </c>
      <c r="BO206">
        <f t="shared" si="93"/>
        <v>0</v>
      </c>
      <c r="BP206">
        <f t="shared" si="94"/>
        <v>0</v>
      </c>
      <c r="BQ206">
        <f t="shared" si="95"/>
        <v>0</v>
      </c>
      <c r="BR206">
        <f t="shared" si="96"/>
        <v>0</v>
      </c>
      <c r="BS206">
        <f t="shared" si="97"/>
        <v>0</v>
      </c>
      <c r="BT206">
        <f t="shared" si="98"/>
        <v>0</v>
      </c>
      <c r="BU206">
        <f t="shared" si="99"/>
        <v>1.7300000414252281E-2</v>
      </c>
      <c r="BV206">
        <f t="shared" si="100"/>
        <v>0.72100001573562622</v>
      </c>
      <c r="BW206">
        <f t="shared" si="101"/>
        <v>0.42640000581741333</v>
      </c>
      <c r="BX206">
        <f t="shared" si="102"/>
        <v>1.3971999883651733</v>
      </c>
      <c r="BY206">
        <f t="shared" si="103"/>
        <v>0.21979999542236328</v>
      </c>
      <c r="BZ206">
        <f t="shared" si="104"/>
        <v>10.352700372342952</v>
      </c>
      <c r="CA206">
        <f t="shared" si="105"/>
        <v>7.4826998710632324</v>
      </c>
      <c r="CB206">
        <f t="shared" si="106"/>
        <v>12.326800346374512</v>
      </c>
      <c r="CC206">
        <f t="shared" si="107"/>
        <v>3.9964001178741455</v>
      </c>
      <c r="CD206">
        <f t="shared" si="108"/>
        <v>10.916600361466408</v>
      </c>
      <c r="CE206">
        <f t="shared" si="109"/>
        <v>12.39799976348877</v>
      </c>
      <c r="CF206">
        <f t="shared" si="110"/>
        <v>9.153900146484375</v>
      </c>
      <c r="CG206">
        <f t="shared" si="111"/>
        <v>1.6768960571289062</v>
      </c>
      <c r="CH206">
        <f t="shared" si="112"/>
        <v>0.90294403076171881</v>
      </c>
      <c r="CI206">
        <f t="shared" si="113"/>
        <v>2.2573600769042965</v>
      </c>
      <c r="CJ206">
        <f t="shared" si="114"/>
        <v>1.6124000549316406</v>
      </c>
      <c r="CK206">
        <f t="shared" si="115"/>
        <v>4.1431999206542969</v>
      </c>
      <c r="CL206">
        <f t="shared" si="116"/>
        <v>6.8782000541687012</v>
      </c>
      <c r="CM206">
        <f t="shared" si="117"/>
        <v>2.7609000205993652</v>
      </c>
      <c r="CN206">
        <f t="shared" si="118"/>
        <v>2.1175000667572021</v>
      </c>
      <c r="CO206">
        <f t="shared" si="119"/>
        <v>1.0022999923676252</v>
      </c>
      <c r="CP206">
        <f t="shared" si="120"/>
        <v>2.8271000385284424</v>
      </c>
      <c r="CQ206">
        <f t="shared" si="121"/>
        <v>0.27070000767707825</v>
      </c>
      <c r="CR206">
        <f t="shared" si="122"/>
        <v>0.36959998495876789</v>
      </c>
      <c r="CS206">
        <f t="shared" si="123"/>
        <v>1.1647000219672918</v>
      </c>
    </row>
    <row r="207" spans="1:97" x14ac:dyDescent="0.3">
      <c r="A207" s="5">
        <v>43985.958333333336</v>
      </c>
      <c r="B207">
        <v>0.74519997835159302</v>
      </c>
      <c r="C207">
        <v>0.33959999680519104</v>
      </c>
      <c r="D207">
        <v>0.18860000371932983</v>
      </c>
      <c r="E207">
        <v>4.053800106048584</v>
      </c>
      <c r="F207">
        <v>6.5774002075195313</v>
      </c>
      <c r="G207">
        <v>2.2899999618530273</v>
      </c>
      <c r="H207">
        <v>7.799999788403511E-3</v>
      </c>
      <c r="I207">
        <v>2.6677999496459961</v>
      </c>
      <c r="J207">
        <v>2.8431999683380127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0.3458000123500824</v>
      </c>
      <c r="S207">
        <v>6.787600040435791</v>
      </c>
      <c r="T207">
        <v>12.631199836730957</v>
      </c>
      <c r="U207">
        <v>6.8382000923156738</v>
      </c>
      <c r="V207">
        <v>0.26960000395774841</v>
      </c>
      <c r="W207">
        <v>0</v>
      </c>
      <c r="X207">
        <v>0</v>
      </c>
      <c r="Y207">
        <v>0</v>
      </c>
      <c r="Z207">
        <v>1.2204999923706055</v>
      </c>
      <c r="AA207">
        <v>12.272299766540527</v>
      </c>
      <c r="AB207">
        <v>9.4207000732421875</v>
      </c>
      <c r="AC207">
        <v>2.8071000576019287</v>
      </c>
      <c r="AD207">
        <v>0</v>
      </c>
      <c r="AE207">
        <v>1.1800000444054604E-2</v>
      </c>
      <c r="AF207">
        <v>0</v>
      </c>
      <c r="AG207">
        <v>1.0046999454498291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0.59810000658035278</v>
      </c>
      <c r="AP207">
        <v>10.500499725341797</v>
      </c>
      <c r="AQ207">
        <v>11.002099990844727</v>
      </c>
      <c r="AR207">
        <v>3.8810000419616699</v>
      </c>
      <c r="AS207">
        <v>4.4999998062849045E-3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9.2600002884864807E-2</v>
      </c>
      <c r="AZ207">
        <v>0.31200000643730164</v>
      </c>
      <c r="BA207">
        <v>0</v>
      </c>
      <c r="BB207">
        <v>3.0000000260770321E-3</v>
      </c>
      <c r="BC207">
        <v>3.8478999137878418</v>
      </c>
      <c r="BD207">
        <v>0</v>
      </c>
      <c r="BE207">
        <v>0</v>
      </c>
      <c r="BF207">
        <v>0</v>
      </c>
      <c r="BG207">
        <v>0.94389998912811279</v>
      </c>
      <c r="BH207">
        <v>17.28809928894043</v>
      </c>
      <c r="BI207">
        <v>23.63330078125</v>
      </c>
      <c r="BJ207">
        <v>10.719200134277344</v>
      </c>
      <c r="BK207">
        <v>0.19830000400543213</v>
      </c>
      <c r="BL207">
        <v>0</v>
      </c>
      <c r="BM207">
        <v>0</v>
      </c>
      <c r="BN207">
        <v>0</v>
      </c>
      <c r="BO207">
        <f t="shared" si="93"/>
        <v>0</v>
      </c>
      <c r="BP207">
        <f t="shared" si="94"/>
        <v>0</v>
      </c>
      <c r="BQ207">
        <f t="shared" si="95"/>
        <v>0</v>
      </c>
      <c r="BR207">
        <f t="shared" si="96"/>
        <v>0</v>
      </c>
      <c r="BS207">
        <f t="shared" si="97"/>
        <v>0</v>
      </c>
      <c r="BT207">
        <f t="shared" si="98"/>
        <v>0</v>
      </c>
      <c r="BU207">
        <f t="shared" si="99"/>
        <v>1.1800000444054604E-2</v>
      </c>
      <c r="BV207">
        <f t="shared" si="100"/>
        <v>0.59810000658035278</v>
      </c>
      <c r="BW207">
        <f t="shared" si="101"/>
        <v>0.3458000123500824</v>
      </c>
      <c r="BX207">
        <f t="shared" si="102"/>
        <v>1.2204999923706055</v>
      </c>
      <c r="BY207">
        <f t="shared" si="103"/>
        <v>0.18860000371932983</v>
      </c>
      <c r="BZ207">
        <f t="shared" si="104"/>
        <v>10.500499725341797</v>
      </c>
      <c r="CA207">
        <f t="shared" si="105"/>
        <v>6.787600040435791</v>
      </c>
      <c r="CB207">
        <f t="shared" si="106"/>
        <v>12.272299766540527</v>
      </c>
      <c r="CC207">
        <f t="shared" si="107"/>
        <v>4.053800106048584</v>
      </c>
      <c r="CD207">
        <f t="shared" si="108"/>
        <v>11.094699993729591</v>
      </c>
      <c r="CE207">
        <f t="shared" si="109"/>
        <v>12.631199836730957</v>
      </c>
      <c r="CF207">
        <f t="shared" si="110"/>
        <v>9.4207000732421875</v>
      </c>
      <c r="CG207">
        <f t="shared" si="111"/>
        <v>1.7101240539550782</v>
      </c>
      <c r="CH207">
        <f t="shared" si="112"/>
        <v>0.92083602905273443</v>
      </c>
      <c r="CI207">
        <f t="shared" si="113"/>
        <v>2.3020900726318358</v>
      </c>
      <c r="CJ207">
        <f t="shared" si="114"/>
        <v>1.6443500518798828</v>
      </c>
      <c r="CK207">
        <f t="shared" si="115"/>
        <v>4.1930000483989716</v>
      </c>
      <c r="CL207">
        <f t="shared" si="116"/>
        <v>6.8382000923156738</v>
      </c>
      <c r="CM207">
        <f t="shared" si="117"/>
        <v>2.8071000576019287</v>
      </c>
      <c r="CN207">
        <f t="shared" si="118"/>
        <v>2.2899999618530273</v>
      </c>
      <c r="CO207">
        <f t="shared" si="119"/>
        <v>1.009199945256114</v>
      </c>
      <c r="CP207">
        <f t="shared" si="120"/>
        <v>2.8431999683380127</v>
      </c>
      <c r="CQ207">
        <f t="shared" si="121"/>
        <v>0.26960000395774841</v>
      </c>
      <c r="CR207">
        <f t="shared" si="122"/>
        <v>0.34739999659359455</v>
      </c>
      <c r="CS207">
        <f t="shared" si="123"/>
        <v>0.95570001937448978</v>
      </c>
    </row>
    <row r="208" spans="1:97" x14ac:dyDescent="0.3">
      <c r="A208" s="5">
        <v>43986.958333333336</v>
      </c>
      <c r="B208">
        <v>0.74580001831054688</v>
      </c>
      <c r="C208">
        <v>0.33719998598098755</v>
      </c>
      <c r="D208">
        <v>0.18479999899864197</v>
      </c>
      <c r="E208">
        <v>4.0485000610351563</v>
      </c>
      <c r="F208">
        <v>6.1826000213623047</v>
      </c>
      <c r="G208">
        <v>2.188499927520752</v>
      </c>
      <c r="H208">
        <v>1.2799999676644802E-2</v>
      </c>
      <c r="I208">
        <v>2.6677999496459961</v>
      </c>
      <c r="J208">
        <v>2.5065000057220459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0.34330001473426819</v>
      </c>
      <c r="S208">
        <v>6.8218002319335938</v>
      </c>
      <c r="T208">
        <v>12.943300247192383</v>
      </c>
      <c r="U208">
        <v>6.4910001754760742</v>
      </c>
      <c r="V208">
        <v>0.2736000120639801</v>
      </c>
      <c r="W208">
        <v>0</v>
      </c>
      <c r="X208">
        <v>0</v>
      </c>
      <c r="Y208">
        <v>0</v>
      </c>
      <c r="Z208">
        <v>1.1799999475479126</v>
      </c>
      <c r="AA208">
        <v>12.137800216674805</v>
      </c>
      <c r="AB208">
        <v>9.3378000259399414</v>
      </c>
      <c r="AC208">
        <v>2.6953001022338867</v>
      </c>
      <c r="AD208">
        <v>6.0999998822808266E-3</v>
      </c>
      <c r="AE208">
        <v>1.1699999682605267E-2</v>
      </c>
      <c r="AF208">
        <v>0</v>
      </c>
      <c r="AG208">
        <v>1.0281000137329102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0.59589999914169312</v>
      </c>
      <c r="AP208">
        <v>10.751899719238281</v>
      </c>
      <c r="AQ208">
        <v>11.352899551391602</v>
      </c>
      <c r="AR208">
        <v>3.9082999229431152</v>
      </c>
      <c r="AS208">
        <v>4.6999999321997166E-3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9.4800002872943878E-2</v>
      </c>
      <c r="AZ208">
        <v>0.41409999132156372</v>
      </c>
      <c r="BA208">
        <v>0</v>
      </c>
      <c r="BB208">
        <v>3.2999999821186066E-3</v>
      </c>
      <c r="BC208">
        <v>3.5346000194549561</v>
      </c>
      <c r="BD208">
        <v>0</v>
      </c>
      <c r="BE208">
        <v>0</v>
      </c>
      <c r="BF208">
        <v>0</v>
      </c>
      <c r="BG208">
        <v>0.93919998407363892</v>
      </c>
      <c r="BH208">
        <v>17.573699951171875</v>
      </c>
      <c r="BI208">
        <v>24.296199798583984</v>
      </c>
      <c r="BJ208">
        <v>10.399299621582031</v>
      </c>
      <c r="BK208">
        <v>0.19629999995231628</v>
      </c>
      <c r="BL208">
        <v>0</v>
      </c>
      <c r="BM208">
        <v>0</v>
      </c>
      <c r="BN208">
        <v>0</v>
      </c>
      <c r="BO208">
        <f t="shared" si="93"/>
        <v>0</v>
      </c>
      <c r="BP208">
        <f t="shared" si="94"/>
        <v>0</v>
      </c>
      <c r="BQ208">
        <f t="shared" si="95"/>
        <v>0</v>
      </c>
      <c r="BR208">
        <f t="shared" si="96"/>
        <v>0</v>
      </c>
      <c r="BS208">
        <f t="shared" si="97"/>
        <v>0</v>
      </c>
      <c r="BT208">
        <f t="shared" si="98"/>
        <v>0</v>
      </c>
      <c r="BU208">
        <f t="shared" si="99"/>
        <v>1.1699999682605267E-2</v>
      </c>
      <c r="BV208">
        <f t="shared" si="100"/>
        <v>0.59589999914169312</v>
      </c>
      <c r="BW208">
        <f t="shared" si="101"/>
        <v>0.34330001473426819</v>
      </c>
      <c r="BX208">
        <f t="shared" si="102"/>
        <v>1.1799999475479126</v>
      </c>
      <c r="BY208">
        <f t="shared" si="103"/>
        <v>0.18479999899864197</v>
      </c>
      <c r="BZ208">
        <f t="shared" si="104"/>
        <v>10.751899719238281</v>
      </c>
      <c r="CA208">
        <f t="shared" si="105"/>
        <v>6.8218002319335938</v>
      </c>
      <c r="CB208">
        <f t="shared" si="106"/>
        <v>12.137800216674805</v>
      </c>
      <c r="CC208">
        <f t="shared" si="107"/>
        <v>4.0485000610351563</v>
      </c>
      <c r="CD208">
        <f t="shared" si="108"/>
        <v>11.447699554264545</v>
      </c>
      <c r="CE208">
        <f t="shared" si="109"/>
        <v>12.943300247192383</v>
      </c>
      <c r="CF208">
        <f t="shared" si="110"/>
        <v>9.3378000259399414</v>
      </c>
      <c r="CG208">
        <f t="shared" si="111"/>
        <v>1.6074760055541992</v>
      </c>
      <c r="CH208">
        <f t="shared" si="112"/>
        <v>0.86556400299072278</v>
      </c>
      <c r="CI208">
        <f t="shared" si="113"/>
        <v>2.1639100074768063</v>
      </c>
      <c r="CJ208">
        <f t="shared" si="114"/>
        <v>1.5456500053405762</v>
      </c>
      <c r="CK208">
        <f t="shared" si="115"/>
        <v>4.322399914264679</v>
      </c>
      <c r="CL208">
        <f t="shared" si="116"/>
        <v>6.4910001754760742</v>
      </c>
      <c r="CM208">
        <f t="shared" si="117"/>
        <v>2.6953001022338867</v>
      </c>
      <c r="CN208">
        <f t="shared" si="118"/>
        <v>2.188499927520752</v>
      </c>
      <c r="CO208">
        <f t="shared" si="119"/>
        <v>1.0328000136651099</v>
      </c>
      <c r="CP208">
        <f t="shared" si="120"/>
        <v>2.5065000057220459</v>
      </c>
      <c r="CQ208">
        <f t="shared" si="121"/>
        <v>0.27970001194626093</v>
      </c>
      <c r="CR208">
        <f t="shared" si="122"/>
        <v>0.34999998565763235</v>
      </c>
      <c r="CS208">
        <f t="shared" si="123"/>
        <v>0.95090001355856657</v>
      </c>
    </row>
    <row r="209" spans="1:97" x14ac:dyDescent="0.3">
      <c r="A209" s="5">
        <v>43987.958333333336</v>
      </c>
      <c r="B209">
        <v>0.74580001831054688</v>
      </c>
      <c r="C209">
        <v>0.38830000162124634</v>
      </c>
      <c r="D209">
        <v>0.23489999771118164</v>
      </c>
      <c r="E209">
        <v>3.866300106048584</v>
      </c>
      <c r="F209">
        <v>6.8253998756408691</v>
      </c>
      <c r="G209">
        <v>2.6839001178741455</v>
      </c>
      <c r="H209">
        <v>7.4000000022351742E-3</v>
      </c>
      <c r="I209">
        <v>2.6677999496459961</v>
      </c>
      <c r="J209">
        <v>2.7186000347137451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0.40230000019073486</v>
      </c>
      <c r="S209">
        <v>5.8783001899719238</v>
      </c>
      <c r="T209">
        <v>12.237700462341309</v>
      </c>
      <c r="U209">
        <v>8.1070003509521484</v>
      </c>
      <c r="V209">
        <v>0.30700001120567322</v>
      </c>
      <c r="W209">
        <v>0</v>
      </c>
      <c r="X209">
        <v>0</v>
      </c>
      <c r="Y209">
        <v>0</v>
      </c>
      <c r="Z209">
        <v>1.4463000297546387</v>
      </c>
      <c r="AA209">
        <v>11.357600212097168</v>
      </c>
      <c r="AB209">
        <v>9.1705999374389648</v>
      </c>
      <c r="AC209">
        <v>3.2121000289916992</v>
      </c>
      <c r="AD209">
        <v>0</v>
      </c>
      <c r="AE209">
        <v>1.4899999834597111E-2</v>
      </c>
      <c r="AF209">
        <v>0</v>
      </c>
      <c r="AG209">
        <v>1.131100058555603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0.69220000505447388</v>
      </c>
      <c r="AP209">
        <v>9.3452997207641602</v>
      </c>
      <c r="AQ209">
        <v>10.646300315856934</v>
      </c>
      <c r="AR209">
        <v>4.3362002372741699</v>
      </c>
      <c r="AS209">
        <v>5.1000001840293407E-3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9.0499997138977051E-2</v>
      </c>
      <c r="AZ209">
        <v>0.39759999513626099</v>
      </c>
      <c r="BA209">
        <v>0</v>
      </c>
      <c r="BB209">
        <v>5.2999998442828655E-3</v>
      </c>
      <c r="BC209">
        <v>3.8496999740600586</v>
      </c>
      <c r="BD209">
        <v>0</v>
      </c>
      <c r="BE209">
        <v>0</v>
      </c>
      <c r="BF209">
        <v>0</v>
      </c>
      <c r="BG209">
        <v>1.094499945640564</v>
      </c>
      <c r="BH209">
        <v>15.223600387573242</v>
      </c>
      <c r="BI209">
        <v>22.884000778198242</v>
      </c>
      <c r="BJ209">
        <v>12.44320011138916</v>
      </c>
      <c r="BK209">
        <v>0.23999999463558197</v>
      </c>
      <c r="BL209">
        <v>0</v>
      </c>
      <c r="BM209">
        <v>0</v>
      </c>
      <c r="BN209">
        <v>0</v>
      </c>
      <c r="BO209">
        <f t="shared" si="93"/>
        <v>0</v>
      </c>
      <c r="BP209">
        <f t="shared" si="94"/>
        <v>0</v>
      </c>
      <c r="BQ209">
        <f t="shared" si="95"/>
        <v>0</v>
      </c>
      <c r="BR209">
        <f t="shared" si="96"/>
        <v>0</v>
      </c>
      <c r="BS209">
        <f t="shared" si="97"/>
        <v>0</v>
      </c>
      <c r="BT209">
        <f t="shared" si="98"/>
        <v>0</v>
      </c>
      <c r="BU209">
        <f t="shared" si="99"/>
        <v>1.4899999834597111E-2</v>
      </c>
      <c r="BV209">
        <f t="shared" si="100"/>
        <v>0.69220000505447388</v>
      </c>
      <c r="BW209">
        <f t="shared" si="101"/>
        <v>0.40230000019073486</v>
      </c>
      <c r="BX209">
        <f t="shared" si="102"/>
        <v>1.4463000297546387</v>
      </c>
      <c r="BY209">
        <f t="shared" si="103"/>
        <v>0.23489999771118164</v>
      </c>
      <c r="BZ209">
        <f t="shared" si="104"/>
        <v>9.3452997207641602</v>
      </c>
      <c r="CA209">
        <f t="shared" si="105"/>
        <v>5.8783001899719238</v>
      </c>
      <c r="CB209">
        <f t="shared" si="106"/>
        <v>11.357600212097168</v>
      </c>
      <c r="CC209">
        <f t="shared" si="107"/>
        <v>3.866300106048584</v>
      </c>
      <c r="CD209">
        <f t="shared" si="108"/>
        <v>10.736800312995911</v>
      </c>
      <c r="CE209">
        <f t="shared" si="109"/>
        <v>12.237700462341309</v>
      </c>
      <c r="CF209">
        <f t="shared" si="110"/>
        <v>9.1705999374389648</v>
      </c>
      <c r="CG209">
        <f t="shared" si="111"/>
        <v>1.7746039676666261</v>
      </c>
      <c r="CH209">
        <f t="shared" si="112"/>
        <v>0.95555598258972174</v>
      </c>
      <c r="CI209">
        <f t="shared" si="113"/>
        <v>2.388889956474304</v>
      </c>
      <c r="CJ209">
        <f t="shared" si="114"/>
        <v>1.7063499689102173</v>
      </c>
      <c r="CK209">
        <f t="shared" si="115"/>
        <v>4.7338002324104309</v>
      </c>
      <c r="CL209">
        <f t="shared" si="116"/>
        <v>8.1070003509521484</v>
      </c>
      <c r="CM209">
        <f t="shared" si="117"/>
        <v>3.2121000289916992</v>
      </c>
      <c r="CN209">
        <f t="shared" si="118"/>
        <v>2.6839001178741455</v>
      </c>
      <c r="CO209">
        <f t="shared" si="119"/>
        <v>1.1362000587396324</v>
      </c>
      <c r="CP209">
        <f t="shared" si="120"/>
        <v>2.7186000347137451</v>
      </c>
      <c r="CQ209">
        <f t="shared" si="121"/>
        <v>0.30700001120567322</v>
      </c>
      <c r="CR209">
        <f t="shared" si="122"/>
        <v>0.39570000162348151</v>
      </c>
      <c r="CS209">
        <f t="shared" si="123"/>
        <v>1.1094000050798059</v>
      </c>
    </row>
    <row r="210" spans="1:97" x14ac:dyDescent="0.3">
      <c r="A210" s="5">
        <v>43988.958333333336</v>
      </c>
      <c r="B210">
        <v>0.74580001831054688</v>
      </c>
      <c r="C210">
        <v>0.32980000972747803</v>
      </c>
      <c r="D210">
        <v>0.30720001459121704</v>
      </c>
      <c r="E210">
        <v>3.7130999565124512</v>
      </c>
      <c r="F210">
        <v>6.4088997840881348</v>
      </c>
      <c r="G210">
        <v>2.4388999938964844</v>
      </c>
      <c r="H210">
        <v>6.6999997943639755E-3</v>
      </c>
      <c r="I210">
        <v>2.6677999496459961</v>
      </c>
      <c r="J210">
        <v>2.69569993019104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0.47929999232292175</v>
      </c>
      <c r="S210">
        <v>7.0378999710083008</v>
      </c>
      <c r="T210">
        <v>11.81719970703125</v>
      </c>
      <c r="U210">
        <v>8.1625995635986328</v>
      </c>
      <c r="V210">
        <v>0.28870001435279846</v>
      </c>
      <c r="W210">
        <v>0</v>
      </c>
      <c r="X210">
        <v>0</v>
      </c>
      <c r="Y210">
        <v>0</v>
      </c>
      <c r="Z210">
        <v>1.8080999851226807</v>
      </c>
      <c r="AA210">
        <v>11.387200355529785</v>
      </c>
      <c r="AB210">
        <v>8.6787996292114258</v>
      </c>
      <c r="AC210">
        <v>3.1531000137329102</v>
      </c>
      <c r="AD210">
        <v>0</v>
      </c>
      <c r="AE210">
        <v>2.0800000056624413E-2</v>
      </c>
      <c r="AF210">
        <v>0</v>
      </c>
      <c r="AG210">
        <v>1.118399977684021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0.87010002136230469</v>
      </c>
      <c r="AP210">
        <v>9.8165998458862305</v>
      </c>
      <c r="AQ210">
        <v>10.347900390625</v>
      </c>
      <c r="AR210">
        <v>4.3878998756408691</v>
      </c>
      <c r="AS210">
        <v>3.2999999821186066E-3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8.529999852180481E-2</v>
      </c>
      <c r="AZ210">
        <v>0.38359999656677246</v>
      </c>
      <c r="BA210">
        <v>0</v>
      </c>
      <c r="BB210">
        <v>1.8400000408291817E-2</v>
      </c>
      <c r="BC210">
        <v>3.8141000270843506</v>
      </c>
      <c r="BD210">
        <v>0</v>
      </c>
      <c r="BE210">
        <v>0</v>
      </c>
      <c r="BF210">
        <v>0</v>
      </c>
      <c r="BG210">
        <v>1.3494000434875488</v>
      </c>
      <c r="BH210">
        <v>16.854499816894531</v>
      </c>
      <c r="BI210">
        <v>22.16510009765625</v>
      </c>
      <c r="BJ210">
        <v>12.55049991607666</v>
      </c>
      <c r="BK210">
        <v>0.20630000531673431</v>
      </c>
      <c r="BL210">
        <v>0</v>
      </c>
      <c r="BM210">
        <v>0</v>
      </c>
      <c r="BN210">
        <v>0</v>
      </c>
      <c r="BO210">
        <f t="shared" si="93"/>
        <v>0</v>
      </c>
      <c r="BP210">
        <f t="shared" si="94"/>
        <v>0</v>
      </c>
      <c r="BQ210">
        <f t="shared" si="95"/>
        <v>0</v>
      </c>
      <c r="BR210">
        <f t="shared" si="96"/>
        <v>0</v>
      </c>
      <c r="BS210">
        <f t="shared" si="97"/>
        <v>0</v>
      </c>
      <c r="BT210">
        <f t="shared" si="98"/>
        <v>0</v>
      </c>
      <c r="BU210">
        <f t="shared" si="99"/>
        <v>2.0800000056624413E-2</v>
      </c>
      <c r="BV210">
        <f t="shared" si="100"/>
        <v>0.87010002136230469</v>
      </c>
      <c r="BW210">
        <f t="shared" si="101"/>
        <v>0.47929999232292175</v>
      </c>
      <c r="BX210">
        <f t="shared" si="102"/>
        <v>1.8080999851226807</v>
      </c>
      <c r="BY210">
        <f t="shared" si="103"/>
        <v>0.30720001459121704</v>
      </c>
      <c r="BZ210">
        <f t="shared" si="104"/>
        <v>9.8165998458862305</v>
      </c>
      <c r="CA210">
        <f t="shared" si="105"/>
        <v>7.0378999710083008</v>
      </c>
      <c r="CB210">
        <f t="shared" si="106"/>
        <v>11.387200355529785</v>
      </c>
      <c r="CC210">
        <f t="shared" si="107"/>
        <v>3.7130999565124512</v>
      </c>
      <c r="CD210">
        <f t="shared" si="108"/>
        <v>10.433200389146805</v>
      </c>
      <c r="CE210">
        <f t="shared" si="109"/>
        <v>11.81719970703125</v>
      </c>
      <c r="CF210">
        <f t="shared" si="110"/>
        <v>8.6787996292114258</v>
      </c>
      <c r="CG210">
        <f t="shared" si="111"/>
        <v>1.6663139438629151</v>
      </c>
      <c r="CH210">
        <f t="shared" si="112"/>
        <v>0.89724596977233895</v>
      </c>
      <c r="CI210">
        <f t="shared" si="113"/>
        <v>2.2431149244308468</v>
      </c>
      <c r="CJ210">
        <f t="shared" si="114"/>
        <v>1.6022249460220337</v>
      </c>
      <c r="CK210">
        <f t="shared" si="115"/>
        <v>4.7714998722076416</v>
      </c>
      <c r="CL210">
        <f t="shared" si="116"/>
        <v>8.1625995635986328</v>
      </c>
      <c r="CM210">
        <f t="shared" si="117"/>
        <v>3.1531000137329102</v>
      </c>
      <c r="CN210">
        <f t="shared" si="118"/>
        <v>2.4388999938964844</v>
      </c>
      <c r="CO210">
        <f t="shared" si="119"/>
        <v>1.1216999776661396</v>
      </c>
      <c r="CP210">
        <f t="shared" si="120"/>
        <v>2.69569993019104</v>
      </c>
      <c r="CQ210">
        <f t="shared" si="121"/>
        <v>0.28870001435279846</v>
      </c>
      <c r="CR210">
        <f t="shared" si="122"/>
        <v>0.336500009521842</v>
      </c>
      <c r="CS210">
        <f t="shared" si="123"/>
        <v>1.3702000137418509</v>
      </c>
    </row>
    <row r="211" spans="1:97" x14ac:dyDescent="0.3">
      <c r="A211" s="5">
        <v>43989.958333333336</v>
      </c>
      <c r="B211">
        <v>0.74580001831054688</v>
      </c>
      <c r="C211">
        <v>0.31810000538825989</v>
      </c>
      <c r="D211">
        <v>0.26519998908042908</v>
      </c>
      <c r="E211">
        <v>3.6124999523162842</v>
      </c>
      <c r="F211">
        <v>6.2660999298095703</v>
      </c>
      <c r="G211">
        <v>2.3052999973297119</v>
      </c>
      <c r="H211">
        <v>4.1000000201165676E-3</v>
      </c>
      <c r="I211">
        <v>2.6677999496459961</v>
      </c>
      <c r="J211">
        <v>2.7014000415802002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0.41359999775886536</v>
      </c>
      <c r="S211">
        <v>8.2889995574951172</v>
      </c>
      <c r="T211">
        <v>12.024299621582031</v>
      </c>
      <c r="U211">
        <v>7.3081002235412598</v>
      </c>
      <c r="V211">
        <v>0.28270000219345093</v>
      </c>
      <c r="W211">
        <v>0</v>
      </c>
      <c r="X211">
        <v>0</v>
      </c>
      <c r="Y211">
        <v>0</v>
      </c>
      <c r="Z211">
        <v>1.7051999568939209</v>
      </c>
      <c r="AA211">
        <v>11.427499771118164</v>
      </c>
      <c r="AB211">
        <v>8.6576004028320313</v>
      </c>
      <c r="AC211">
        <v>2.9956998825073242</v>
      </c>
      <c r="AD211">
        <v>0</v>
      </c>
      <c r="AE211">
        <v>1.679999940097332E-2</v>
      </c>
      <c r="AF211">
        <v>0</v>
      </c>
      <c r="AG211">
        <v>1.1095000505447388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0.76490002870559692</v>
      </c>
      <c r="AP211">
        <v>10.039899826049805</v>
      </c>
      <c r="AQ211">
        <v>10.614399909973145</v>
      </c>
      <c r="AR211">
        <v>4.2192001342773438</v>
      </c>
      <c r="AS211">
        <v>3.8999998942017555E-3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8.4600001573562622E-2</v>
      </c>
      <c r="AZ211">
        <v>0.4625999927520752</v>
      </c>
      <c r="BA211">
        <v>0</v>
      </c>
      <c r="BB211">
        <v>3.0000001424923539E-4</v>
      </c>
      <c r="BC211">
        <v>3.8108999729156494</v>
      </c>
      <c r="BD211">
        <v>0</v>
      </c>
      <c r="BE211">
        <v>0</v>
      </c>
      <c r="BF211">
        <v>0</v>
      </c>
      <c r="BG211">
        <v>1.1785000562667847</v>
      </c>
      <c r="BH211">
        <v>18.328899383544922</v>
      </c>
      <c r="BI211">
        <v>22.638700485229492</v>
      </c>
      <c r="BJ211">
        <v>11.527299880981445</v>
      </c>
      <c r="BK211">
        <v>0.19670000672340393</v>
      </c>
      <c r="BL211">
        <v>0</v>
      </c>
      <c r="BM211">
        <v>0</v>
      </c>
      <c r="BN211">
        <v>0</v>
      </c>
      <c r="BO211">
        <f t="shared" si="93"/>
        <v>0</v>
      </c>
      <c r="BP211">
        <f t="shared" si="94"/>
        <v>0</v>
      </c>
      <c r="BQ211">
        <f t="shared" si="95"/>
        <v>0</v>
      </c>
      <c r="BR211">
        <f t="shared" si="96"/>
        <v>0</v>
      </c>
      <c r="BS211">
        <f t="shared" si="97"/>
        <v>0</v>
      </c>
      <c r="BT211">
        <f t="shared" si="98"/>
        <v>0</v>
      </c>
      <c r="BU211">
        <f t="shared" si="99"/>
        <v>1.679999940097332E-2</v>
      </c>
      <c r="BV211">
        <f t="shared" si="100"/>
        <v>0.76490002870559692</v>
      </c>
      <c r="BW211">
        <f t="shared" si="101"/>
        <v>0.41359999775886536</v>
      </c>
      <c r="BX211">
        <f t="shared" si="102"/>
        <v>1.7051999568939209</v>
      </c>
      <c r="BY211">
        <f t="shared" si="103"/>
        <v>0.26519998908042908</v>
      </c>
      <c r="BZ211">
        <f t="shared" si="104"/>
        <v>10.039899826049805</v>
      </c>
      <c r="CA211">
        <f t="shared" si="105"/>
        <v>8.2889995574951172</v>
      </c>
      <c r="CB211">
        <f t="shared" si="106"/>
        <v>11.427499771118164</v>
      </c>
      <c r="CC211">
        <f t="shared" si="107"/>
        <v>3.6124999523162842</v>
      </c>
      <c r="CD211">
        <f t="shared" si="108"/>
        <v>10.698999911546707</v>
      </c>
      <c r="CE211">
        <f t="shared" si="109"/>
        <v>12.024299621582031</v>
      </c>
      <c r="CF211">
        <f t="shared" si="110"/>
        <v>8.6576004028320313</v>
      </c>
      <c r="CG211">
        <f t="shared" si="111"/>
        <v>1.6291859817504883</v>
      </c>
      <c r="CH211">
        <f t="shared" si="112"/>
        <v>0.87725399017333994</v>
      </c>
      <c r="CI211">
        <f t="shared" si="113"/>
        <v>2.1931349754333493</v>
      </c>
      <c r="CJ211">
        <f t="shared" si="114"/>
        <v>1.5665249824523926</v>
      </c>
      <c r="CK211">
        <f t="shared" si="115"/>
        <v>4.6818001270294189</v>
      </c>
      <c r="CL211">
        <f t="shared" si="116"/>
        <v>7.3081002235412598</v>
      </c>
      <c r="CM211">
        <f t="shared" si="117"/>
        <v>2.9956998825073242</v>
      </c>
      <c r="CN211">
        <f t="shared" si="118"/>
        <v>2.3052999973297119</v>
      </c>
      <c r="CO211">
        <f t="shared" si="119"/>
        <v>1.1134000504389405</v>
      </c>
      <c r="CP211">
        <f t="shared" si="120"/>
        <v>2.7014000415802002</v>
      </c>
      <c r="CQ211">
        <f t="shared" si="121"/>
        <v>0.28270000219345093</v>
      </c>
      <c r="CR211">
        <f t="shared" si="122"/>
        <v>0.32220000540837646</v>
      </c>
      <c r="CS211">
        <f t="shared" si="123"/>
        <v>1.1953000258654356</v>
      </c>
    </row>
    <row r="212" spans="1:97" x14ac:dyDescent="0.3">
      <c r="A212" s="5">
        <v>43990.958333333336</v>
      </c>
      <c r="B212">
        <v>0.74580001831054688</v>
      </c>
      <c r="C212">
        <v>0.33169999718666077</v>
      </c>
      <c r="D212">
        <v>0.31200000643730164</v>
      </c>
      <c r="E212">
        <v>3.638200044631958</v>
      </c>
      <c r="F212">
        <v>6.3713998794555664</v>
      </c>
      <c r="G212">
        <v>2.5174999237060547</v>
      </c>
      <c r="H212">
        <v>5.7000000961124897E-3</v>
      </c>
      <c r="I212">
        <v>2.6677999496459961</v>
      </c>
      <c r="J212">
        <v>2.749500036239624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0.46830001473426819</v>
      </c>
      <c r="S212">
        <v>7.4531002044677734</v>
      </c>
      <c r="T212">
        <v>11.815099716186523</v>
      </c>
      <c r="U212">
        <v>7.9293999671936035</v>
      </c>
      <c r="V212">
        <v>0.29129999876022339</v>
      </c>
      <c r="W212">
        <v>0</v>
      </c>
      <c r="X212">
        <v>0</v>
      </c>
      <c r="Y212">
        <v>0</v>
      </c>
      <c r="Z212">
        <v>1.8725999593734741</v>
      </c>
      <c r="AA212">
        <v>11.205400466918945</v>
      </c>
      <c r="AB212">
        <v>8.5694999694824219</v>
      </c>
      <c r="AC212">
        <v>3.1080000400543213</v>
      </c>
      <c r="AD212">
        <v>0</v>
      </c>
      <c r="AE212">
        <v>2.0400000736117363E-2</v>
      </c>
      <c r="AF212">
        <v>0</v>
      </c>
      <c r="AG212">
        <v>1.131600022315979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0.87070000171661377</v>
      </c>
      <c r="AP212">
        <v>9.8260002136230469</v>
      </c>
      <c r="AQ212">
        <v>10.363900184631348</v>
      </c>
      <c r="AR212">
        <v>4.3628997802734375</v>
      </c>
      <c r="AS212">
        <v>3.8000000640749931E-3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8.4299996495246887E-2</v>
      </c>
      <c r="AZ212">
        <v>0.37700000405311584</v>
      </c>
      <c r="BA212">
        <v>0</v>
      </c>
      <c r="BB212">
        <v>2.7000000700354576E-2</v>
      </c>
      <c r="BC212">
        <v>3.8810999393463135</v>
      </c>
      <c r="BD212">
        <v>0</v>
      </c>
      <c r="BE212">
        <v>0</v>
      </c>
      <c r="BF212">
        <v>0</v>
      </c>
      <c r="BG212">
        <v>1.3389999866485596</v>
      </c>
      <c r="BH212">
        <v>17.27910041809082</v>
      </c>
      <c r="BI212">
        <v>22.179000854492188</v>
      </c>
      <c r="BJ212">
        <v>12.292300224304199</v>
      </c>
      <c r="BK212">
        <v>0.21500000357627869</v>
      </c>
      <c r="BL212">
        <v>0</v>
      </c>
      <c r="BM212">
        <v>0</v>
      </c>
      <c r="BN212">
        <v>0</v>
      </c>
      <c r="BO212">
        <f t="shared" si="93"/>
        <v>0</v>
      </c>
      <c r="BP212">
        <f t="shared" si="94"/>
        <v>0</v>
      </c>
      <c r="BQ212">
        <f t="shared" si="95"/>
        <v>0</v>
      </c>
      <c r="BR212">
        <f t="shared" si="96"/>
        <v>0</v>
      </c>
      <c r="BS212">
        <f t="shared" si="97"/>
        <v>0</v>
      </c>
      <c r="BT212">
        <f t="shared" si="98"/>
        <v>0</v>
      </c>
      <c r="BU212">
        <f t="shared" si="99"/>
        <v>2.0400000736117363E-2</v>
      </c>
      <c r="BV212">
        <f t="shared" si="100"/>
        <v>0.87070000171661377</v>
      </c>
      <c r="BW212">
        <f t="shared" si="101"/>
        <v>0.46830001473426819</v>
      </c>
      <c r="BX212">
        <f t="shared" si="102"/>
        <v>1.8725999593734741</v>
      </c>
      <c r="BY212">
        <f t="shared" si="103"/>
        <v>0.31200000643730164</v>
      </c>
      <c r="BZ212">
        <f t="shared" si="104"/>
        <v>9.8260002136230469</v>
      </c>
      <c r="CA212">
        <f t="shared" si="105"/>
        <v>7.4531002044677734</v>
      </c>
      <c r="CB212">
        <f t="shared" si="106"/>
        <v>11.205400466918945</v>
      </c>
      <c r="CC212">
        <f t="shared" si="107"/>
        <v>3.638200044631958</v>
      </c>
      <c r="CD212">
        <f t="shared" si="108"/>
        <v>10.448200181126595</v>
      </c>
      <c r="CE212">
        <f t="shared" si="109"/>
        <v>11.815099716186523</v>
      </c>
      <c r="CF212">
        <f t="shared" si="110"/>
        <v>8.5694999694824219</v>
      </c>
      <c r="CG212">
        <f t="shared" si="111"/>
        <v>1.6565639686584472</v>
      </c>
      <c r="CH212">
        <f t="shared" si="112"/>
        <v>0.89199598312377937</v>
      </c>
      <c r="CI212">
        <f t="shared" si="113"/>
        <v>2.229989957809448</v>
      </c>
      <c r="CJ212">
        <f t="shared" si="114"/>
        <v>1.5928499698638916</v>
      </c>
      <c r="CK212">
        <f t="shared" si="115"/>
        <v>4.7398997843265533</v>
      </c>
      <c r="CL212">
        <f t="shared" si="116"/>
        <v>7.9293999671936035</v>
      </c>
      <c r="CM212">
        <f t="shared" si="117"/>
        <v>3.1080000400543213</v>
      </c>
      <c r="CN212">
        <f t="shared" si="118"/>
        <v>2.5174999237060547</v>
      </c>
      <c r="CO212">
        <f t="shared" si="119"/>
        <v>1.135400022380054</v>
      </c>
      <c r="CP212">
        <f t="shared" si="120"/>
        <v>2.749500036239624</v>
      </c>
      <c r="CQ212">
        <f t="shared" si="121"/>
        <v>0.29129999876022339</v>
      </c>
      <c r="CR212">
        <f t="shared" si="122"/>
        <v>0.33739999728277326</v>
      </c>
      <c r="CS212">
        <f t="shared" si="123"/>
        <v>1.3594000171869993</v>
      </c>
    </row>
    <row r="213" spans="1:97" x14ac:dyDescent="0.3">
      <c r="A213" s="5">
        <v>43991.958333333336</v>
      </c>
      <c r="B213">
        <v>0.74559998512268066</v>
      </c>
      <c r="C213">
        <v>0.3377000093460083</v>
      </c>
      <c r="D213">
        <v>0.29069998860359192</v>
      </c>
      <c r="E213">
        <v>3.674299955368042</v>
      </c>
      <c r="F213">
        <v>6.1525001525878906</v>
      </c>
      <c r="G213">
        <v>2.3601000308990479</v>
      </c>
      <c r="H213">
        <v>6.5999999642372131E-3</v>
      </c>
      <c r="I213">
        <v>2.6677999496459961</v>
      </c>
      <c r="J213">
        <v>2.815500020980835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0.44960001111030579</v>
      </c>
      <c r="S213">
        <v>7.6703000068664551</v>
      </c>
      <c r="T213">
        <v>12.176400184631348</v>
      </c>
      <c r="U213">
        <v>7.0036001205444336</v>
      </c>
      <c r="V213">
        <v>0.29899999499320984</v>
      </c>
      <c r="W213">
        <v>0</v>
      </c>
      <c r="X213">
        <v>0</v>
      </c>
      <c r="Y213">
        <v>0</v>
      </c>
      <c r="Z213">
        <v>1.8470000028610229</v>
      </c>
      <c r="AA213">
        <v>11.222999572753906</v>
      </c>
      <c r="AB213">
        <v>8.6307001113891602</v>
      </c>
      <c r="AC213">
        <v>2.9707000255584717</v>
      </c>
      <c r="AD213">
        <v>0</v>
      </c>
      <c r="AE213">
        <v>1.8699999898672104E-2</v>
      </c>
      <c r="AF213">
        <v>0</v>
      </c>
      <c r="AG213">
        <v>1.1713999509811401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0.84270000457763672</v>
      </c>
      <c r="AP213">
        <v>10.170200347900391</v>
      </c>
      <c r="AQ213">
        <v>10.719099998474121</v>
      </c>
      <c r="AR213">
        <v>4.2920999526977539</v>
      </c>
      <c r="AS213">
        <v>3.8999998942017555E-3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8.5400000214576721E-2</v>
      </c>
      <c r="AZ213">
        <v>0.50160002708435059</v>
      </c>
      <c r="BA213">
        <v>0</v>
      </c>
      <c r="BB213">
        <v>1.7200000584125519E-2</v>
      </c>
      <c r="BC213">
        <v>3.9869000911712646</v>
      </c>
      <c r="BD213">
        <v>0</v>
      </c>
      <c r="BE213">
        <v>0</v>
      </c>
      <c r="BF213">
        <v>0</v>
      </c>
      <c r="BG213">
        <v>1.2922999858856201</v>
      </c>
      <c r="BH213">
        <v>17.840499877929688</v>
      </c>
      <c r="BI213">
        <v>22.895500183105469</v>
      </c>
      <c r="BJ213">
        <v>11.295700073242188</v>
      </c>
      <c r="BK213">
        <v>0.34860000014305115</v>
      </c>
      <c r="BL213">
        <v>0</v>
      </c>
      <c r="BM213">
        <v>0</v>
      </c>
      <c r="BN213">
        <v>0</v>
      </c>
      <c r="BO213">
        <f t="shared" si="93"/>
        <v>0</v>
      </c>
      <c r="BP213">
        <f t="shared" si="94"/>
        <v>0</v>
      </c>
      <c r="BQ213">
        <f t="shared" si="95"/>
        <v>0</v>
      </c>
      <c r="BR213">
        <f t="shared" si="96"/>
        <v>0</v>
      </c>
      <c r="BS213">
        <f t="shared" si="97"/>
        <v>0</v>
      </c>
      <c r="BT213">
        <f t="shared" si="98"/>
        <v>0</v>
      </c>
      <c r="BU213">
        <f t="shared" si="99"/>
        <v>1.8699999898672104E-2</v>
      </c>
      <c r="BV213">
        <f t="shared" si="100"/>
        <v>0.84270000457763672</v>
      </c>
      <c r="BW213">
        <f t="shared" si="101"/>
        <v>0.44960001111030579</v>
      </c>
      <c r="BX213">
        <f t="shared" si="102"/>
        <v>1.8470000028610229</v>
      </c>
      <c r="BY213">
        <f t="shared" si="103"/>
        <v>0.29069998860359192</v>
      </c>
      <c r="BZ213">
        <f t="shared" si="104"/>
        <v>10.170200347900391</v>
      </c>
      <c r="CA213">
        <f t="shared" si="105"/>
        <v>7.6703000068664551</v>
      </c>
      <c r="CB213">
        <f t="shared" si="106"/>
        <v>11.222999572753906</v>
      </c>
      <c r="CC213">
        <f t="shared" si="107"/>
        <v>3.674299955368042</v>
      </c>
      <c r="CD213">
        <f t="shared" si="108"/>
        <v>10.804499998688698</v>
      </c>
      <c r="CE213">
        <f t="shared" si="109"/>
        <v>12.176400184631348</v>
      </c>
      <c r="CF213">
        <f t="shared" si="110"/>
        <v>8.6307001113891602</v>
      </c>
      <c r="CG213">
        <f t="shared" si="111"/>
        <v>1.5996500396728517</v>
      </c>
      <c r="CH213">
        <f t="shared" si="112"/>
        <v>0.86135002136230476</v>
      </c>
      <c r="CI213">
        <f t="shared" si="113"/>
        <v>2.1533750534057616</v>
      </c>
      <c r="CJ213">
        <f t="shared" si="114"/>
        <v>1.5381250381469727</v>
      </c>
      <c r="CK213">
        <f t="shared" si="115"/>
        <v>4.7936999797821045</v>
      </c>
      <c r="CL213">
        <f t="shared" si="116"/>
        <v>7.0036001205444336</v>
      </c>
      <c r="CM213">
        <f t="shared" si="117"/>
        <v>2.9707000255584717</v>
      </c>
      <c r="CN213">
        <f t="shared" si="118"/>
        <v>2.3601000308990479</v>
      </c>
      <c r="CO213">
        <f t="shared" si="119"/>
        <v>1.1752999508753419</v>
      </c>
      <c r="CP213">
        <f t="shared" si="120"/>
        <v>2.815500020980835</v>
      </c>
      <c r="CQ213">
        <f t="shared" si="121"/>
        <v>0.29899999499320984</v>
      </c>
      <c r="CR213">
        <f t="shared" si="122"/>
        <v>0.34430000931024551</v>
      </c>
      <c r="CS213">
        <f t="shared" si="123"/>
        <v>1.3110000155866146</v>
      </c>
    </row>
    <row r="214" spans="1:97" x14ac:dyDescent="0.3">
      <c r="A214" s="5">
        <v>43992.958333333336</v>
      </c>
      <c r="B214">
        <v>0.74800002574920654</v>
      </c>
      <c r="C214">
        <v>0.29989999532699585</v>
      </c>
      <c r="D214">
        <v>0.20569999516010284</v>
      </c>
      <c r="E214">
        <v>4.0275998115539551</v>
      </c>
      <c r="F214">
        <v>6.0472002029418945</v>
      </c>
      <c r="G214">
        <v>2.2346999645233154</v>
      </c>
      <c r="H214">
        <v>6.2000001780688763E-3</v>
      </c>
      <c r="I214">
        <v>2.6677999496459961</v>
      </c>
      <c r="J214">
        <v>2.5741000175476074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0.42390000820159912</v>
      </c>
      <c r="S214">
        <v>7.7817997932434082</v>
      </c>
      <c r="T214">
        <v>12.223099708557129</v>
      </c>
      <c r="U214">
        <v>6.9057002067565918</v>
      </c>
      <c r="V214">
        <v>0.27160000801086426</v>
      </c>
      <c r="W214">
        <v>0</v>
      </c>
      <c r="X214">
        <v>0</v>
      </c>
      <c r="Y214">
        <v>0</v>
      </c>
      <c r="Z214">
        <v>1.6505999565124512</v>
      </c>
      <c r="AA214">
        <v>12.061100006103516</v>
      </c>
      <c r="AB214">
        <v>8.6331996917724609</v>
      </c>
      <c r="AC214">
        <v>2.720599889755249</v>
      </c>
      <c r="AD214">
        <v>0</v>
      </c>
      <c r="AE214">
        <v>2.3000000044703484E-2</v>
      </c>
      <c r="AF214">
        <v>0</v>
      </c>
      <c r="AG214">
        <v>1.0546000003814697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0.74589997529983521</v>
      </c>
      <c r="AP214">
        <v>10.555800437927246</v>
      </c>
      <c r="AQ214">
        <v>10.816200256347656</v>
      </c>
      <c r="AR214">
        <v>4.0717000961303711</v>
      </c>
      <c r="AS214">
        <v>4.1000000201165676E-3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9.3699999153614044E-2</v>
      </c>
      <c r="AZ214">
        <v>0.39710000157356262</v>
      </c>
      <c r="BA214">
        <v>0</v>
      </c>
      <c r="BB214">
        <v>2.3000000044703484E-2</v>
      </c>
      <c r="BC214">
        <v>3.6287000179290771</v>
      </c>
      <c r="BD214">
        <v>0</v>
      </c>
      <c r="BE214">
        <v>0</v>
      </c>
      <c r="BF214">
        <v>0</v>
      </c>
      <c r="BG214">
        <v>1.1698000431060791</v>
      </c>
      <c r="BH214">
        <v>18.337600708007813</v>
      </c>
      <c r="BI214">
        <v>23.039300918579102</v>
      </c>
      <c r="BJ214">
        <v>10.977399826049805</v>
      </c>
      <c r="BK214">
        <v>0.19660000503063202</v>
      </c>
      <c r="BL214">
        <v>0</v>
      </c>
      <c r="BM214">
        <v>0</v>
      </c>
      <c r="BN214">
        <v>0</v>
      </c>
      <c r="BO214">
        <f t="shared" si="93"/>
        <v>0</v>
      </c>
      <c r="BP214">
        <f t="shared" si="94"/>
        <v>0</v>
      </c>
      <c r="BQ214">
        <f t="shared" si="95"/>
        <v>0</v>
      </c>
      <c r="BR214">
        <f t="shared" si="96"/>
        <v>0</v>
      </c>
      <c r="BS214">
        <f t="shared" si="97"/>
        <v>0</v>
      </c>
      <c r="BT214">
        <f t="shared" si="98"/>
        <v>0</v>
      </c>
      <c r="BU214">
        <f t="shared" si="99"/>
        <v>2.3000000044703484E-2</v>
      </c>
      <c r="BV214">
        <f t="shared" si="100"/>
        <v>0.74589997529983521</v>
      </c>
      <c r="BW214">
        <f t="shared" si="101"/>
        <v>0.42390000820159912</v>
      </c>
      <c r="BX214">
        <f t="shared" si="102"/>
        <v>1.6505999565124512</v>
      </c>
      <c r="BY214">
        <f t="shared" si="103"/>
        <v>0.20569999516010284</v>
      </c>
      <c r="BZ214">
        <f t="shared" si="104"/>
        <v>10.555800437927246</v>
      </c>
      <c r="CA214">
        <f t="shared" si="105"/>
        <v>7.7817997932434082</v>
      </c>
      <c r="CB214">
        <f t="shared" si="106"/>
        <v>12.061100006103516</v>
      </c>
      <c r="CC214">
        <f t="shared" si="107"/>
        <v>4.0275998115539551</v>
      </c>
      <c r="CD214">
        <f t="shared" si="108"/>
        <v>10.90990025550127</v>
      </c>
      <c r="CE214">
        <f t="shared" si="109"/>
        <v>12.223099708557129</v>
      </c>
      <c r="CF214">
        <f t="shared" si="110"/>
        <v>8.6331996917724609</v>
      </c>
      <c r="CG214">
        <f t="shared" si="111"/>
        <v>1.5722720527648926</v>
      </c>
      <c r="CH214">
        <f t="shared" si="112"/>
        <v>0.84660802841186533</v>
      </c>
      <c r="CI214">
        <f t="shared" si="113"/>
        <v>2.116520071029663</v>
      </c>
      <c r="CJ214">
        <f t="shared" si="114"/>
        <v>1.5118000507354736</v>
      </c>
      <c r="CK214">
        <f t="shared" si="115"/>
        <v>4.4688000977039337</v>
      </c>
      <c r="CL214">
        <f t="shared" si="116"/>
        <v>6.9057002067565918</v>
      </c>
      <c r="CM214">
        <f t="shared" si="117"/>
        <v>2.720599889755249</v>
      </c>
      <c r="CN214">
        <f t="shared" si="118"/>
        <v>2.2346999645233154</v>
      </c>
      <c r="CO214">
        <f t="shared" si="119"/>
        <v>1.0587000004015863</v>
      </c>
      <c r="CP214">
        <f t="shared" si="120"/>
        <v>2.5741000175476074</v>
      </c>
      <c r="CQ214">
        <f t="shared" si="121"/>
        <v>0.27160000801086426</v>
      </c>
      <c r="CR214">
        <f t="shared" si="122"/>
        <v>0.30609999550506473</v>
      </c>
      <c r="CS214">
        <f t="shared" si="123"/>
        <v>1.1927999835461378</v>
      </c>
    </row>
    <row r="215" spans="1:97" x14ac:dyDescent="0.3">
      <c r="A215" s="5">
        <v>43993.958333333336</v>
      </c>
      <c r="B215">
        <v>0.7476000189781189</v>
      </c>
      <c r="C215">
        <v>0.31839999556541443</v>
      </c>
      <c r="D215">
        <v>0.26890000700950623</v>
      </c>
      <c r="E215">
        <v>4.0218000411987305</v>
      </c>
      <c r="F215">
        <v>6.2209000587463379</v>
      </c>
      <c r="G215">
        <v>2.4858999252319336</v>
      </c>
      <c r="H215">
        <v>2.3000000044703484E-2</v>
      </c>
      <c r="I215">
        <v>2.6677999496459961</v>
      </c>
      <c r="J215">
        <v>2.845599889755249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0.47269999980926514</v>
      </c>
      <c r="S215">
        <v>6.463900089263916</v>
      </c>
      <c r="T215">
        <v>11.983200073242188</v>
      </c>
      <c r="U215">
        <v>7.376500129699707</v>
      </c>
      <c r="V215">
        <v>0.29699999094009399</v>
      </c>
      <c r="W215">
        <v>0</v>
      </c>
      <c r="X215">
        <v>0</v>
      </c>
      <c r="Y215">
        <v>0</v>
      </c>
      <c r="Z215">
        <v>2.0952999591827393</v>
      </c>
      <c r="AA215">
        <v>11.305399894714355</v>
      </c>
      <c r="AB215">
        <v>8.5502004623413086</v>
      </c>
      <c r="AC215">
        <v>3.0258998870849609</v>
      </c>
      <c r="AD215">
        <v>9.2000002041459084E-3</v>
      </c>
      <c r="AE215">
        <v>2.4599999189376831E-2</v>
      </c>
      <c r="AF215">
        <v>0</v>
      </c>
      <c r="AG215">
        <v>1.172700047492981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0.95759999752044678</v>
      </c>
      <c r="AP215">
        <v>9.8863000869750977</v>
      </c>
      <c r="AQ215">
        <v>10.690099716186523</v>
      </c>
      <c r="AR215">
        <v>4.4737000465393066</v>
      </c>
      <c r="AS215">
        <v>3.8999998942017555E-3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9.4700001180171967E-2</v>
      </c>
      <c r="AZ215">
        <v>0.44260001182556152</v>
      </c>
      <c r="BA215">
        <v>0</v>
      </c>
      <c r="BB215">
        <v>7.7699996531009674E-2</v>
      </c>
      <c r="BC215">
        <v>4.0183000564575195</v>
      </c>
      <c r="BD215">
        <v>0</v>
      </c>
      <c r="BE215">
        <v>0</v>
      </c>
      <c r="BF215">
        <v>0</v>
      </c>
      <c r="BG215">
        <v>1.4302999973297119</v>
      </c>
      <c r="BH215">
        <v>16.350200653076172</v>
      </c>
      <c r="BI215">
        <v>22.673299789428711</v>
      </c>
      <c r="BJ215">
        <v>11.850199699401855</v>
      </c>
      <c r="BK215">
        <v>0.2231999933719635</v>
      </c>
      <c r="BL215">
        <v>0</v>
      </c>
      <c r="BM215">
        <v>0</v>
      </c>
      <c r="BN215">
        <v>0</v>
      </c>
      <c r="BO215">
        <f t="shared" si="93"/>
        <v>0</v>
      </c>
      <c r="BP215">
        <f t="shared" si="94"/>
        <v>0</v>
      </c>
      <c r="BQ215">
        <f t="shared" si="95"/>
        <v>0</v>
      </c>
      <c r="BR215">
        <f t="shared" si="96"/>
        <v>0</v>
      </c>
      <c r="BS215">
        <f t="shared" si="97"/>
        <v>0</v>
      </c>
      <c r="BT215">
        <f t="shared" si="98"/>
        <v>0</v>
      </c>
      <c r="BU215">
        <f t="shared" si="99"/>
        <v>2.4599999189376831E-2</v>
      </c>
      <c r="BV215">
        <f t="shared" si="100"/>
        <v>0.95759999752044678</v>
      </c>
      <c r="BW215">
        <f t="shared" si="101"/>
        <v>0.47269999980926514</v>
      </c>
      <c r="BX215">
        <f t="shared" si="102"/>
        <v>2.0952999591827393</v>
      </c>
      <c r="BY215">
        <f t="shared" si="103"/>
        <v>0.26890000700950623</v>
      </c>
      <c r="BZ215">
        <f t="shared" si="104"/>
        <v>9.8863000869750977</v>
      </c>
      <c r="CA215">
        <f t="shared" si="105"/>
        <v>6.463900089263916</v>
      </c>
      <c r="CB215">
        <f t="shared" si="106"/>
        <v>11.305399894714355</v>
      </c>
      <c r="CC215">
        <f t="shared" si="107"/>
        <v>4.0218000411987305</v>
      </c>
      <c r="CD215">
        <f t="shared" si="108"/>
        <v>10.784799717366695</v>
      </c>
      <c r="CE215">
        <f t="shared" si="109"/>
        <v>11.983200073242188</v>
      </c>
      <c r="CF215">
        <f t="shared" si="110"/>
        <v>8.5502004623413086</v>
      </c>
      <c r="CG215">
        <f t="shared" si="111"/>
        <v>1.6174340152740478</v>
      </c>
      <c r="CH215">
        <f t="shared" si="112"/>
        <v>0.8709260082244874</v>
      </c>
      <c r="CI215">
        <f t="shared" si="113"/>
        <v>2.1773150205612182</v>
      </c>
      <c r="CJ215">
        <f t="shared" si="114"/>
        <v>1.5552250146865845</v>
      </c>
      <c r="CK215">
        <f t="shared" si="115"/>
        <v>4.9163000583648682</v>
      </c>
      <c r="CL215">
        <f t="shared" si="116"/>
        <v>7.376500129699707</v>
      </c>
      <c r="CM215">
        <f t="shared" si="117"/>
        <v>3.0258998870849609</v>
      </c>
      <c r="CN215">
        <f t="shared" si="118"/>
        <v>2.4858999252319336</v>
      </c>
      <c r="CO215">
        <f t="shared" si="119"/>
        <v>1.1766000473871827</v>
      </c>
      <c r="CP215">
        <f t="shared" si="120"/>
        <v>2.845599889755249</v>
      </c>
      <c r="CQ215">
        <f t="shared" si="121"/>
        <v>0.3061999911442399</v>
      </c>
      <c r="CR215">
        <f t="shared" si="122"/>
        <v>0.34139999561011791</v>
      </c>
      <c r="CS215">
        <f t="shared" si="123"/>
        <v>1.4548999965190887</v>
      </c>
    </row>
    <row r="216" spans="1:97" x14ac:dyDescent="0.3">
      <c r="A216" s="5">
        <v>43994.958333333336</v>
      </c>
      <c r="B216">
        <v>0.74739998579025269</v>
      </c>
      <c r="C216">
        <v>0.32300001382827759</v>
      </c>
      <c r="D216">
        <v>0.21920000016689301</v>
      </c>
      <c r="E216">
        <v>4.0570998191833496</v>
      </c>
      <c r="F216">
        <v>5.904900074005127</v>
      </c>
      <c r="G216">
        <v>2.3464000225067139</v>
      </c>
      <c r="H216">
        <v>2.0300000905990601E-2</v>
      </c>
      <c r="I216">
        <v>2.6677999496459961</v>
      </c>
      <c r="J216">
        <v>2.7483999729156494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0.42179998755455017</v>
      </c>
      <c r="S216">
        <v>7.1957001686096191</v>
      </c>
      <c r="T216">
        <v>12.20419979095459</v>
      </c>
      <c r="U216">
        <v>6.9755997657775879</v>
      </c>
      <c r="V216">
        <v>0.28940001130104065</v>
      </c>
      <c r="W216">
        <v>0</v>
      </c>
      <c r="X216">
        <v>0</v>
      </c>
      <c r="Y216">
        <v>0</v>
      </c>
      <c r="Z216">
        <v>1.8711999654769897</v>
      </c>
      <c r="AA216">
        <v>11.487199783325195</v>
      </c>
      <c r="AB216">
        <v>8.549799919128418</v>
      </c>
      <c r="AC216">
        <v>2.8315000534057617</v>
      </c>
      <c r="AD216">
        <v>1.9000000320374966E-3</v>
      </c>
      <c r="AE216">
        <v>2.3000000044703484E-2</v>
      </c>
      <c r="AF216">
        <v>0</v>
      </c>
      <c r="AG216">
        <v>1.1161999702453613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0.83420002460479736</v>
      </c>
      <c r="AP216">
        <v>10.580300331115723</v>
      </c>
      <c r="AQ216">
        <v>11.018400192260742</v>
      </c>
      <c r="AR216">
        <v>4.3147997856140137</v>
      </c>
      <c r="AS216">
        <v>5.2999998442828655E-3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9.4800002872943878E-2</v>
      </c>
      <c r="AZ216">
        <v>0.41909998655319214</v>
      </c>
      <c r="BA216">
        <v>0</v>
      </c>
      <c r="BB216">
        <v>8.3400003612041473E-2</v>
      </c>
      <c r="BC216">
        <v>3.8645999431610107</v>
      </c>
      <c r="BD216">
        <v>0</v>
      </c>
      <c r="BE216">
        <v>0</v>
      </c>
      <c r="BF216">
        <v>0</v>
      </c>
      <c r="BG216">
        <v>1.2560000419616699</v>
      </c>
      <c r="BH216">
        <v>17.775999069213867</v>
      </c>
      <c r="BI216">
        <v>23.222600936889648</v>
      </c>
      <c r="BJ216">
        <v>11.290399551391602</v>
      </c>
      <c r="BK216">
        <v>0.21269999444484711</v>
      </c>
      <c r="BL216">
        <v>0</v>
      </c>
      <c r="BM216">
        <v>0</v>
      </c>
      <c r="BN216">
        <v>0</v>
      </c>
      <c r="BO216">
        <f t="shared" si="93"/>
        <v>0</v>
      </c>
      <c r="BP216">
        <f t="shared" si="94"/>
        <v>0</v>
      </c>
      <c r="BQ216">
        <f t="shared" si="95"/>
        <v>0</v>
      </c>
      <c r="BR216">
        <f t="shared" si="96"/>
        <v>0</v>
      </c>
      <c r="BS216">
        <f t="shared" si="97"/>
        <v>0</v>
      </c>
      <c r="BT216">
        <f t="shared" si="98"/>
        <v>0</v>
      </c>
      <c r="BU216">
        <f t="shared" si="99"/>
        <v>2.3000000044703484E-2</v>
      </c>
      <c r="BV216">
        <f t="shared" si="100"/>
        <v>0.83420002460479736</v>
      </c>
      <c r="BW216">
        <f t="shared" si="101"/>
        <v>0.42179998755455017</v>
      </c>
      <c r="BX216">
        <f t="shared" si="102"/>
        <v>1.8711999654769897</v>
      </c>
      <c r="BY216">
        <f t="shared" si="103"/>
        <v>0.21920000016689301</v>
      </c>
      <c r="BZ216">
        <f t="shared" si="104"/>
        <v>10.580300331115723</v>
      </c>
      <c r="CA216">
        <f t="shared" si="105"/>
        <v>7.1957001686096191</v>
      </c>
      <c r="CB216">
        <f t="shared" si="106"/>
        <v>11.487199783325195</v>
      </c>
      <c r="CC216">
        <f t="shared" si="107"/>
        <v>4.0570998191833496</v>
      </c>
      <c r="CD216">
        <f t="shared" si="108"/>
        <v>11.113200195133686</v>
      </c>
      <c r="CE216">
        <f t="shared" si="109"/>
        <v>12.20419979095459</v>
      </c>
      <c r="CF216">
        <f t="shared" si="110"/>
        <v>8.549799919128418</v>
      </c>
      <c r="CG216">
        <f t="shared" si="111"/>
        <v>1.535274019241333</v>
      </c>
      <c r="CH216">
        <f t="shared" si="112"/>
        <v>0.82668601036071787</v>
      </c>
      <c r="CI216">
        <f t="shared" si="113"/>
        <v>2.0667150259017943</v>
      </c>
      <c r="CJ216">
        <f t="shared" si="114"/>
        <v>1.4762250185012817</v>
      </c>
      <c r="CK216">
        <f t="shared" si="115"/>
        <v>4.7338997721672058</v>
      </c>
      <c r="CL216">
        <f t="shared" si="116"/>
        <v>6.9755997657775879</v>
      </c>
      <c r="CM216">
        <f t="shared" si="117"/>
        <v>2.8315000534057617</v>
      </c>
      <c r="CN216">
        <f t="shared" si="118"/>
        <v>2.3464000225067139</v>
      </c>
      <c r="CO216">
        <f t="shared" si="119"/>
        <v>1.1214999700896442</v>
      </c>
      <c r="CP216">
        <f t="shared" si="120"/>
        <v>2.7483999729156494</v>
      </c>
      <c r="CQ216">
        <f t="shared" si="121"/>
        <v>0.29130001133307815</v>
      </c>
      <c r="CR216">
        <f t="shared" si="122"/>
        <v>0.34330001473426819</v>
      </c>
      <c r="CS216">
        <f t="shared" si="123"/>
        <v>1.279000012204051</v>
      </c>
    </row>
    <row r="217" spans="1:97" x14ac:dyDescent="0.3">
      <c r="A217" s="5">
        <v>43995.958333333336</v>
      </c>
      <c r="B217">
        <v>0.74550002813339233</v>
      </c>
      <c r="C217">
        <v>0.35539999604225159</v>
      </c>
      <c r="D217">
        <v>0.2289000004529953</v>
      </c>
      <c r="E217">
        <v>4.1870999336242676</v>
      </c>
      <c r="F217">
        <v>5.8734002113342285</v>
      </c>
      <c r="G217">
        <v>2.3833000659942627</v>
      </c>
      <c r="H217">
        <v>3.4400001168251038E-2</v>
      </c>
      <c r="I217">
        <v>2.6677999496459961</v>
      </c>
      <c r="J217">
        <v>2.7837998867034912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0.42410001158714294</v>
      </c>
      <c r="S217">
        <v>6.4179000854492188</v>
      </c>
      <c r="T217">
        <v>12.348899841308594</v>
      </c>
      <c r="U217">
        <v>7.0219001770019531</v>
      </c>
      <c r="V217">
        <v>0.30070000886917114</v>
      </c>
      <c r="W217">
        <v>0</v>
      </c>
      <c r="X217">
        <v>0</v>
      </c>
      <c r="Y217">
        <v>0</v>
      </c>
      <c r="Z217">
        <v>1.9577000141143799</v>
      </c>
      <c r="AA217">
        <v>11.699199676513672</v>
      </c>
      <c r="AB217">
        <v>8.7292995452880859</v>
      </c>
      <c r="AC217">
        <v>2.8229999542236328</v>
      </c>
      <c r="AD217">
        <v>7.1000000461935997E-3</v>
      </c>
      <c r="AE217">
        <v>2.3099999874830246E-2</v>
      </c>
      <c r="AF217">
        <v>0</v>
      </c>
      <c r="AG217">
        <v>1.1366000175476074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0.84560000896453857</v>
      </c>
      <c r="AP217">
        <v>10.164299964904785</v>
      </c>
      <c r="AQ217">
        <v>11.023099899291992</v>
      </c>
      <c r="AR217">
        <v>4.308499813079834</v>
      </c>
      <c r="AS217">
        <v>5.2999998442828655E-3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9.8700001835823059E-2</v>
      </c>
      <c r="AZ217">
        <v>0.42410001158714294</v>
      </c>
      <c r="BA217">
        <v>0</v>
      </c>
      <c r="BB217">
        <v>8.5000000894069672E-2</v>
      </c>
      <c r="BC217">
        <v>3.9203999042510986</v>
      </c>
      <c r="BD217">
        <v>0</v>
      </c>
      <c r="BE217">
        <v>0</v>
      </c>
      <c r="BF217">
        <v>0</v>
      </c>
      <c r="BG217">
        <v>1.2697000503540039</v>
      </c>
      <c r="BH217">
        <v>16.582199096679688</v>
      </c>
      <c r="BI217">
        <v>23.371999740600586</v>
      </c>
      <c r="BJ217">
        <v>11.330400466918945</v>
      </c>
      <c r="BK217">
        <v>0.23019999265670776</v>
      </c>
      <c r="BL217">
        <v>0</v>
      </c>
      <c r="BM217">
        <v>0</v>
      </c>
      <c r="BN217">
        <v>0</v>
      </c>
      <c r="BO217">
        <f t="shared" si="93"/>
        <v>0</v>
      </c>
      <c r="BP217">
        <f t="shared" si="94"/>
        <v>0</v>
      </c>
      <c r="BQ217">
        <f t="shared" si="95"/>
        <v>0</v>
      </c>
      <c r="BR217">
        <f t="shared" si="96"/>
        <v>0</v>
      </c>
      <c r="BS217">
        <f t="shared" si="97"/>
        <v>0</v>
      </c>
      <c r="BT217">
        <f t="shared" si="98"/>
        <v>0</v>
      </c>
      <c r="BU217">
        <f t="shared" si="99"/>
        <v>2.3099999874830246E-2</v>
      </c>
      <c r="BV217">
        <f t="shared" si="100"/>
        <v>0.84560000896453857</v>
      </c>
      <c r="BW217">
        <f t="shared" si="101"/>
        <v>0.42410001158714294</v>
      </c>
      <c r="BX217">
        <f t="shared" si="102"/>
        <v>1.9577000141143799</v>
      </c>
      <c r="BY217">
        <f t="shared" si="103"/>
        <v>0.2289000004529953</v>
      </c>
      <c r="BZ217">
        <f t="shared" si="104"/>
        <v>10.164299964904785</v>
      </c>
      <c r="CA217">
        <f t="shared" si="105"/>
        <v>6.4179000854492188</v>
      </c>
      <c r="CB217">
        <f t="shared" si="106"/>
        <v>11.699199676513672</v>
      </c>
      <c r="CC217">
        <f t="shared" si="107"/>
        <v>4.1870999336242676</v>
      </c>
      <c r="CD217">
        <f t="shared" si="108"/>
        <v>11.121799901127815</v>
      </c>
      <c r="CE217">
        <f t="shared" si="109"/>
        <v>12.348899841308594</v>
      </c>
      <c r="CF217">
        <f t="shared" si="110"/>
        <v>8.7292995452880859</v>
      </c>
      <c r="CG217">
        <f t="shared" si="111"/>
        <v>1.5270840549468994</v>
      </c>
      <c r="CH217">
        <f t="shared" si="112"/>
        <v>0.82227602958679202</v>
      </c>
      <c r="CI217">
        <f t="shared" si="113"/>
        <v>2.0556900739669799</v>
      </c>
      <c r="CJ217">
        <f t="shared" si="114"/>
        <v>1.4683500528335571</v>
      </c>
      <c r="CK217">
        <f t="shared" si="115"/>
        <v>4.7325998246669769</v>
      </c>
      <c r="CL217">
        <f t="shared" si="116"/>
        <v>7.0219001770019531</v>
      </c>
      <c r="CM217">
        <f t="shared" si="117"/>
        <v>2.8229999542236328</v>
      </c>
      <c r="CN217">
        <f t="shared" si="118"/>
        <v>2.3833000659942627</v>
      </c>
      <c r="CO217">
        <f t="shared" si="119"/>
        <v>1.1419000173918903</v>
      </c>
      <c r="CP217">
        <f t="shared" si="120"/>
        <v>2.7837998867034912</v>
      </c>
      <c r="CQ217">
        <f t="shared" si="121"/>
        <v>0.30780000891536474</v>
      </c>
      <c r="CR217">
        <f t="shared" si="122"/>
        <v>0.38979999721050262</v>
      </c>
      <c r="CS217">
        <f t="shared" si="123"/>
        <v>1.2928000204265118</v>
      </c>
    </row>
    <row r="218" spans="1:97" x14ac:dyDescent="0.3">
      <c r="A218" s="5">
        <v>43996.958333333336</v>
      </c>
      <c r="B218">
        <v>0.74639999866485596</v>
      </c>
      <c r="C218">
        <v>0.28080001473426819</v>
      </c>
      <c r="D218">
        <v>0.21050000190734863</v>
      </c>
      <c r="E218">
        <v>4.2435998916625977</v>
      </c>
      <c r="F218">
        <v>5.9882998466491699</v>
      </c>
      <c r="G218">
        <v>2.3582000732421875</v>
      </c>
      <c r="H218">
        <v>1.4700000174343586E-2</v>
      </c>
      <c r="I218">
        <v>2.6677999496459961</v>
      </c>
      <c r="J218">
        <v>2.7349998950958252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0.41539999842643738</v>
      </c>
      <c r="S218">
        <v>6.2948999404907227</v>
      </c>
      <c r="T218">
        <v>12.493000030517578</v>
      </c>
      <c r="U218">
        <v>6.854100227355957</v>
      </c>
      <c r="V218">
        <v>0.28130000829696655</v>
      </c>
      <c r="W218">
        <v>0</v>
      </c>
      <c r="X218">
        <v>0</v>
      </c>
      <c r="Y218">
        <v>0</v>
      </c>
      <c r="Z218">
        <v>1.8587000370025635</v>
      </c>
      <c r="AA218">
        <v>11.769200325012207</v>
      </c>
      <c r="AB218">
        <v>8.8951997756958008</v>
      </c>
      <c r="AC218">
        <v>2.9042000770568848</v>
      </c>
      <c r="AD218">
        <v>1.9000000320374966E-3</v>
      </c>
      <c r="AE218">
        <v>2.3199999704957008E-2</v>
      </c>
      <c r="AF218">
        <v>0</v>
      </c>
      <c r="AG218">
        <v>1.1272000074386597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0.80129998922348022</v>
      </c>
      <c r="AP218">
        <v>10.142900466918945</v>
      </c>
      <c r="AQ218">
        <v>11.157899856567383</v>
      </c>
      <c r="AR218">
        <v>4.3207001686096191</v>
      </c>
      <c r="AS218">
        <v>1.39999995008111E-3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1.39999995008111E-3</v>
      </c>
      <c r="AZ218">
        <v>0.43090000748634338</v>
      </c>
      <c r="BA218">
        <v>0</v>
      </c>
      <c r="BB218">
        <v>8.4299996495246887E-2</v>
      </c>
      <c r="BC218">
        <v>3.8622000217437744</v>
      </c>
      <c r="BD218">
        <v>0</v>
      </c>
      <c r="BE218">
        <v>0</v>
      </c>
      <c r="BF218">
        <v>0</v>
      </c>
      <c r="BG218">
        <v>1.2166999578475952</v>
      </c>
      <c r="BH218">
        <v>16.437799453735352</v>
      </c>
      <c r="BI218">
        <v>23.650899887084961</v>
      </c>
      <c r="BJ218">
        <v>11.174799919128418</v>
      </c>
      <c r="BK218">
        <v>0.20370000600814819</v>
      </c>
      <c r="BL218">
        <v>0</v>
      </c>
      <c r="BM218">
        <v>0</v>
      </c>
      <c r="BN218">
        <v>0</v>
      </c>
      <c r="BO218">
        <f t="shared" si="93"/>
        <v>0</v>
      </c>
      <c r="BP218">
        <f t="shared" si="94"/>
        <v>0</v>
      </c>
      <c r="BQ218">
        <f t="shared" si="95"/>
        <v>0</v>
      </c>
      <c r="BR218">
        <f t="shared" si="96"/>
        <v>0</v>
      </c>
      <c r="BS218">
        <f t="shared" si="97"/>
        <v>0</v>
      </c>
      <c r="BT218">
        <f t="shared" si="98"/>
        <v>0</v>
      </c>
      <c r="BU218">
        <f t="shared" si="99"/>
        <v>2.3199999704957008E-2</v>
      </c>
      <c r="BV218">
        <f t="shared" si="100"/>
        <v>0.80129998922348022</v>
      </c>
      <c r="BW218">
        <f t="shared" si="101"/>
        <v>0.41539999842643738</v>
      </c>
      <c r="BX218">
        <f t="shared" si="102"/>
        <v>1.8587000370025635</v>
      </c>
      <c r="BY218">
        <f t="shared" si="103"/>
        <v>0.21050000190734863</v>
      </c>
      <c r="BZ218">
        <f t="shared" si="104"/>
        <v>10.142900466918945</v>
      </c>
      <c r="CA218">
        <f t="shared" si="105"/>
        <v>6.2948999404907227</v>
      </c>
      <c r="CB218">
        <f t="shared" si="106"/>
        <v>11.769200325012207</v>
      </c>
      <c r="CC218">
        <f t="shared" si="107"/>
        <v>4.2435998916625977</v>
      </c>
      <c r="CD218">
        <f t="shared" si="108"/>
        <v>11.159299856517464</v>
      </c>
      <c r="CE218">
        <f t="shared" si="109"/>
        <v>12.493000030517578</v>
      </c>
      <c r="CF218">
        <f t="shared" si="110"/>
        <v>8.8951997756958008</v>
      </c>
      <c r="CG218">
        <f t="shared" si="111"/>
        <v>1.5569579601287842</v>
      </c>
      <c r="CH218">
        <f t="shared" si="112"/>
        <v>0.8383619785308839</v>
      </c>
      <c r="CI218">
        <f t="shared" si="113"/>
        <v>2.0959049463272095</v>
      </c>
      <c r="CJ218">
        <f t="shared" si="114"/>
        <v>1.4970749616622925</v>
      </c>
      <c r="CK218">
        <f t="shared" si="115"/>
        <v>4.7516001760959625</v>
      </c>
      <c r="CL218">
        <f t="shared" si="116"/>
        <v>6.854100227355957</v>
      </c>
      <c r="CM218">
        <f t="shared" si="117"/>
        <v>2.9042000770568848</v>
      </c>
      <c r="CN218">
        <f t="shared" si="118"/>
        <v>2.3582000732421875</v>
      </c>
      <c r="CO218">
        <f t="shared" si="119"/>
        <v>1.1286000073887408</v>
      </c>
      <c r="CP218">
        <f t="shared" si="120"/>
        <v>2.7349998950958252</v>
      </c>
      <c r="CQ218">
        <f t="shared" si="121"/>
        <v>0.28320000832900405</v>
      </c>
      <c r="CR218">
        <f t="shared" si="122"/>
        <v>0.29550001490861177</v>
      </c>
      <c r="CS218">
        <f t="shared" si="123"/>
        <v>1.2398999873548746</v>
      </c>
    </row>
    <row r="219" spans="1:97" x14ac:dyDescent="0.3">
      <c r="A219" s="5">
        <v>43997.958333333336</v>
      </c>
      <c r="B219">
        <v>0.7476000189781189</v>
      </c>
      <c r="C219">
        <v>0.31520000100135803</v>
      </c>
      <c r="D219">
        <v>0.22450000047683716</v>
      </c>
      <c r="E219">
        <v>4.1475000381469727</v>
      </c>
      <c r="F219">
        <v>6.0455999374389648</v>
      </c>
      <c r="G219">
        <v>2.3629999160766602</v>
      </c>
      <c r="H219">
        <v>1.3100000098347664E-2</v>
      </c>
      <c r="I219">
        <v>2.6677999496459961</v>
      </c>
      <c r="J219">
        <v>2.7548000812530518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0.46250000596046448</v>
      </c>
      <c r="S219">
        <v>6.4229998588562012</v>
      </c>
      <c r="T219">
        <v>12.277199745178223</v>
      </c>
      <c r="U219">
        <v>7.2586002349853516</v>
      </c>
      <c r="V219">
        <v>0.28870001435279846</v>
      </c>
      <c r="W219">
        <v>0</v>
      </c>
      <c r="X219">
        <v>0</v>
      </c>
      <c r="Y219">
        <v>0</v>
      </c>
      <c r="Z219">
        <v>1.9259999990463257</v>
      </c>
      <c r="AA219">
        <v>11.612799644470215</v>
      </c>
      <c r="AB219">
        <v>8.6625995635986328</v>
      </c>
      <c r="AC219">
        <v>2.8712999820709229</v>
      </c>
      <c r="AD219">
        <v>0</v>
      </c>
      <c r="AE219">
        <v>2.5499999523162842E-2</v>
      </c>
      <c r="AF219">
        <v>0</v>
      </c>
      <c r="AG219">
        <v>1.1341999769210815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0.8903999924659729</v>
      </c>
      <c r="AP219">
        <v>10.225600242614746</v>
      </c>
      <c r="AQ219">
        <v>10.954899787902832</v>
      </c>
      <c r="AR219">
        <v>4.3867998123168945</v>
      </c>
      <c r="AS219">
        <v>4.3000001460313797E-3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5.3500000387430191E-2</v>
      </c>
      <c r="AZ219">
        <v>0.42919999361038208</v>
      </c>
      <c r="BA219">
        <v>0</v>
      </c>
      <c r="BB219">
        <v>0.11100000143051147</v>
      </c>
      <c r="BC219">
        <v>3.8889999389648438</v>
      </c>
      <c r="BD219">
        <v>0</v>
      </c>
      <c r="BE219">
        <v>0</v>
      </c>
      <c r="BF219">
        <v>0</v>
      </c>
      <c r="BG219">
        <v>1.3529000282287598</v>
      </c>
      <c r="BH219">
        <v>16.648599624633789</v>
      </c>
      <c r="BI219">
        <v>23.232099533081055</v>
      </c>
      <c r="BJ219">
        <v>11.645400047302246</v>
      </c>
      <c r="BK219">
        <v>0.30610001087188721</v>
      </c>
      <c r="BL219">
        <v>0</v>
      </c>
      <c r="BM219">
        <v>0</v>
      </c>
      <c r="BN219">
        <v>0</v>
      </c>
      <c r="BO219">
        <f t="shared" si="93"/>
        <v>0</v>
      </c>
      <c r="BP219">
        <f t="shared" si="94"/>
        <v>0</v>
      </c>
      <c r="BQ219">
        <f t="shared" si="95"/>
        <v>0</v>
      </c>
      <c r="BR219">
        <f t="shared" si="96"/>
        <v>0</v>
      </c>
      <c r="BS219">
        <f t="shared" si="97"/>
        <v>0</v>
      </c>
      <c r="BT219">
        <f t="shared" si="98"/>
        <v>0</v>
      </c>
      <c r="BU219">
        <f t="shared" si="99"/>
        <v>2.5499999523162842E-2</v>
      </c>
      <c r="BV219">
        <f t="shared" si="100"/>
        <v>0.8903999924659729</v>
      </c>
      <c r="BW219">
        <f t="shared" si="101"/>
        <v>0.46250000596046448</v>
      </c>
      <c r="BX219">
        <f t="shared" si="102"/>
        <v>1.9259999990463257</v>
      </c>
      <c r="BY219">
        <f t="shared" si="103"/>
        <v>0.22450000047683716</v>
      </c>
      <c r="BZ219">
        <f t="shared" si="104"/>
        <v>10.225600242614746</v>
      </c>
      <c r="CA219">
        <f t="shared" si="105"/>
        <v>6.4229998588562012</v>
      </c>
      <c r="CB219">
        <f t="shared" si="106"/>
        <v>11.612799644470215</v>
      </c>
      <c r="CC219">
        <f t="shared" si="107"/>
        <v>4.1475000381469727</v>
      </c>
      <c r="CD219">
        <f t="shared" si="108"/>
        <v>11.008399788290262</v>
      </c>
      <c r="CE219">
        <f t="shared" si="109"/>
        <v>12.277199745178223</v>
      </c>
      <c r="CF219">
        <f t="shared" si="110"/>
        <v>8.6625995635986328</v>
      </c>
      <c r="CG219">
        <f t="shared" si="111"/>
        <v>1.5718559837341308</v>
      </c>
      <c r="CH219">
        <f t="shared" si="112"/>
        <v>0.84638399124145514</v>
      </c>
      <c r="CI219">
        <f t="shared" si="113"/>
        <v>2.1159599781036373</v>
      </c>
      <c r="CJ219">
        <f t="shared" si="114"/>
        <v>1.5113999843597412</v>
      </c>
      <c r="CK219">
        <f t="shared" si="115"/>
        <v>4.8159998059272766</v>
      </c>
      <c r="CL219">
        <f t="shared" si="116"/>
        <v>7.2586002349853516</v>
      </c>
      <c r="CM219">
        <f t="shared" si="117"/>
        <v>2.8712999820709229</v>
      </c>
      <c r="CN219">
        <f t="shared" si="118"/>
        <v>2.3629999160766602</v>
      </c>
      <c r="CO219">
        <f t="shared" si="119"/>
        <v>1.1384999770671129</v>
      </c>
      <c r="CP219">
        <f t="shared" si="120"/>
        <v>2.7548000812530518</v>
      </c>
      <c r="CQ219">
        <f t="shared" si="121"/>
        <v>0.28870001435279846</v>
      </c>
      <c r="CR219">
        <f t="shared" si="122"/>
        <v>0.3283000010997057</v>
      </c>
      <c r="CS219">
        <f t="shared" si="123"/>
        <v>1.3783999979496002</v>
      </c>
    </row>
    <row r="220" spans="1:97" x14ac:dyDescent="0.3">
      <c r="A220" s="5">
        <v>43998.958333333336</v>
      </c>
      <c r="B220">
        <v>0.74650001525878906</v>
      </c>
      <c r="C220">
        <v>0.28510001301765442</v>
      </c>
      <c r="D220">
        <v>0.17499999701976776</v>
      </c>
      <c r="E220">
        <v>4.2007999420166016</v>
      </c>
      <c r="F220">
        <v>5.8944997787475586</v>
      </c>
      <c r="G220">
        <v>2.2974998950958252</v>
      </c>
      <c r="H220">
        <v>1.1400000192224979E-2</v>
      </c>
      <c r="I220">
        <v>2.6677999496459961</v>
      </c>
      <c r="J220">
        <v>2.6670999526977539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0.35580000281333923</v>
      </c>
      <c r="S220">
        <v>6.4635000228881836</v>
      </c>
      <c r="T220">
        <v>12.775300025939941</v>
      </c>
      <c r="U220">
        <v>7.0468001365661621</v>
      </c>
      <c r="V220">
        <v>0.26210001111030579</v>
      </c>
      <c r="W220">
        <v>0</v>
      </c>
      <c r="X220">
        <v>0</v>
      </c>
      <c r="Y220">
        <v>0</v>
      </c>
      <c r="Z220">
        <v>1.6900999546051025</v>
      </c>
      <c r="AA220">
        <v>11.714200019836426</v>
      </c>
      <c r="AB220">
        <v>8.9253997802734375</v>
      </c>
      <c r="AC220">
        <v>2.7876999378204346</v>
      </c>
      <c r="AD220">
        <v>4.6999999321997166E-3</v>
      </c>
      <c r="AE220">
        <v>1.9799999892711639E-2</v>
      </c>
      <c r="AF220">
        <v>0</v>
      </c>
      <c r="AG220">
        <v>1.0465999841690063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0.68739998340606689</v>
      </c>
      <c r="AP220">
        <v>10.477499961853027</v>
      </c>
      <c r="AQ220">
        <v>11.436800003051758</v>
      </c>
      <c r="AR220">
        <v>4.3157000541687012</v>
      </c>
      <c r="AS220">
        <v>3.7000000011175871E-3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0.16120000183582306</v>
      </c>
      <c r="AZ220">
        <v>0.42660000920295715</v>
      </c>
      <c r="BA220">
        <v>0</v>
      </c>
      <c r="BB220">
        <v>5.7000000029802322E-2</v>
      </c>
      <c r="BC220">
        <v>3.7137000560760498</v>
      </c>
      <c r="BD220">
        <v>0</v>
      </c>
      <c r="BE220">
        <v>0</v>
      </c>
      <c r="BF220">
        <v>0</v>
      </c>
      <c r="BG220">
        <v>1.0432000160217285</v>
      </c>
      <c r="BH220">
        <v>16.940999984741211</v>
      </c>
      <c r="BI220">
        <v>24.212099075317383</v>
      </c>
      <c r="BJ220">
        <v>11.362500190734863</v>
      </c>
      <c r="BK220">
        <v>0.19679999351501465</v>
      </c>
      <c r="BL220">
        <v>0</v>
      </c>
      <c r="BM220">
        <v>0</v>
      </c>
      <c r="BN220">
        <v>0</v>
      </c>
      <c r="BO220">
        <f t="shared" si="93"/>
        <v>0</v>
      </c>
      <c r="BP220">
        <f t="shared" si="94"/>
        <v>0</v>
      </c>
      <c r="BQ220">
        <f t="shared" si="95"/>
        <v>0</v>
      </c>
      <c r="BR220">
        <f t="shared" si="96"/>
        <v>0</v>
      </c>
      <c r="BS220">
        <f t="shared" si="97"/>
        <v>0</v>
      </c>
      <c r="BT220">
        <f t="shared" si="98"/>
        <v>0</v>
      </c>
      <c r="BU220">
        <f t="shared" si="99"/>
        <v>1.9799999892711639E-2</v>
      </c>
      <c r="BV220">
        <f t="shared" si="100"/>
        <v>0.68739998340606689</v>
      </c>
      <c r="BW220">
        <f t="shared" si="101"/>
        <v>0.35580000281333923</v>
      </c>
      <c r="BX220">
        <f t="shared" si="102"/>
        <v>1.6900999546051025</v>
      </c>
      <c r="BY220">
        <f t="shared" si="103"/>
        <v>0.17499999701976776</v>
      </c>
      <c r="BZ220">
        <f t="shared" si="104"/>
        <v>10.477499961853027</v>
      </c>
      <c r="CA220">
        <f t="shared" si="105"/>
        <v>6.4635000228881836</v>
      </c>
      <c r="CB220">
        <f t="shared" si="106"/>
        <v>11.714200019836426</v>
      </c>
      <c r="CC220">
        <f t="shared" si="107"/>
        <v>4.2007999420166016</v>
      </c>
      <c r="CD220">
        <f t="shared" si="108"/>
        <v>11.598000004887581</v>
      </c>
      <c r="CE220">
        <f t="shared" si="109"/>
        <v>12.775300025939941</v>
      </c>
      <c r="CF220">
        <f t="shared" si="110"/>
        <v>8.9253997802734375</v>
      </c>
      <c r="CG220">
        <f t="shared" si="111"/>
        <v>1.5325699424743653</v>
      </c>
      <c r="CH220">
        <f t="shared" si="112"/>
        <v>0.82522996902465828</v>
      </c>
      <c r="CI220">
        <f t="shared" si="113"/>
        <v>2.0630749225616456</v>
      </c>
      <c r="CJ220">
        <f t="shared" si="114"/>
        <v>1.4736249446868896</v>
      </c>
      <c r="CK220">
        <f t="shared" si="115"/>
        <v>4.7423000633716583</v>
      </c>
      <c r="CL220">
        <f t="shared" si="116"/>
        <v>7.0468001365661621</v>
      </c>
      <c r="CM220">
        <f t="shared" si="117"/>
        <v>2.7876999378204346</v>
      </c>
      <c r="CN220">
        <f t="shared" si="118"/>
        <v>2.2974998950958252</v>
      </c>
      <c r="CO220">
        <f t="shared" si="119"/>
        <v>1.0502999841701239</v>
      </c>
      <c r="CP220">
        <f t="shared" si="120"/>
        <v>2.6670999526977539</v>
      </c>
      <c r="CQ220">
        <f t="shared" si="121"/>
        <v>0.2668000110425055</v>
      </c>
      <c r="CR220">
        <f t="shared" si="122"/>
        <v>0.2965000132098794</v>
      </c>
      <c r="CS220">
        <f t="shared" si="123"/>
        <v>1.0629999861121178</v>
      </c>
    </row>
    <row r="221" spans="1:97" x14ac:dyDescent="0.3">
      <c r="A221" s="5">
        <v>43999.958333333336</v>
      </c>
      <c r="B221">
        <v>0.74709999561309814</v>
      </c>
      <c r="C221">
        <v>0.26519998908042908</v>
      </c>
      <c r="D221">
        <v>0.19810000061988831</v>
      </c>
      <c r="E221">
        <v>4.6490998268127441</v>
      </c>
      <c r="F221">
        <v>5.3555002212524414</v>
      </c>
      <c r="G221">
        <v>2.2330999374389648</v>
      </c>
      <c r="H221">
        <v>8.999999612569809E-3</v>
      </c>
      <c r="I221">
        <v>2.6677999496459961</v>
      </c>
      <c r="J221">
        <v>2.5576999187469482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0.39280000329017639</v>
      </c>
      <c r="S221">
        <v>6.6068000793457031</v>
      </c>
      <c r="T221">
        <v>12.953499794006348</v>
      </c>
      <c r="U221">
        <v>6.4415998458862305</v>
      </c>
      <c r="V221">
        <v>0.2468000054359436</v>
      </c>
      <c r="W221">
        <v>0</v>
      </c>
      <c r="X221">
        <v>0</v>
      </c>
      <c r="Y221">
        <v>0</v>
      </c>
      <c r="Z221">
        <v>1.8791999816894531</v>
      </c>
      <c r="AA221">
        <v>12.340999603271484</v>
      </c>
      <c r="AB221">
        <v>8.6849002838134766</v>
      </c>
      <c r="AC221">
        <v>2.616300106048584</v>
      </c>
      <c r="AD221">
        <v>0</v>
      </c>
      <c r="AE221">
        <v>2.1800000220537186E-2</v>
      </c>
      <c r="AF221">
        <v>0</v>
      </c>
      <c r="AG221">
        <v>0.98650002479553223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0.76340001821517944</v>
      </c>
      <c r="AP221">
        <v>10.858699798583984</v>
      </c>
      <c r="AQ221">
        <v>11.390500068664551</v>
      </c>
      <c r="AR221">
        <v>4.1512999534606934</v>
      </c>
      <c r="AS221">
        <v>3.599999938160181E-3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0.16449999809265137</v>
      </c>
      <c r="AZ221">
        <v>0.41909998655319214</v>
      </c>
      <c r="BA221">
        <v>0</v>
      </c>
      <c r="BB221">
        <v>3.0000001424923539E-4</v>
      </c>
      <c r="BC221">
        <v>3.5441999435424805</v>
      </c>
      <c r="BD221">
        <v>0</v>
      </c>
      <c r="BE221">
        <v>0</v>
      </c>
      <c r="BF221">
        <v>0</v>
      </c>
      <c r="BG221">
        <v>1.1562000513076782</v>
      </c>
      <c r="BH221">
        <v>17.465499877929688</v>
      </c>
      <c r="BI221">
        <v>24.343999862670898</v>
      </c>
      <c r="BJ221">
        <v>10.592900276184082</v>
      </c>
      <c r="BK221">
        <v>0.18500000238418579</v>
      </c>
      <c r="BL221">
        <v>0</v>
      </c>
      <c r="BM221">
        <v>0</v>
      </c>
      <c r="BN221">
        <v>0</v>
      </c>
      <c r="BO221">
        <f t="shared" si="93"/>
        <v>0</v>
      </c>
      <c r="BP221">
        <f t="shared" si="94"/>
        <v>0</v>
      </c>
      <c r="BQ221">
        <f t="shared" si="95"/>
        <v>0</v>
      </c>
      <c r="BR221">
        <f t="shared" si="96"/>
        <v>0</v>
      </c>
      <c r="BS221">
        <f t="shared" si="97"/>
        <v>0</v>
      </c>
      <c r="BT221">
        <f t="shared" si="98"/>
        <v>0</v>
      </c>
      <c r="BU221">
        <f t="shared" si="99"/>
        <v>2.1800000220537186E-2</v>
      </c>
      <c r="BV221">
        <f t="shared" si="100"/>
        <v>0.76340001821517944</v>
      </c>
      <c r="BW221">
        <f t="shared" si="101"/>
        <v>0.39280000329017639</v>
      </c>
      <c r="BX221">
        <f t="shared" si="102"/>
        <v>1.8791999816894531</v>
      </c>
      <c r="BY221">
        <f t="shared" si="103"/>
        <v>0.19810000061988831</v>
      </c>
      <c r="BZ221">
        <f t="shared" si="104"/>
        <v>10.858699798583984</v>
      </c>
      <c r="CA221">
        <f t="shared" si="105"/>
        <v>6.6068000793457031</v>
      </c>
      <c r="CB221">
        <f t="shared" si="106"/>
        <v>12.340999603271484</v>
      </c>
      <c r="CC221">
        <f t="shared" si="107"/>
        <v>4.6490998268127441</v>
      </c>
      <c r="CD221">
        <f t="shared" si="108"/>
        <v>11.555000066757202</v>
      </c>
      <c r="CE221">
        <f t="shared" si="109"/>
        <v>12.953499794006348</v>
      </c>
      <c r="CF221">
        <f t="shared" si="110"/>
        <v>8.6849002838134766</v>
      </c>
      <c r="CG221">
        <f t="shared" si="111"/>
        <v>1.3924300575256348</v>
      </c>
      <c r="CH221">
        <f t="shared" si="112"/>
        <v>0.74977003097534189</v>
      </c>
      <c r="CI221">
        <f t="shared" si="113"/>
        <v>1.8744250774383544</v>
      </c>
      <c r="CJ221">
        <f t="shared" si="114"/>
        <v>1.3388750553131104</v>
      </c>
      <c r="CK221">
        <f t="shared" si="115"/>
        <v>4.5703999400138855</v>
      </c>
      <c r="CL221">
        <f t="shared" si="116"/>
        <v>6.4415998458862305</v>
      </c>
      <c r="CM221">
        <f t="shared" si="117"/>
        <v>2.616300106048584</v>
      </c>
      <c r="CN221">
        <f t="shared" si="118"/>
        <v>2.2330999374389648</v>
      </c>
      <c r="CO221">
        <f t="shared" si="119"/>
        <v>0.99010002473369241</v>
      </c>
      <c r="CP221">
        <f t="shared" si="120"/>
        <v>2.5576999187469482</v>
      </c>
      <c r="CQ221">
        <f t="shared" si="121"/>
        <v>0.2468000054359436</v>
      </c>
      <c r="CR221">
        <f t="shared" si="122"/>
        <v>0.27419998869299889</v>
      </c>
      <c r="CS221">
        <f t="shared" si="123"/>
        <v>1.178000021725893</v>
      </c>
    </row>
    <row r="222" spans="1:97" x14ac:dyDescent="0.3">
      <c r="A222" s="5">
        <v>44000.958333333336</v>
      </c>
      <c r="B222">
        <v>0.74779999256134033</v>
      </c>
      <c r="C222">
        <v>0.2484000027179718</v>
      </c>
      <c r="D222">
        <v>0.24889999628067017</v>
      </c>
      <c r="E222">
        <v>4.3341999053955078</v>
      </c>
      <c r="F222">
        <v>6.0510001182556152</v>
      </c>
      <c r="G222">
        <v>2.2476000785827637</v>
      </c>
      <c r="H222">
        <v>6.3000000081956387E-3</v>
      </c>
      <c r="I222">
        <v>2.6677999496459961</v>
      </c>
      <c r="J222">
        <v>2.5564000606536865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0.49639999866485596</v>
      </c>
      <c r="S222">
        <v>6.5331001281738281</v>
      </c>
      <c r="T222">
        <v>12.084199905395508</v>
      </c>
      <c r="U222">
        <v>7.2241001129150391</v>
      </c>
      <c r="V222">
        <v>0.24240000545978546</v>
      </c>
      <c r="W222">
        <v>0</v>
      </c>
      <c r="X222">
        <v>0</v>
      </c>
      <c r="Y222">
        <v>0</v>
      </c>
      <c r="Z222">
        <v>2.2316000461578369</v>
      </c>
      <c r="AA222">
        <v>12.227700233459473</v>
      </c>
      <c r="AB222">
        <v>8.8222999572753906</v>
      </c>
      <c r="AC222">
        <v>2.959399938583374</v>
      </c>
      <c r="AD222">
        <v>0</v>
      </c>
      <c r="AE222">
        <v>2.930000051856041E-2</v>
      </c>
      <c r="AF222">
        <v>0</v>
      </c>
      <c r="AG222">
        <v>0.98030000925064087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0.96909999847412109</v>
      </c>
      <c r="AP222">
        <v>10.259200096130371</v>
      </c>
      <c r="AQ222">
        <v>10.586700439453125</v>
      </c>
      <c r="AR222">
        <v>4.2473998069763184</v>
      </c>
      <c r="AS222">
        <v>3.4000000450760126E-3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0.10710000246763229</v>
      </c>
      <c r="AZ222">
        <v>0.43270000815391541</v>
      </c>
      <c r="BA222">
        <v>0</v>
      </c>
      <c r="BB222">
        <v>9.1899998486042023E-2</v>
      </c>
      <c r="BC222">
        <v>3.5367000102996826</v>
      </c>
      <c r="BD222">
        <v>0</v>
      </c>
      <c r="BE222">
        <v>0</v>
      </c>
      <c r="BF222">
        <v>0</v>
      </c>
      <c r="BG222">
        <v>1.4654999971389771</v>
      </c>
      <c r="BH222">
        <v>16.792299270629883</v>
      </c>
      <c r="BI222">
        <v>22.670900344848633</v>
      </c>
      <c r="BJ222">
        <v>11.471500396728516</v>
      </c>
      <c r="BK222">
        <v>0.17710000276565552</v>
      </c>
      <c r="BL222">
        <v>0</v>
      </c>
      <c r="BM222">
        <v>0</v>
      </c>
      <c r="BN222">
        <v>0</v>
      </c>
      <c r="BO222">
        <f t="shared" si="93"/>
        <v>0</v>
      </c>
      <c r="BP222">
        <f t="shared" si="94"/>
        <v>0</v>
      </c>
      <c r="BQ222">
        <f t="shared" si="95"/>
        <v>0</v>
      </c>
      <c r="BR222">
        <f t="shared" si="96"/>
        <v>0</v>
      </c>
      <c r="BS222">
        <f t="shared" si="97"/>
        <v>0</v>
      </c>
      <c r="BT222">
        <f t="shared" si="98"/>
        <v>0</v>
      </c>
      <c r="BU222">
        <f t="shared" si="99"/>
        <v>2.930000051856041E-2</v>
      </c>
      <c r="BV222">
        <f t="shared" si="100"/>
        <v>0.96909999847412109</v>
      </c>
      <c r="BW222">
        <f t="shared" si="101"/>
        <v>0.49639999866485596</v>
      </c>
      <c r="BX222">
        <f t="shared" si="102"/>
        <v>2.2316000461578369</v>
      </c>
      <c r="BY222">
        <f t="shared" si="103"/>
        <v>0.24889999628067017</v>
      </c>
      <c r="BZ222">
        <f t="shared" si="104"/>
        <v>10.259200096130371</v>
      </c>
      <c r="CA222">
        <f t="shared" si="105"/>
        <v>6.5331001281738281</v>
      </c>
      <c r="CB222">
        <f t="shared" si="106"/>
        <v>12.227700233459473</v>
      </c>
      <c r="CC222">
        <f t="shared" si="107"/>
        <v>4.3341999053955078</v>
      </c>
      <c r="CD222">
        <f t="shared" si="108"/>
        <v>10.693800441920757</v>
      </c>
      <c r="CE222">
        <f t="shared" si="109"/>
        <v>12.084199905395508</v>
      </c>
      <c r="CF222">
        <f t="shared" si="110"/>
        <v>8.8222999572753906</v>
      </c>
      <c r="CG222">
        <f t="shared" si="111"/>
        <v>1.5732600307464599</v>
      </c>
      <c r="CH222">
        <f t="shared" si="112"/>
        <v>0.84714001655578619</v>
      </c>
      <c r="CI222">
        <f t="shared" si="113"/>
        <v>2.117850041389465</v>
      </c>
      <c r="CJ222">
        <f t="shared" si="114"/>
        <v>1.5127500295639038</v>
      </c>
      <c r="CK222">
        <f t="shared" si="115"/>
        <v>4.6800998151302338</v>
      </c>
      <c r="CL222">
        <f t="shared" si="116"/>
        <v>7.2241001129150391</v>
      </c>
      <c r="CM222">
        <f t="shared" si="117"/>
        <v>2.959399938583374</v>
      </c>
      <c r="CN222">
        <f t="shared" si="118"/>
        <v>2.2476000785827637</v>
      </c>
      <c r="CO222">
        <f t="shared" si="119"/>
        <v>0.98370000929571688</v>
      </c>
      <c r="CP222">
        <f t="shared" si="120"/>
        <v>2.5564000606536865</v>
      </c>
      <c r="CQ222">
        <f t="shared" si="121"/>
        <v>0.24240000545978546</v>
      </c>
      <c r="CR222">
        <f t="shared" si="122"/>
        <v>0.25470000272616744</v>
      </c>
      <c r="CS222">
        <f t="shared" si="123"/>
        <v>1.4947999976575375</v>
      </c>
    </row>
    <row r="223" spans="1:97" x14ac:dyDescent="0.3">
      <c r="A223" s="5">
        <v>44001.958333333336</v>
      </c>
      <c r="B223">
        <v>0.74949997663497925</v>
      </c>
      <c r="C223">
        <v>0.24590000510215759</v>
      </c>
      <c r="D223">
        <v>0.22089999914169312</v>
      </c>
      <c r="E223">
        <v>4.2221999168395996</v>
      </c>
      <c r="F223">
        <v>6.1965999603271484</v>
      </c>
      <c r="G223">
        <v>2.2061998844146729</v>
      </c>
      <c r="H223">
        <v>8.500000461935997E-3</v>
      </c>
      <c r="I223">
        <v>2.6677999496459961</v>
      </c>
      <c r="J223">
        <v>2.5132999420166016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0.43709999322891235</v>
      </c>
      <c r="S223">
        <v>6.8529000282287598</v>
      </c>
      <c r="T223">
        <v>12.033300399780273</v>
      </c>
      <c r="U223">
        <v>7.3927001953125</v>
      </c>
      <c r="V223">
        <v>0.24199999868869781</v>
      </c>
      <c r="W223">
        <v>0</v>
      </c>
      <c r="X223">
        <v>0</v>
      </c>
      <c r="Y223">
        <v>0</v>
      </c>
      <c r="Z223">
        <v>2.1301000118255615</v>
      </c>
      <c r="AA223">
        <v>12.317299842834473</v>
      </c>
      <c r="AB223">
        <v>8.9194002151489258</v>
      </c>
      <c r="AC223">
        <v>2.9656000137329102</v>
      </c>
      <c r="AD223">
        <v>0</v>
      </c>
      <c r="AE223">
        <v>2.5499999523162842E-2</v>
      </c>
      <c r="AF223">
        <v>0</v>
      </c>
      <c r="AG223">
        <v>0.96130001544952393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0.85780000686645508</v>
      </c>
      <c r="AP223">
        <v>10.119199752807617</v>
      </c>
      <c r="AQ223">
        <v>10.555500030517578</v>
      </c>
      <c r="AR223">
        <v>4.1750001907348633</v>
      </c>
      <c r="AS223">
        <v>3.599999938160181E-3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0.10750000178813934</v>
      </c>
      <c r="AZ223">
        <v>0.43610000610351563</v>
      </c>
      <c r="BA223">
        <v>0</v>
      </c>
      <c r="BB223">
        <v>5.8400001376867294E-2</v>
      </c>
      <c r="BC223">
        <v>3.474600076675415</v>
      </c>
      <c r="BD223">
        <v>0</v>
      </c>
      <c r="BE223">
        <v>0</v>
      </c>
      <c r="BF223">
        <v>0</v>
      </c>
      <c r="BG223">
        <v>1.2948999404907227</v>
      </c>
      <c r="BH223">
        <v>16.972099304199219</v>
      </c>
      <c r="BI223">
        <v>22.588800430297852</v>
      </c>
      <c r="BJ223">
        <v>11.567700386047363</v>
      </c>
      <c r="BK223">
        <v>0.1809999942779541</v>
      </c>
      <c r="BL223">
        <v>0</v>
      </c>
      <c r="BM223">
        <v>0</v>
      </c>
      <c r="BN223">
        <v>0</v>
      </c>
      <c r="BO223">
        <f t="shared" si="93"/>
        <v>0</v>
      </c>
      <c r="BP223">
        <f t="shared" si="94"/>
        <v>0</v>
      </c>
      <c r="BQ223">
        <f t="shared" si="95"/>
        <v>0</v>
      </c>
      <c r="BR223">
        <f t="shared" si="96"/>
        <v>0</v>
      </c>
      <c r="BS223">
        <f t="shared" si="97"/>
        <v>0</v>
      </c>
      <c r="BT223">
        <f t="shared" si="98"/>
        <v>0</v>
      </c>
      <c r="BU223">
        <f t="shared" si="99"/>
        <v>2.5499999523162842E-2</v>
      </c>
      <c r="BV223">
        <f t="shared" si="100"/>
        <v>0.85780000686645508</v>
      </c>
      <c r="BW223">
        <f t="shared" si="101"/>
        <v>0.43709999322891235</v>
      </c>
      <c r="BX223">
        <f t="shared" si="102"/>
        <v>2.1301000118255615</v>
      </c>
      <c r="BY223">
        <f t="shared" si="103"/>
        <v>0.22089999914169312</v>
      </c>
      <c r="BZ223">
        <f t="shared" si="104"/>
        <v>10.119199752807617</v>
      </c>
      <c r="CA223">
        <f t="shared" si="105"/>
        <v>6.8529000282287598</v>
      </c>
      <c r="CB223">
        <f t="shared" si="106"/>
        <v>12.317299842834473</v>
      </c>
      <c r="CC223">
        <f t="shared" si="107"/>
        <v>4.2221999168395996</v>
      </c>
      <c r="CD223">
        <f t="shared" si="108"/>
        <v>10.663000032305717</v>
      </c>
      <c r="CE223">
        <f t="shared" si="109"/>
        <v>12.033300399780273</v>
      </c>
      <c r="CF223">
        <f t="shared" si="110"/>
        <v>8.9194002151489258</v>
      </c>
      <c r="CG223">
        <f t="shared" si="111"/>
        <v>1.6111159896850586</v>
      </c>
      <c r="CH223">
        <f t="shared" si="112"/>
        <v>0.86752399444580086</v>
      </c>
      <c r="CI223">
        <f t="shared" si="113"/>
        <v>2.1688099861145016</v>
      </c>
      <c r="CJ223">
        <f t="shared" si="114"/>
        <v>1.5491499900817871</v>
      </c>
      <c r="CK223">
        <f t="shared" si="115"/>
        <v>4.6111001968383789</v>
      </c>
      <c r="CL223">
        <f t="shared" si="116"/>
        <v>7.3927001953125</v>
      </c>
      <c r="CM223">
        <f t="shared" si="117"/>
        <v>2.9656000137329102</v>
      </c>
      <c r="CN223">
        <f t="shared" si="118"/>
        <v>2.2061998844146729</v>
      </c>
      <c r="CO223">
        <f t="shared" si="119"/>
        <v>0.96490001538768411</v>
      </c>
      <c r="CP223">
        <f t="shared" si="120"/>
        <v>2.5132999420166016</v>
      </c>
      <c r="CQ223">
        <f t="shared" si="121"/>
        <v>0.24199999868869781</v>
      </c>
      <c r="CR223">
        <f t="shared" si="122"/>
        <v>0.25440000556409359</v>
      </c>
      <c r="CS223">
        <f t="shared" si="123"/>
        <v>1.3203999996185303</v>
      </c>
    </row>
    <row r="224" spans="1:97" x14ac:dyDescent="0.3">
      <c r="A224" s="5">
        <v>44002.958333333336</v>
      </c>
      <c r="B224">
        <v>0.74779999256134033</v>
      </c>
      <c r="C224">
        <v>0.22139999270439148</v>
      </c>
      <c r="D224">
        <v>0.21809999644756317</v>
      </c>
      <c r="E224">
        <v>4.1055998802185059</v>
      </c>
      <c r="F224">
        <v>6.3309998512268066</v>
      </c>
      <c r="G224">
        <v>2.2507998943328857</v>
      </c>
      <c r="H224">
        <v>3.2999999821186066E-3</v>
      </c>
      <c r="I224">
        <v>2.6677999496459961</v>
      </c>
      <c r="J224">
        <v>2.5885999202728271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0.44749999046325684</v>
      </c>
      <c r="S224">
        <v>6.590400218963623</v>
      </c>
      <c r="T224">
        <v>11.972599983215332</v>
      </c>
      <c r="U224">
        <v>7.7596001625061035</v>
      </c>
      <c r="V224">
        <v>0.24089999496936798</v>
      </c>
      <c r="W224">
        <v>0</v>
      </c>
      <c r="X224">
        <v>0</v>
      </c>
      <c r="Y224">
        <v>0</v>
      </c>
      <c r="Z224">
        <v>2.0653998851776123</v>
      </c>
      <c r="AA224">
        <v>11.90149974822998</v>
      </c>
      <c r="AB224">
        <v>8.8408002853393555</v>
      </c>
      <c r="AC224">
        <v>3.1089000701904297</v>
      </c>
      <c r="AD224">
        <v>0</v>
      </c>
      <c r="AE224">
        <v>2.669999934732914E-2</v>
      </c>
      <c r="AF224">
        <v>0</v>
      </c>
      <c r="AG224">
        <v>0.9901999831199646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0.87720000743865967</v>
      </c>
      <c r="AP224">
        <v>10.174699783325195</v>
      </c>
      <c r="AQ224">
        <v>10.549200057983398</v>
      </c>
      <c r="AR224">
        <v>4.3618001937866211</v>
      </c>
      <c r="AS224">
        <v>2.79999990016222E-3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0.10320000350475311</v>
      </c>
      <c r="AZ224">
        <v>0.44179999828338623</v>
      </c>
      <c r="BA224">
        <v>0</v>
      </c>
      <c r="BB224">
        <v>7.3200002312660217E-2</v>
      </c>
      <c r="BC224">
        <v>3.5787999629974365</v>
      </c>
      <c r="BD224">
        <v>0</v>
      </c>
      <c r="BE224">
        <v>0</v>
      </c>
      <c r="BF224">
        <v>0</v>
      </c>
      <c r="BG224">
        <v>1.3246999979019165</v>
      </c>
      <c r="BH224">
        <v>16.765100479125977</v>
      </c>
      <c r="BI224">
        <v>22.521799087524414</v>
      </c>
      <c r="BJ224">
        <v>12.121399879455566</v>
      </c>
      <c r="BK224">
        <v>0.17309999465942383</v>
      </c>
      <c r="BL224">
        <v>0</v>
      </c>
      <c r="BM224">
        <v>0</v>
      </c>
      <c r="BN224">
        <v>0</v>
      </c>
      <c r="BO224">
        <f t="shared" si="93"/>
        <v>0</v>
      </c>
      <c r="BP224">
        <f t="shared" si="94"/>
        <v>0</v>
      </c>
      <c r="BQ224">
        <f t="shared" si="95"/>
        <v>0</v>
      </c>
      <c r="BR224">
        <f t="shared" si="96"/>
        <v>0</v>
      </c>
      <c r="BS224">
        <f t="shared" si="97"/>
        <v>0</v>
      </c>
      <c r="BT224">
        <f t="shared" si="98"/>
        <v>0</v>
      </c>
      <c r="BU224">
        <f t="shared" si="99"/>
        <v>2.669999934732914E-2</v>
      </c>
      <c r="BV224">
        <f t="shared" si="100"/>
        <v>0.87720000743865967</v>
      </c>
      <c r="BW224">
        <f t="shared" si="101"/>
        <v>0.44749999046325684</v>
      </c>
      <c r="BX224">
        <f t="shared" si="102"/>
        <v>2.0653998851776123</v>
      </c>
      <c r="BY224">
        <f t="shared" si="103"/>
        <v>0.21809999644756317</v>
      </c>
      <c r="BZ224">
        <f t="shared" si="104"/>
        <v>10.174699783325195</v>
      </c>
      <c r="CA224">
        <f t="shared" si="105"/>
        <v>6.590400218963623</v>
      </c>
      <c r="CB224">
        <f t="shared" si="106"/>
        <v>11.90149974822998</v>
      </c>
      <c r="CC224">
        <f t="shared" si="107"/>
        <v>4.1055998802185059</v>
      </c>
      <c r="CD224">
        <f t="shared" si="108"/>
        <v>10.652400061488152</v>
      </c>
      <c r="CE224">
        <f t="shared" si="109"/>
        <v>11.972599983215332</v>
      </c>
      <c r="CF224">
        <f t="shared" si="110"/>
        <v>8.8408002853393555</v>
      </c>
      <c r="CG224">
        <f t="shared" si="111"/>
        <v>1.6460599613189697</v>
      </c>
      <c r="CH224">
        <f t="shared" si="112"/>
        <v>0.886339979171753</v>
      </c>
      <c r="CI224">
        <f t="shared" si="113"/>
        <v>2.2158499479293821</v>
      </c>
      <c r="CJ224">
        <f t="shared" si="114"/>
        <v>1.5827499628067017</v>
      </c>
      <c r="CK224">
        <f t="shared" si="115"/>
        <v>4.8036001920700073</v>
      </c>
      <c r="CL224">
        <f t="shared" si="116"/>
        <v>7.7596001625061035</v>
      </c>
      <c r="CM224">
        <f t="shared" si="117"/>
        <v>3.1089000701904297</v>
      </c>
      <c r="CN224">
        <f t="shared" si="118"/>
        <v>2.2507998943328857</v>
      </c>
      <c r="CO224">
        <f t="shared" si="119"/>
        <v>0.99299998302012682</v>
      </c>
      <c r="CP224">
        <f t="shared" si="120"/>
        <v>2.5885999202728271</v>
      </c>
      <c r="CQ224">
        <f t="shared" si="121"/>
        <v>0.24089999496936798</v>
      </c>
      <c r="CR224">
        <f t="shared" si="122"/>
        <v>0.22469999268651009</v>
      </c>
      <c r="CS224">
        <f t="shared" si="123"/>
        <v>1.3513999972492456</v>
      </c>
    </row>
    <row r="225" spans="1:97" x14ac:dyDescent="0.3">
      <c r="A225" s="5">
        <v>44003.958333333336</v>
      </c>
      <c r="B225">
        <v>0.74800002574920654</v>
      </c>
      <c r="C225">
        <v>0.25389999151229858</v>
      </c>
      <c r="D225">
        <v>0.22390000522136688</v>
      </c>
      <c r="E225">
        <v>4.1006999015808105</v>
      </c>
      <c r="F225">
        <v>6.2824001312255859</v>
      </c>
      <c r="G225">
        <v>2.2734999656677246</v>
      </c>
      <c r="H225">
        <v>5.7999999262392521E-3</v>
      </c>
      <c r="I225">
        <v>2.6677999496459961</v>
      </c>
      <c r="J225">
        <v>2.6080000400543213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0.48230001330375671</v>
      </c>
      <c r="S225">
        <v>5.9572000503540039</v>
      </c>
      <c r="T225">
        <v>12.121199607849121</v>
      </c>
      <c r="U225">
        <v>8.1634998321533203</v>
      </c>
      <c r="V225">
        <v>0.24959999322891235</v>
      </c>
      <c r="W225">
        <v>0</v>
      </c>
      <c r="X225">
        <v>0</v>
      </c>
      <c r="Y225">
        <v>0</v>
      </c>
      <c r="Z225">
        <v>2.0659999847412109</v>
      </c>
      <c r="AA225">
        <v>11.836299896240234</v>
      </c>
      <c r="AB225">
        <v>9.0450000762939453</v>
      </c>
      <c r="AC225">
        <v>3.2030000686645508</v>
      </c>
      <c r="AD225">
        <v>0</v>
      </c>
      <c r="AE225">
        <v>2.9899999499320984E-2</v>
      </c>
      <c r="AF225">
        <v>0</v>
      </c>
      <c r="AG225">
        <v>1.0011999607086182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0.90460002422332764</v>
      </c>
      <c r="AP225">
        <v>9.4885997772216797</v>
      </c>
      <c r="AQ225">
        <v>10.631099700927734</v>
      </c>
      <c r="AR225">
        <v>4.4802999496459961</v>
      </c>
      <c r="AS225">
        <v>3.4000000450760126E-3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1.500000013038516E-3</v>
      </c>
      <c r="AZ225">
        <v>0.45759999752044678</v>
      </c>
      <c r="BA225">
        <v>0</v>
      </c>
      <c r="BB225">
        <v>8.6900003254413605E-2</v>
      </c>
      <c r="BC225">
        <v>3.6092000007629395</v>
      </c>
      <c r="BD225">
        <v>0</v>
      </c>
      <c r="BE225">
        <v>0</v>
      </c>
      <c r="BF225">
        <v>0</v>
      </c>
      <c r="BG225">
        <v>1.3868999481201172</v>
      </c>
      <c r="BH225">
        <v>15.445799827575684</v>
      </c>
      <c r="BI225">
        <v>22.752300262451172</v>
      </c>
      <c r="BJ225">
        <v>12.643799781799316</v>
      </c>
      <c r="BK225">
        <v>0.18340000510215759</v>
      </c>
      <c r="BL225">
        <v>0</v>
      </c>
      <c r="BM225">
        <v>0</v>
      </c>
      <c r="BN225">
        <v>0</v>
      </c>
      <c r="BO225">
        <f t="shared" si="93"/>
        <v>0</v>
      </c>
      <c r="BP225">
        <f t="shared" si="94"/>
        <v>0</v>
      </c>
      <c r="BQ225">
        <f t="shared" si="95"/>
        <v>0</v>
      </c>
      <c r="BR225">
        <f t="shared" si="96"/>
        <v>0</v>
      </c>
      <c r="BS225">
        <f t="shared" si="97"/>
        <v>0</v>
      </c>
      <c r="BT225">
        <f t="shared" si="98"/>
        <v>0</v>
      </c>
      <c r="BU225">
        <f t="shared" si="99"/>
        <v>2.9899999499320984E-2</v>
      </c>
      <c r="BV225">
        <f t="shared" si="100"/>
        <v>0.90460002422332764</v>
      </c>
      <c r="BW225">
        <f t="shared" si="101"/>
        <v>0.48230001330375671</v>
      </c>
      <c r="BX225">
        <f t="shared" si="102"/>
        <v>2.0659999847412109</v>
      </c>
      <c r="BY225">
        <f t="shared" si="103"/>
        <v>0.22390000522136688</v>
      </c>
      <c r="BZ225">
        <f t="shared" si="104"/>
        <v>9.4885997772216797</v>
      </c>
      <c r="CA225">
        <f t="shared" si="105"/>
        <v>5.9572000503540039</v>
      </c>
      <c r="CB225">
        <f t="shared" si="106"/>
        <v>11.836299896240234</v>
      </c>
      <c r="CC225">
        <f t="shared" si="107"/>
        <v>4.1006999015808105</v>
      </c>
      <c r="CD225">
        <f t="shared" si="108"/>
        <v>10.632599700940773</v>
      </c>
      <c r="CE225">
        <f t="shared" si="109"/>
        <v>12.121199607849121</v>
      </c>
      <c r="CF225">
        <f t="shared" si="110"/>
        <v>9.0450000762939453</v>
      </c>
      <c r="CG225">
        <f t="shared" si="111"/>
        <v>1.6334240341186523</v>
      </c>
      <c r="CH225">
        <f t="shared" si="112"/>
        <v>0.87953601837158213</v>
      </c>
      <c r="CI225">
        <f t="shared" si="113"/>
        <v>2.198840045928955</v>
      </c>
      <c r="CJ225">
        <f t="shared" si="114"/>
        <v>1.5706000328063965</v>
      </c>
      <c r="CK225">
        <f t="shared" si="115"/>
        <v>4.9378999471664429</v>
      </c>
      <c r="CL225">
        <f t="shared" si="116"/>
        <v>8.1634998321533203</v>
      </c>
      <c r="CM225">
        <f t="shared" si="117"/>
        <v>3.2030000686645508</v>
      </c>
      <c r="CN225">
        <f t="shared" si="118"/>
        <v>2.2734999656677246</v>
      </c>
      <c r="CO225">
        <f t="shared" si="119"/>
        <v>1.0045999607536942</v>
      </c>
      <c r="CP225">
        <f t="shared" si="120"/>
        <v>2.6080000400543213</v>
      </c>
      <c r="CQ225">
        <f t="shared" si="121"/>
        <v>0.24959999322891235</v>
      </c>
      <c r="CR225">
        <f t="shared" si="122"/>
        <v>0.25969999143853784</v>
      </c>
      <c r="CS225">
        <f t="shared" si="123"/>
        <v>1.4168000370264053</v>
      </c>
    </row>
    <row r="226" spans="1:97" x14ac:dyDescent="0.3">
      <c r="A226" s="5">
        <v>44004.958333333336</v>
      </c>
      <c r="B226">
        <v>0.74589997529983521</v>
      </c>
      <c r="C226">
        <v>0.25150001049041748</v>
      </c>
      <c r="D226">
        <v>0.16019999980926514</v>
      </c>
      <c r="E226">
        <v>4.0718002319335938</v>
      </c>
      <c r="F226">
        <v>6.1217999458312988</v>
      </c>
      <c r="G226">
        <v>2.2032999992370605</v>
      </c>
      <c r="H226">
        <v>8.7999999523162842E-3</v>
      </c>
      <c r="I226">
        <v>2.6677999496459961</v>
      </c>
      <c r="J226">
        <v>2.5566000938415527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0.36890000104904175</v>
      </c>
      <c r="S226">
        <v>6.992800235748291</v>
      </c>
      <c r="T226">
        <v>12.483099937438965</v>
      </c>
      <c r="U226">
        <v>7.2670998573303223</v>
      </c>
      <c r="V226">
        <v>0.23720000684261322</v>
      </c>
      <c r="W226">
        <v>0</v>
      </c>
      <c r="X226">
        <v>0</v>
      </c>
      <c r="Y226">
        <v>0</v>
      </c>
      <c r="Z226">
        <v>1.6092000007629395</v>
      </c>
      <c r="AA226">
        <v>11.854700088500977</v>
      </c>
      <c r="AB226">
        <v>8.881199836730957</v>
      </c>
      <c r="AC226">
        <v>2.9051001071929932</v>
      </c>
      <c r="AD226">
        <v>0</v>
      </c>
      <c r="AE226">
        <v>2.1500000730156898E-2</v>
      </c>
      <c r="AF226">
        <v>0</v>
      </c>
      <c r="AG226">
        <v>0.95569998025894165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0.70399999618530273</v>
      </c>
      <c r="AP226">
        <v>10.655900001525879</v>
      </c>
      <c r="AQ226">
        <v>11.126199722290039</v>
      </c>
      <c r="AR226">
        <v>4.228600025177002</v>
      </c>
      <c r="AS226">
        <v>3.8999998942017555E-3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0.15929999947547913</v>
      </c>
      <c r="AZ226">
        <v>0.42399999499320984</v>
      </c>
      <c r="BA226">
        <v>0</v>
      </c>
      <c r="BB226">
        <v>3.6299999803304672E-2</v>
      </c>
      <c r="BC226">
        <v>3.5123000144958496</v>
      </c>
      <c r="BD226">
        <v>0</v>
      </c>
      <c r="BE226">
        <v>0</v>
      </c>
      <c r="BF226">
        <v>0</v>
      </c>
      <c r="BG226">
        <v>1.0729000568389893</v>
      </c>
      <c r="BH226">
        <v>17.648700714111328</v>
      </c>
      <c r="BI226">
        <v>23.60930061340332</v>
      </c>
      <c r="BJ226">
        <v>11.495699882507324</v>
      </c>
      <c r="BK226">
        <v>0.18230000138282776</v>
      </c>
      <c r="BL226">
        <v>0</v>
      </c>
      <c r="BM226">
        <v>0</v>
      </c>
      <c r="BN226">
        <v>0</v>
      </c>
      <c r="BO226">
        <f t="shared" si="93"/>
        <v>0</v>
      </c>
      <c r="BP226">
        <f t="shared" si="94"/>
        <v>0</v>
      </c>
      <c r="BQ226">
        <f t="shared" si="95"/>
        <v>0</v>
      </c>
      <c r="BR226">
        <f t="shared" si="96"/>
        <v>0</v>
      </c>
      <c r="BS226">
        <f t="shared" si="97"/>
        <v>0</v>
      </c>
      <c r="BT226">
        <f t="shared" si="98"/>
        <v>0</v>
      </c>
      <c r="BU226">
        <f t="shared" si="99"/>
        <v>2.1500000730156898E-2</v>
      </c>
      <c r="BV226">
        <f t="shared" si="100"/>
        <v>0.70399999618530273</v>
      </c>
      <c r="BW226">
        <f t="shared" si="101"/>
        <v>0.36890000104904175</v>
      </c>
      <c r="BX226">
        <f t="shared" si="102"/>
        <v>1.6092000007629395</v>
      </c>
      <c r="BY226">
        <f t="shared" si="103"/>
        <v>0.16019999980926514</v>
      </c>
      <c r="BZ226">
        <f t="shared" si="104"/>
        <v>10.655900001525879</v>
      </c>
      <c r="CA226">
        <f t="shared" si="105"/>
        <v>6.992800235748291</v>
      </c>
      <c r="CB226">
        <f t="shared" si="106"/>
        <v>11.854700088500977</v>
      </c>
      <c r="CC226">
        <f t="shared" si="107"/>
        <v>4.0718002319335938</v>
      </c>
      <c r="CD226">
        <f t="shared" si="108"/>
        <v>11.285499721765518</v>
      </c>
      <c r="CE226">
        <f t="shared" si="109"/>
        <v>12.483099937438965</v>
      </c>
      <c r="CF226">
        <f t="shared" si="110"/>
        <v>8.881199836730957</v>
      </c>
      <c r="CG226">
        <f t="shared" si="111"/>
        <v>1.5916679859161378</v>
      </c>
      <c r="CH226">
        <f t="shared" si="112"/>
        <v>0.85705199241638197</v>
      </c>
      <c r="CI226">
        <f t="shared" si="113"/>
        <v>2.1426299810409546</v>
      </c>
      <c r="CJ226">
        <f t="shared" si="114"/>
        <v>1.5304499864578247</v>
      </c>
      <c r="CK226">
        <f t="shared" si="115"/>
        <v>4.6526000201702118</v>
      </c>
      <c r="CL226">
        <f t="shared" si="116"/>
        <v>7.2670998573303223</v>
      </c>
      <c r="CM226">
        <f t="shared" si="117"/>
        <v>2.9051001071929932</v>
      </c>
      <c r="CN226">
        <f t="shared" si="118"/>
        <v>2.2032999992370605</v>
      </c>
      <c r="CO226">
        <f t="shared" si="119"/>
        <v>0.95959998015314341</v>
      </c>
      <c r="CP226">
        <f t="shared" si="120"/>
        <v>2.5566000938415527</v>
      </c>
      <c r="CQ226">
        <f t="shared" si="121"/>
        <v>0.23720000684261322</v>
      </c>
      <c r="CR226">
        <f t="shared" si="122"/>
        <v>0.26030001044273376</v>
      </c>
      <c r="CS226">
        <f t="shared" si="123"/>
        <v>1.0943999979645014</v>
      </c>
    </row>
    <row r="227" spans="1:97" x14ac:dyDescent="0.3">
      <c r="A227" s="5">
        <v>44005.958333333336</v>
      </c>
      <c r="B227">
        <v>0.74610000848770142</v>
      </c>
      <c r="C227">
        <v>0.21469999849796295</v>
      </c>
      <c r="D227">
        <v>0.16259999573230743</v>
      </c>
      <c r="E227">
        <v>4.0942001342773438</v>
      </c>
      <c r="F227">
        <v>6.1181001663208008</v>
      </c>
      <c r="G227">
        <v>2.184499979019165</v>
      </c>
      <c r="H227">
        <v>5.1000001840293407E-3</v>
      </c>
      <c r="I227">
        <v>2.6677999496459961</v>
      </c>
      <c r="J227">
        <v>2.5220999717712402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0.39019998908042908</v>
      </c>
      <c r="S227">
        <v>6.879000186920166</v>
      </c>
      <c r="T227">
        <v>12.701600074768066</v>
      </c>
      <c r="U227">
        <v>7.1989998817443848</v>
      </c>
      <c r="V227">
        <v>0.22550000250339508</v>
      </c>
      <c r="W227">
        <v>0</v>
      </c>
      <c r="X227">
        <v>0</v>
      </c>
      <c r="Y227">
        <v>0</v>
      </c>
      <c r="Z227">
        <v>1.5364999771118164</v>
      </c>
      <c r="AA227">
        <v>11.71090030670166</v>
      </c>
      <c r="AB227">
        <v>8.9285001754760742</v>
      </c>
      <c r="AC227">
        <v>2.9214000701904297</v>
      </c>
      <c r="AD227">
        <v>0</v>
      </c>
      <c r="AE227">
        <v>2.3199999704957008E-2</v>
      </c>
      <c r="AF227">
        <v>0</v>
      </c>
      <c r="AG227">
        <v>0.94110000133514404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0.72579997777938843</v>
      </c>
      <c r="AP227">
        <v>10.798199653625488</v>
      </c>
      <c r="AQ227">
        <v>11.355400085449219</v>
      </c>
      <c r="AR227">
        <v>4.25</v>
      </c>
      <c r="AS227">
        <v>3.1000000890344381E-3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0.42390000820159912</v>
      </c>
      <c r="BA227">
        <v>0</v>
      </c>
      <c r="BB227">
        <v>3.970000147819519E-2</v>
      </c>
      <c r="BC227">
        <v>3.4632000923156738</v>
      </c>
      <c r="BD227">
        <v>0</v>
      </c>
      <c r="BE227">
        <v>0</v>
      </c>
      <c r="BF227">
        <v>0</v>
      </c>
      <c r="BG227">
        <v>1.1160000562667847</v>
      </c>
      <c r="BH227">
        <v>17.677200317382813</v>
      </c>
      <c r="BI227">
        <v>24.056999206542969</v>
      </c>
      <c r="BJ227">
        <v>11.449000358581543</v>
      </c>
      <c r="BK227">
        <v>0.16609999537467957</v>
      </c>
      <c r="BL227">
        <v>0</v>
      </c>
      <c r="BM227">
        <v>0</v>
      </c>
      <c r="BN227">
        <v>0</v>
      </c>
      <c r="BO227">
        <f t="shared" si="93"/>
        <v>0</v>
      </c>
      <c r="BP227">
        <f t="shared" si="94"/>
        <v>0</v>
      </c>
      <c r="BQ227">
        <f t="shared" si="95"/>
        <v>0</v>
      </c>
      <c r="BR227">
        <f t="shared" si="96"/>
        <v>0</v>
      </c>
      <c r="BS227">
        <f t="shared" si="97"/>
        <v>0</v>
      </c>
      <c r="BT227">
        <f t="shared" si="98"/>
        <v>0</v>
      </c>
      <c r="BU227">
        <f t="shared" si="99"/>
        <v>2.3199999704957008E-2</v>
      </c>
      <c r="BV227">
        <f t="shared" si="100"/>
        <v>0.72579997777938843</v>
      </c>
      <c r="BW227">
        <f t="shared" si="101"/>
        <v>0.39019998908042908</v>
      </c>
      <c r="BX227">
        <f t="shared" si="102"/>
        <v>1.5364999771118164</v>
      </c>
      <c r="BY227">
        <f t="shared" si="103"/>
        <v>0.16259999573230743</v>
      </c>
      <c r="BZ227">
        <f t="shared" si="104"/>
        <v>10.798199653625488</v>
      </c>
      <c r="CA227">
        <f t="shared" si="105"/>
        <v>6.879000186920166</v>
      </c>
      <c r="CB227">
        <f t="shared" si="106"/>
        <v>11.71090030670166</v>
      </c>
      <c r="CC227">
        <f t="shared" si="107"/>
        <v>4.0942001342773438</v>
      </c>
      <c r="CD227">
        <f t="shared" si="108"/>
        <v>11.355400085449219</v>
      </c>
      <c r="CE227">
        <f t="shared" si="109"/>
        <v>12.701600074768066</v>
      </c>
      <c r="CF227">
        <f t="shared" si="110"/>
        <v>8.9285001754760742</v>
      </c>
      <c r="CG227">
        <f t="shared" si="111"/>
        <v>1.5907060432434084</v>
      </c>
      <c r="CH227">
        <f t="shared" si="112"/>
        <v>0.85653402328491224</v>
      </c>
      <c r="CI227">
        <f t="shared" si="113"/>
        <v>2.1413350582122801</v>
      </c>
      <c r="CJ227">
        <f t="shared" si="114"/>
        <v>1.5295250415802002</v>
      </c>
      <c r="CK227">
        <f t="shared" si="115"/>
        <v>4.6739000082015991</v>
      </c>
      <c r="CL227">
        <f t="shared" si="116"/>
        <v>7.1989998817443848</v>
      </c>
      <c r="CM227">
        <f t="shared" si="117"/>
        <v>2.9214000701904297</v>
      </c>
      <c r="CN227">
        <f t="shared" si="118"/>
        <v>2.184499979019165</v>
      </c>
      <c r="CO227">
        <f t="shared" si="119"/>
        <v>0.94420000142417848</v>
      </c>
      <c r="CP227">
        <f t="shared" si="120"/>
        <v>2.5220999717712402</v>
      </c>
      <c r="CQ227">
        <f t="shared" si="121"/>
        <v>0.22550000250339508</v>
      </c>
      <c r="CR227">
        <f t="shared" si="122"/>
        <v>0.21979999868199229</v>
      </c>
      <c r="CS227">
        <f t="shared" si="123"/>
        <v>1.1391999665647745</v>
      </c>
    </row>
    <row r="228" spans="1:97" x14ac:dyDescent="0.3">
      <c r="A228" s="5">
        <v>44006.958333333336</v>
      </c>
      <c r="B228">
        <v>0.74589997529983521</v>
      </c>
      <c r="C228">
        <v>0.23950000107288361</v>
      </c>
      <c r="D228">
        <v>0.20440000295639038</v>
      </c>
      <c r="E228">
        <v>4.0026998519897461</v>
      </c>
      <c r="F228">
        <v>6.0039000511169434</v>
      </c>
      <c r="G228">
        <v>2.1875</v>
      </c>
      <c r="H228">
        <v>4.3999999761581421E-3</v>
      </c>
      <c r="I228">
        <v>2.6677999496459961</v>
      </c>
      <c r="J228">
        <v>2.5339999198913574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0.43140000104904175</v>
      </c>
      <c r="S228">
        <v>6.6545000076293945</v>
      </c>
      <c r="T228">
        <v>12.590499877929688</v>
      </c>
      <c r="U228">
        <v>7.375</v>
      </c>
      <c r="V228">
        <v>0.2289000004529953</v>
      </c>
      <c r="W228">
        <v>0</v>
      </c>
      <c r="X228">
        <v>0</v>
      </c>
      <c r="Y228">
        <v>0</v>
      </c>
      <c r="Z228">
        <v>1.739799976348877</v>
      </c>
      <c r="AA228">
        <v>11.60260009765625</v>
      </c>
      <c r="AB228">
        <v>8.9863996505737305</v>
      </c>
      <c r="AC228">
        <v>2.9981999397277832</v>
      </c>
      <c r="AD228">
        <v>0</v>
      </c>
      <c r="AE228">
        <v>2.3900000378489494E-2</v>
      </c>
      <c r="AF228">
        <v>0</v>
      </c>
      <c r="AG228">
        <v>0.94910001754760742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0.79360002279281616</v>
      </c>
      <c r="AP228">
        <v>10.818099975585938</v>
      </c>
      <c r="AQ228">
        <v>11.103899955749512</v>
      </c>
      <c r="AR228">
        <v>4.2905998229980469</v>
      </c>
      <c r="AS228">
        <v>3.2999999821186066E-3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0.10660000145435333</v>
      </c>
      <c r="AZ228">
        <v>0.44440001249313354</v>
      </c>
      <c r="BA228">
        <v>0</v>
      </c>
      <c r="BB228">
        <v>3.8199998438358307E-2</v>
      </c>
      <c r="BC228">
        <v>3.4830999374389648</v>
      </c>
      <c r="BD228">
        <v>0</v>
      </c>
      <c r="BE228">
        <v>0</v>
      </c>
      <c r="BF228">
        <v>0</v>
      </c>
      <c r="BG228">
        <v>1.2250000238418579</v>
      </c>
      <c r="BH228">
        <v>17.472600936889648</v>
      </c>
      <c r="BI228">
        <v>23.694400787353516</v>
      </c>
      <c r="BJ228">
        <v>11.665599822998047</v>
      </c>
      <c r="BK228">
        <v>0.16979999840259552</v>
      </c>
      <c r="BL228">
        <v>0</v>
      </c>
      <c r="BM228">
        <v>0</v>
      </c>
      <c r="BN228">
        <v>0</v>
      </c>
      <c r="BO228">
        <f t="shared" si="93"/>
        <v>0</v>
      </c>
      <c r="BP228">
        <f t="shared" si="94"/>
        <v>0</v>
      </c>
      <c r="BQ228">
        <f t="shared" si="95"/>
        <v>0</v>
      </c>
      <c r="BR228">
        <f t="shared" si="96"/>
        <v>0</v>
      </c>
      <c r="BS228">
        <f t="shared" si="97"/>
        <v>0</v>
      </c>
      <c r="BT228">
        <f t="shared" si="98"/>
        <v>0</v>
      </c>
      <c r="BU228">
        <f t="shared" si="99"/>
        <v>2.3900000378489494E-2</v>
      </c>
      <c r="BV228">
        <f t="shared" si="100"/>
        <v>0.79360002279281616</v>
      </c>
      <c r="BW228">
        <f t="shared" si="101"/>
        <v>0.43140000104904175</v>
      </c>
      <c r="BX228">
        <f t="shared" si="102"/>
        <v>1.739799976348877</v>
      </c>
      <c r="BY228">
        <f t="shared" si="103"/>
        <v>0.20440000295639038</v>
      </c>
      <c r="BZ228">
        <f t="shared" si="104"/>
        <v>10.818099975585938</v>
      </c>
      <c r="CA228">
        <f t="shared" si="105"/>
        <v>6.6545000076293945</v>
      </c>
      <c r="CB228">
        <f t="shared" si="106"/>
        <v>11.60260009765625</v>
      </c>
      <c r="CC228">
        <f t="shared" si="107"/>
        <v>4.0026998519897461</v>
      </c>
      <c r="CD228">
        <f t="shared" si="108"/>
        <v>11.210499957203865</v>
      </c>
      <c r="CE228">
        <f t="shared" si="109"/>
        <v>12.590499877929688</v>
      </c>
      <c r="CF228">
        <f t="shared" si="110"/>
        <v>8.9863996505737305</v>
      </c>
      <c r="CG228">
        <f t="shared" si="111"/>
        <v>1.5610140132904053</v>
      </c>
      <c r="CH228">
        <f t="shared" si="112"/>
        <v>0.84054600715637218</v>
      </c>
      <c r="CI228">
        <f t="shared" si="113"/>
        <v>2.10136501789093</v>
      </c>
      <c r="CJ228">
        <f t="shared" si="114"/>
        <v>1.5009750127792358</v>
      </c>
      <c r="CK228">
        <f t="shared" si="115"/>
        <v>4.7349998354911804</v>
      </c>
      <c r="CL228">
        <f t="shared" si="116"/>
        <v>7.375</v>
      </c>
      <c r="CM228">
        <f t="shared" si="117"/>
        <v>2.9981999397277832</v>
      </c>
      <c r="CN228">
        <f t="shared" si="118"/>
        <v>2.1875</v>
      </c>
      <c r="CO228">
        <f t="shared" si="119"/>
        <v>0.95240001752972603</v>
      </c>
      <c r="CP228">
        <f t="shared" si="120"/>
        <v>2.5339999198913574</v>
      </c>
      <c r="CQ228">
        <f t="shared" si="121"/>
        <v>0.2289000004529953</v>
      </c>
      <c r="CR228">
        <f t="shared" si="122"/>
        <v>0.24390000104904175</v>
      </c>
      <c r="CS228">
        <f t="shared" si="123"/>
        <v>1.2489000242203474</v>
      </c>
    </row>
    <row r="229" spans="1:97" x14ac:dyDescent="0.3">
      <c r="A229" s="5">
        <v>44007.958333333336</v>
      </c>
      <c r="B229">
        <v>0.74559998512268066</v>
      </c>
      <c r="C229">
        <v>0.25940001010894775</v>
      </c>
      <c r="D229">
        <v>0.26609998941421509</v>
      </c>
      <c r="E229">
        <v>3.7948999404907227</v>
      </c>
      <c r="F229">
        <v>5.9730000495910645</v>
      </c>
      <c r="G229">
        <v>2.2033998966217041</v>
      </c>
      <c r="H229">
        <v>3.7000000011175871E-3</v>
      </c>
      <c r="I229">
        <v>2.6677999496459961</v>
      </c>
      <c r="J229">
        <v>2.5910999774932861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0.43689998984336853</v>
      </c>
      <c r="S229">
        <v>7.3645000457763672</v>
      </c>
      <c r="T229">
        <v>12.214300155639648</v>
      </c>
      <c r="U229">
        <v>7.4149999618530273</v>
      </c>
      <c r="V229">
        <v>0.23810000717639923</v>
      </c>
      <c r="W229">
        <v>0</v>
      </c>
      <c r="X229">
        <v>0</v>
      </c>
      <c r="Y229">
        <v>0</v>
      </c>
      <c r="Z229">
        <v>2.0018999576568604</v>
      </c>
      <c r="AA229">
        <v>11.413299560546875</v>
      </c>
      <c r="AB229">
        <v>8.795100212097168</v>
      </c>
      <c r="AC229">
        <v>3.0429000854492188</v>
      </c>
      <c r="AD229">
        <v>0</v>
      </c>
      <c r="AE229">
        <v>2.3600000888109207E-2</v>
      </c>
      <c r="AF229">
        <v>0</v>
      </c>
      <c r="AG229">
        <v>0.97990000247955322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0.86250001192092896</v>
      </c>
      <c r="AP229">
        <v>10.598799705505371</v>
      </c>
      <c r="AQ229">
        <v>10.777000427246094</v>
      </c>
      <c r="AR229">
        <v>4.3562002182006836</v>
      </c>
      <c r="AS229">
        <v>3.5000001080334187E-3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0.10379999876022339</v>
      </c>
      <c r="AZ229">
        <v>0.4560999870300293</v>
      </c>
      <c r="BA229">
        <v>0</v>
      </c>
      <c r="BB229">
        <v>5.1199998706579208E-2</v>
      </c>
      <c r="BC229">
        <v>3.5710000991821289</v>
      </c>
      <c r="BD229">
        <v>0</v>
      </c>
      <c r="BE229">
        <v>0</v>
      </c>
      <c r="BF229">
        <v>0</v>
      </c>
      <c r="BG229">
        <v>1.2993999719619751</v>
      </c>
      <c r="BH229">
        <v>17.963300704956055</v>
      </c>
      <c r="BI229">
        <v>22.991300582885742</v>
      </c>
      <c r="BJ229">
        <v>11.771200180053711</v>
      </c>
      <c r="BK229">
        <v>0.17319999635219574</v>
      </c>
      <c r="BL229">
        <v>0</v>
      </c>
      <c r="BM229">
        <v>0</v>
      </c>
      <c r="BN229">
        <v>0</v>
      </c>
      <c r="BO229">
        <f t="shared" si="93"/>
        <v>0</v>
      </c>
      <c r="BP229">
        <f t="shared" si="94"/>
        <v>0</v>
      </c>
      <c r="BQ229">
        <f t="shared" si="95"/>
        <v>0</v>
      </c>
      <c r="BR229">
        <f t="shared" si="96"/>
        <v>0</v>
      </c>
      <c r="BS229">
        <f t="shared" si="97"/>
        <v>0</v>
      </c>
      <c r="BT229">
        <f t="shared" si="98"/>
        <v>0</v>
      </c>
      <c r="BU229">
        <f t="shared" si="99"/>
        <v>2.3600000888109207E-2</v>
      </c>
      <c r="BV229">
        <f t="shared" si="100"/>
        <v>0.86250001192092896</v>
      </c>
      <c r="BW229">
        <f t="shared" si="101"/>
        <v>0.43689998984336853</v>
      </c>
      <c r="BX229">
        <f t="shared" si="102"/>
        <v>2.0018999576568604</v>
      </c>
      <c r="BY229">
        <f t="shared" si="103"/>
        <v>0.26609998941421509</v>
      </c>
      <c r="BZ229">
        <f t="shared" si="104"/>
        <v>10.598799705505371</v>
      </c>
      <c r="CA229">
        <f t="shared" si="105"/>
        <v>7.3645000457763672</v>
      </c>
      <c r="CB229">
        <f t="shared" si="106"/>
        <v>11.413299560546875</v>
      </c>
      <c r="CC229">
        <f t="shared" si="107"/>
        <v>3.7948999404907227</v>
      </c>
      <c r="CD229">
        <f t="shared" si="108"/>
        <v>10.880800426006317</v>
      </c>
      <c r="CE229">
        <f t="shared" si="109"/>
        <v>12.214300155639648</v>
      </c>
      <c r="CF229">
        <f t="shared" si="110"/>
        <v>8.795100212097168</v>
      </c>
      <c r="CG229">
        <f t="shared" si="111"/>
        <v>1.5529800128936768</v>
      </c>
      <c r="CH229">
        <f t="shared" si="112"/>
        <v>0.83622000694274912</v>
      </c>
      <c r="CI229">
        <f t="shared" si="113"/>
        <v>2.0905500173568723</v>
      </c>
      <c r="CJ229">
        <f t="shared" si="114"/>
        <v>1.4932500123977661</v>
      </c>
      <c r="CK229">
        <f t="shared" si="115"/>
        <v>4.8123002052307129</v>
      </c>
      <c r="CL229">
        <f t="shared" si="116"/>
        <v>7.4149999618530273</v>
      </c>
      <c r="CM229">
        <f t="shared" si="117"/>
        <v>3.0429000854492188</v>
      </c>
      <c r="CN229">
        <f t="shared" si="118"/>
        <v>2.2033998966217041</v>
      </c>
      <c r="CO229">
        <f t="shared" si="119"/>
        <v>0.98340000258758664</v>
      </c>
      <c r="CP229">
        <f t="shared" si="120"/>
        <v>2.5910999774932861</v>
      </c>
      <c r="CQ229">
        <f t="shared" si="121"/>
        <v>0.23810000717639923</v>
      </c>
      <c r="CR229">
        <f t="shared" si="122"/>
        <v>0.26310001011006534</v>
      </c>
      <c r="CS229">
        <f t="shared" si="123"/>
        <v>1.3230000026524067</v>
      </c>
    </row>
    <row r="230" spans="1:97" x14ac:dyDescent="0.3">
      <c r="A230" s="5">
        <v>44008.958333333336</v>
      </c>
      <c r="B230">
        <v>0.74580001831054688</v>
      </c>
      <c r="C230">
        <v>0.29510000348091125</v>
      </c>
      <c r="D230">
        <v>0.30410000681877136</v>
      </c>
      <c r="E230">
        <v>3.8478000164031982</v>
      </c>
      <c r="F230">
        <v>5.8958001136779785</v>
      </c>
      <c r="G230">
        <v>2.2325000762939453</v>
      </c>
      <c r="H230">
        <v>8.2000000402331352E-3</v>
      </c>
      <c r="I230">
        <v>2.6677999496459961</v>
      </c>
      <c r="J230">
        <v>2.5831999778747559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0.52410000562667847</v>
      </c>
      <c r="S230">
        <v>6.7747001647949219</v>
      </c>
      <c r="T230">
        <v>12.257100105285645</v>
      </c>
      <c r="U230">
        <v>7.5496001243591309</v>
      </c>
      <c r="V230">
        <v>0.24120000004768372</v>
      </c>
      <c r="W230">
        <v>0</v>
      </c>
      <c r="X230">
        <v>0</v>
      </c>
      <c r="Y230">
        <v>0</v>
      </c>
      <c r="Z230">
        <v>2.1877999305725098</v>
      </c>
      <c r="AA230">
        <v>11.347000122070313</v>
      </c>
      <c r="AB230">
        <v>8.8821001052856445</v>
      </c>
      <c r="AC230">
        <v>3.0613999366760254</v>
      </c>
      <c r="AD230">
        <v>0</v>
      </c>
      <c r="AE230">
        <v>2.8300000354647636E-2</v>
      </c>
      <c r="AF230">
        <v>0</v>
      </c>
      <c r="AG230">
        <v>0.97649997472763062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0.99930000305175781</v>
      </c>
      <c r="AP230">
        <v>10.35890007019043</v>
      </c>
      <c r="AQ230">
        <v>10.756999969482422</v>
      </c>
      <c r="AR230">
        <v>4.3789000511169434</v>
      </c>
      <c r="AS230">
        <v>3.7000000011175871E-3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0.10649999976158142</v>
      </c>
      <c r="AZ230">
        <v>0.46360000967979431</v>
      </c>
      <c r="BA230">
        <v>0</v>
      </c>
      <c r="BB230">
        <v>5.9300001710653305E-2</v>
      </c>
      <c r="BC230">
        <v>3.5597000122070313</v>
      </c>
      <c r="BD230">
        <v>0</v>
      </c>
      <c r="BE230">
        <v>0</v>
      </c>
      <c r="BF230">
        <v>0</v>
      </c>
      <c r="BG230">
        <v>1.5233999490737915</v>
      </c>
      <c r="BH230">
        <v>17.133600234985352</v>
      </c>
      <c r="BI230">
        <v>23.01409912109375</v>
      </c>
      <c r="BJ230">
        <v>11.928500175476074</v>
      </c>
      <c r="BK230">
        <v>0.18410000205039978</v>
      </c>
      <c r="BL230">
        <v>0</v>
      </c>
      <c r="BM230">
        <v>0</v>
      </c>
      <c r="BN230">
        <v>0</v>
      </c>
      <c r="BO230">
        <f t="shared" si="93"/>
        <v>0</v>
      </c>
      <c r="BP230">
        <f t="shared" si="94"/>
        <v>0</v>
      </c>
      <c r="BQ230">
        <f t="shared" si="95"/>
        <v>0</v>
      </c>
      <c r="BR230">
        <f t="shared" si="96"/>
        <v>0</v>
      </c>
      <c r="BS230">
        <f t="shared" si="97"/>
        <v>0</v>
      </c>
      <c r="BT230">
        <f t="shared" si="98"/>
        <v>0</v>
      </c>
      <c r="BU230">
        <f t="shared" si="99"/>
        <v>2.8300000354647636E-2</v>
      </c>
      <c r="BV230">
        <f t="shared" si="100"/>
        <v>0.99930000305175781</v>
      </c>
      <c r="BW230">
        <f t="shared" si="101"/>
        <v>0.52410000562667847</v>
      </c>
      <c r="BX230">
        <f t="shared" si="102"/>
        <v>2.1877999305725098</v>
      </c>
      <c r="BY230">
        <f t="shared" si="103"/>
        <v>0.30410000681877136</v>
      </c>
      <c r="BZ230">
        <f t="shared" si="104"/>
        <v>10.35890007019043</v>
      </c>
      <c r="CA230">
        <f t="shared" si="105"/>
        <v>6.7747001647949219</v>
      </c>
      <c r="CB230">
        <f t="shared" si="106"/>
        <v>11.347000122070313</v>
      </c>
      <c r="CC230">
        <f t="shared" si="107"/>
        <v>3.8478000164031982</v>
      </c>
      <c r="CD230">
        <f t="shared" si="108"/>
        <v>10.863499969244003</v>
      </c>
      <c r="CE230">
        <f t="shared" si="109"/>
        <v>12.257100105285645</v>
      </c>
      <c r="CF230">
        <f t="shared" si="110"/>
        <v>8.8821001052856445</v>
      </c>
      <c r="CG230">
        <f t="shared" si="111"/>
        <v>1.5329080295562745</v>
      </c>
      <c r="CH230">
        <f t="shared" si="112"/>
        <v>0.82541201591491709</v>
      </c>
      <c r="CI230">
        <f t="shared" si="113"/>
        <v>2.0635300397872922</v>
      </c>
      <c r="CJ230">
        <f t="shared" si="114"/>
        <v>1.4739500284194946</v>
      </c>
      <c r="CK230">
        <f t="shared" si="115"/>
        <v>4.8425000607967377</v>
      </c>
      <c r="CL230">
        <f t="shared" si="116"/>
        <v>7.5496001243591309</v>
      </c>
      <c r="CM230">
        <f t="shared" si="117"/>
        <v>3.0613999366760254</v>
      </c>
      <c r="CN230">
        <f t="shared" si="118"/>
        <v>2.2325000762939453</v>
      </c>
      <c r="CO230">
        <f t="shared" si="119"/>
        <v>0.9801999747287482</v>
      </c>
      <c r="CP230">
        <f t="shared" si="120"/>
        <v>2.5831999778747559</v>
      </c>
      <c r="CQ230">
        <f t="shared" si="121"/>
        <v>0.24120000004768372</v>
      </c>
      <c r="CR230">
        <f t="shared" si="122"/>
        <v>0.30330000352114439</v>
      </c>
      <c r="CS230">
        <f t="shared" si="123"/>
        <v>1.5517000090330839</v>
      </c>
    </row>
    <row r="231" spans="1:97" x14ac:dyDescent="0.3">
      <c r="A231" s="5">
        <v>44009.958333333336</v>
      </c>
      <c r="B231">
        <v>0.74500000476837158</v>
      </c>
      <c r="C231">
        <v>0.28810000419616699</v>
      </c>
      <c r="D231">
        <v>0.28960001468658447</v>
      </c>
      <c r="E231">
        <v>3.8066000938415527</v>
      </c>
      <c r="F231">
        <v>5.8733000755310059</v>
      </c>
      <c r="G231">
        <v>2.2000000476837158</v>
      </c>
      <c r="H231">
        <v>8.2000000402331352E-3</v>
      </c>
      <c r="I231">
        <v>2.4937999248504639</v>
      </c>
      <c r="J231">
        <v>2.5775001049041748</v>
      </c>
      <c r="K231">
        <v>0.17540000379085541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0.5031999945640564</v>
      </c>
      <c r="S231">
        <v>6.8481001853942871</v>
      </c>
      <c r="T231">
        <v>12.296999931335449</v>
      </c>
      <c r="U231">
        <v>7.4468002319335938</v>
      </c>
      <c r="V231">
        <v>0.24179999530315399</v>
      </c>
      <c r="W231">
        <v>0</v>
      </c>
      <c r="X231">
        <v>0</v>
      </c>
      <c r="Y231">
        <v>2.630000002682209E-2</v>
      </c>
      <c r="Z231">
        <v>2.2030000686645508</v>
      </c>
      <c r="AA231">
        <v>11.41510009765625</v>
      </c>
      <c r="AB231">
        <v>9.0067996978759766</v>
      </c>
      <c r="AC231">
        <v>3.0831000804901123</v>
      </c>
      <c r="AD231">
        <v>0</v>
      </c>
      <c r="AE231">
        <v>2.8300000354647636E-2</v>
      </c>
      <c r="AF231">
        <v>3.3248999118804932</v>
      </c>
      <c r="AG231">
        <v>0.97890001535415649</v>
      </c>
      <c r="AH231">
        <v>1.39999995008111E-3</v>
      </c>
      <c r="AI231">
        <v>3.0000001424923539E-4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0.96679997444152832</v>
      </c>
      <c r="AP231">
        <v>10.328900337219238</v>
      </c>
      <c r="AQ231">
        <v>10.753999710083008</v>
      </c>
      <c r="AR231">
        <v>4.3407001495361328</v>
      </c>
      <c r="AS231">
        <v>3.7000000011175871E-3</v>
      </c>
      <c r="AT231">
        <v>0</v>
      </c>
      <c r="AU231">
        <v>0</v>
      </c>
      <c r="AV231">
        <v>4.9300000071525574E-2</v>
      </c>
      <c r="AW231">
        <v>0</v>
      </c>
      <c r="AX231">
        <v>0</v>
      </c>
      <c r="AY231">
        <v>1.39999995008111E-3</v>
      </c>
      <c r="AZ231">
        <v>0.47269999980926514</v>
      </c>
      <c r="BA231">
        <v>0</v>
      </c>
      <c r="BB231">
        <v>5.9300001710653305E-2</v>
      </c>
      <c r="BC231">
        <v>3.5564000606536865</v>
      </c>
      <c r="BD231">
        <v>0</v>
      </c>
      <c r="BE231">
        <v>0</v>
      </c>
      <c r="BF231">
        <v>0</v>
      </c>
      <c r="BG231">
        <v>1.4700000286102295</v>
      </c>
      <c r="BH231">
        <v>17.177000045776367</v>
      </c>
      <c r="BI231">
        <v>23.051000595092773</v>
      </c>
      <c r="BJ231">
        <v>11.787500381469727</v>
      </c>
      <c r="BK231">
        <v>0.18410000205039978</v>
      </c>
      <c r="BL231">
        <v>0</v>
      </c>
      <c r="BM231">
        <v>0</v>
      </c>
      <c r="BN231">
        <v>0</v>
      </c>
      <c r="BO231">
        <f t="shared" si="93"/>
        <v>0</v>
      </c>
      <c r="BP231">
        <f t="shared" si="94"/>
        <v>0</v>
      </c>
      <c r="BQ231">
        <f t="shared" si="95"/>
        <v>0</v>
      </c>
      <c r="BR231">
        <f t="shared" si="96"/>
        <v>0</v>
      </c>
      <c r="BS231">
        <f t="shared" si="97"/>
        <v>4.9300000071525574E-2</v>
      </c>
      <c r="BT231">
        <f t="shared" si="98"/>
        <v>0</v>
      </c>
      <c r="BU231">
        <f t="shared" si="99"/>
        <v>2.8300000354647636E-2</v>
      </c>
      <c r="BV231">
        <f t="shared" si="100"/>
        <v>0.96679997444152832</v>
      </c>
      <c r="BW231">
        <f t="shared" si="101"/>
        <v>0.5031999945640564</v>
      </c>
      <c r="BX231">
        <f t="shared" si="102"/>
        <v>2.2030000686645508</v>
      </c>
      <c r="BY231">
        <f t="shared" si="103"/>
        <v>0.28960001468658447</v>
      </c>
      <c r="BZ231">
        <f t="shared" si="104"/>
        <v>10.328900337219238</v>
      </c>
      <c r="CA231">
        <f t="shared" si="105"/>
        <v>6.8481001853942871</v>
      </c>
      <c r="CB231">
        <f t="shared" si="106"/>
        <v>11.41510009765625</v>
      </c>
      <c r="CC231">
        <f t="shared" si="107"/>
        <v>3.8066000938415527</v>
      </c>
      <c r="CD231">
        <f t="shared" si="108"/>
        <v>10.755399710033089</v>
      </c>
      <c r="CE231">
        <f t="shared" si="109"/>
        <v>12.296999931335449</v>
      </c>
      <c r="CF231">
        <f t="shared" si="110"/>
        <v>9.0067996978759766</v>
      </c>
      <c r="CG231">
        <f t="shared" si="111"/>
        <v>1.5270580196380616</v>
      </c>
      <c r="CH231">
        <f t="shared" si="112"/>
        <v>0.8222620105743409</v>
      </c>
      <c r="CI231">
        <f t="shared" si="113"/>
        <v>2.055655026435852</v>
      </c>
      <c r="CJ231">
        <f t="shared" si="114"/>
        <v>1.4683250188827515</v>
      </c>
      <c r="CK231">
        <f t="shared" si="115"/>
        <v>4.8134001493453979</v>
      </c>
      <c r="CL231">
        <f t="shared" si="116"/>
        <v>7.4468002319335938</v>
      </c>
      <c r="CM231">
        <f t="shared" si="117"/>
        <v>3.0831000804901123</v>
      </c>
      <c r="CN231">
        <f t="shared" si="118"/>
        <v>2.2000000476837158</v>
      </c>
      <c r="CO231">
        <f t="shared" si="119"/>
        <v>0.98430001531960443</v>
      </c>
      <c r="CP231">
        <f t="shared" si="120"/>
        <v>2.7529001086950302</v>
      </c>
      <c r="CQ231">
        <f t="shared" si="121"/>
        <v>0.24179999530315399</v>
      </c>
      <c r="CR231">
        <f t="shared" si="122"/>
        <v>0.29630000423640013</v>
      </c>
      <c r="CS231">
        <f t="shared" si="123"/>
        <v>1.5475999694317579</v>
      </c>
    </row>
    <row r="232" spans="1:97" x14ac:dyDescent="0.3">
      <c r="A232" s="5">
        <v>44010.958333333336</v>
      </c>
      <c r="B232">
        <v>0.74580001831054688</v>
      </c>
      <c r="C232">
        <v>0.29190000891685486</v>
      </c>
      <c r="D232">
        <v>0.29409998655319214</v>
      </c>
      <c r="E232">
        <v>3.8036000728607178</v>
      </c>
      <c r="F232">
        <v>5.7641000747680664</v>
      </c>
      <c r="G232">
        <v>2.2258000373840332</v>
      </c>
      <c r="H232">
        <v>1.3199999928474426E-2</v>
      </c>
      <c r="I232">
        <v>2.4937999248504639</v>
      </c>
      <c r="J232">
        <v>2.6073000431060791</v>
      </c>
      <c r="K232">
        <v>0.17540000379085541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0.46680000424385071</v>
      </c>
      <c r="S232">
        <v>7.3393001556396484</v>
      </c>
      <c r="T232">
        <v>12.288000106811523</v>
      </c>
      <c r="U232">
        <v>7.2701001167297363</v>
      </c>
      <c r="V232">
        <v>0.24469999969005585</v>
      </c>
      <c r="W232">
        <v>0</v>
      </c>
      <c r="X232">
        <v>0</v>
      </c>
      <c r="Y232">
        <v>2.630000002682209E-2</v>
      </c>
      <c r="Z232">
        <v>2.1935999393463135</v>
      </c>
      <c r="AA232">
        <v>11.227899551391602</v>
      </c>
      <c r="AB232">
        <v>8.7764997482299805</v>
      </c>
      <c r="AC232">
        <v>2.8740999698638916</v>
      </c>
      <c r="AD232">
        <v>0</v>
      </c>
      <c r="AE232">
        <v>2.3399999365210533E-2</v>
      </c>
      <c r="AF232">
        <v>3.3248999118804932</v>
      </c>
      <c r="AG232">
        <v>0.98640000820159912</v>
      </c>
      <c r="AH232">
        <v>1.39999995008111E-3</v>
      </c>
      <c r="AI232">
        <v>3.0000001424923539E-4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0.93970000743865967</v>
      </c>
      <c r="AP232">
        <v>10.659099578857422</v>
      </c>
      <c r="AQ232">
        <v>10.817299842834473</v>
      </c>
      <c r="AR232">
        <v>4.328700065612793</v>
      </c>
      <c r="AS232">
        <v>4.19999985024333E-3</v>
      </c>
      <c r="AT232">
        <v>0</v>
      </c>
      <c r="AU232">
        <v>0</v>
      </c>
      <c r="AV232">
        <v>4.9300000071525574E-2</v>
      </c>
      <c r="AW232">
        <v>0</v>
      </c>
      <c r="AX232">
        <v>0</v>
      </c>
      <c r="AY232">
        <v>0.10599999874830246</v>
      </c>
      <c r="AZ232">
        <v>0.32929998636245728</v>
      </c>
      <c r="BA232">
        <v>0</v>
      </c>
      <c r="BB232">
        <v>3.7599999457597733E-2</v>
      </c>
      <c r="BC232">
        <v>3.5936999320983887</v>
      </c>
      <c r="BD232">
        <v>0</v>
      </c>
      <c r="BE232">
        <v>0</v>
      </c>
      <c r="BF232">
        <v>0</v>
      </c>
      <c r="BG232">
        <v>1.406499981880188</v>
      </c>
      <c r="BH232">
        <v>17.99839973449707</v>
      </c>
      <c r="BI232">
        <v>23.105300903320313</v>
      </c>
      <c r="BJ232">
        <v>11.598799705505371</v>
      </c>
      <c r="BK232">
        <v>0.18700000643730164</v>
      </c>
      <c r="BL232">
        <v>0</v>
      </c>
      <c r="BM232">
        <v>0</v>
      </c>
      <c r="BN232">
        <v>0</v>
      </c>
      <c r="BO232">
        <f t="shared" si="93"/>
        <v>0</v>
      </c>
      <c r="BP232">
        <f t="shared" si="94"/>
        <v>0</v>
      </c>
      <c r="BQ232">
        <f t="shared" si="95"/>
        <v>0</v>
      </c>
      <c r="BR232">
        <f t="shared" si="96"/>
        <v>0</v>
      </c>
      <c r="BS232">
        <v>0</v>
      </c>
      <c r="BT232">
        <f t="shared" si="98"/>
        <v>0</v>
      </c>
      <c r="BU232">
        <f t="shared" si="99"/>
        <v>2.3399999365210533E-2</v>
      </c>
      <c r="BV232">
        <f t="shared" si="100"/>
        <v>0.93970000743865967</v>
      </c>
      <c r="BW232">
        <f t="shared" si="101"/>
        <v>0.46680000424385071</v>
      </c>
      <c r="BX232">
        <f t="shared" si="102"/>
        <v>2.1935999393463135</v>
      </c>
      <c r="BY232">
        <f t="shared" si="103"/>
        <v>0.29409998655319214</v>
      </c>
      <c r="BZ232">
        <f t="shared" si="104"/>
        <v>10.659099578857422</v>
      </c>
      <c r="CA232">
        <f t="shared" si="105"/>
        <v>7.3393001556396484</v>
      </c>
      <c r="CB232">
        <f t="shared" si="106"/>
        <v>11.227899551391602</v>
      </c>
      <c r="CC232">
        <f t="shared" si="107"/>
        <v>3.8036000728607178</v>
      </c>
      <c r="CD232">
        <f t="shared" si="108"/>
        <v>10.923299841582775</v>
      </c>
      <c r="CE232">
        <f t="shared" si="109"/>
        <v>12.288000106811523</v>
      </c>
      <c r="CF232">
        <f t="shared" si="110"/>
        <v>8.7764997482299805</v>
      </c>
      <c r="CG232">
        <f t="shared" si="111"/>
        <v>1.4986660194396972</v>
      </c>
      <c r="CH232">
        <f t="shared" si="112"/>
        <v>0.80697401046752937</v>
      </c>
      <c r="CI232">
        <f t="shared" si="113"/>
        <v>2.017435026168823</v>
      </c>
      <c r="CJ232">
        <f t="shared" si="114"/>
        <v>1.4410250186920166</v>
      </c>
      <c r="CK232">
        <f t="shared" si="115"/>
        <v>4.6580000519752502</v>
      </c>
      <c r="CL232">
        <f t="shared" si="116"/>
        <v>7.2701001167297363</v>
      </c>
      <c r="CM232">
        <f t="shared" si="117"/>
        <v>2.8740999698638916</v>
      </c>
      <c r="CN232">
        <f t="shared" si="118"/>
        <v>2.2258000373840332</v>
      </c>
      <c r="CO232">
        <f t="shared" si="119"/>
        <v>0.9923000080161728</v>
      </c>
      <c r="CP232">
        <f t="shared" si="120"/>
        <v>2.7827000468969345</v>
      </c>
      <c r="CQ232">
        <f t="shared" si="121"/>
        <v>0.24469999969005585</v>
      </c>
      <c r="CR232">
        <f t="shared" si="122"/>
        <v>0.30510000884532928</v>
      </c>
      <c r="CS232">
        <f t="shared" si="123"/>
        <v>1.4299000110477209</v>
      </c>
    </row>
    <row r="233" spans="1:97" x14ac:dyDescent="0.3">
      <c r="A233" s="5">
        <v>44011.958333333336</v>
      </c>
      <c r="B233">
        <v>0.74500000476837158</v>
      </c>
      <c r="C233">
        <v>0.29780000448226929</v>
      </c>
      <c r="D233">
        <v>0.26820001006126404</v>
      </c>
      <c r="E233">
        <v>3.8185999393463135</v>
      </c>
      <c r="F233">
        <v>5.909599781036377</v>
      </c>
      <c r="G233">
        <v>2.222599983215332</v>
      </c>
      <c r="H233">
        <v>5.2000000141561031E-3</v>
      </c>
      <c r="I233">
        <v>2.4937999248504639</v>
      </c>
      <c r="J233">
        <v>2.5912001132965088</v>
      </c>
      <c r="K233">
        <v>0.17540000379085541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0.47780001163482666</v>
      </c>
      <c r="S233">
        <v>6.9408001899719238</v>
      </c>
      <c r="T233">
        <v>12.375499725341797</v>
      </c>
      <c r="U233">
        <v>7.5559000968933105</v>
      </c>
      <c r="V233">
        <v>0.24099999666213989</v>
      </c>
      <c r="W233">
        <v>0</v>
      </c>
      <c r="X233">
        <v>0</v>
      </c>
      <c r="Y233">
        <v>2.630000002682209E-2</v>
      </c>
      <c r="Z233">
        <v>2.0353000164031982</v>
      </c>
      <c r="AA233">
        <v>11.231900215148926</v>
      </c>
      <c r="AB233">
        <v>8.9485998153686523</v>
      </c>
      <c r="AC233">
        <v>2.9500000476837158</v>
      </c>
      <c r="AD233">
        <v>0</v>
      </c>
      <c r="AE233">
        <v>2.5100000202655792E-2</v>
      </c>
      <c r="AF233">
        <v>3.3248999118804932</v>
      </c>
      <c r="AG233">
        <v>0.98269999027252197</v>
      </c>
      <c r="AH233">
        <v>1.39999995008111E-3</v>
      </c>
      <c r="AI233">
        <v>3.0000001424923539E-4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0.89620000123977661</v>
      </c>
      <c r="AP233">
        <v>10.550900459289551</v>
      </c>
      <c r="AQ233">
        <v>10.871100425720215</v>
      </c>
      <c r="AR233">
        <v>4.3295998573303223</v>
      </c>
      <c r="AS233">
        <v>3.4000000450760126E-3</v>
      </c>
      <c r="AT233">
        <v>0</v>
      </c>
      <c r="AU233">
        <v>0</v>
      </c>
      <c r="AV233">
        <v>4.9300000071525574E-2</v>
      </c>
      <c r="AW233">
        <v>0</v>
      </c>
      <c r="AX233">
        <v>0</v>
      </c>
      <c r="AY233">
        <v>0.10639999806880951</v>
      </c>
      <c r="AZ233">
        <v>0.33739998936653137</v>
      </c>
      <c r="BA233">
        <v>0</v>
      </c>
      <c r="BB233">
        <v>4.1099999099969864E-2</v>
      </c>
      <c r="BC233">
        <v>3.5738999843597412</v>
      </c>
      <c r="BD233">
        <v>0</v>
      </c>
      <c r="BE233">
        <v>0</v>
      </c>
      <c r="BF233">
        <v>0</v>
      </c>
      <c r="BG233">
        <v>1.3739999532699585</v>
      </c>
      <c r="BH233">
        <v>17.49169921875</v>
      </c>
      <c r="BI233">
        <v>23.246599197387695</v>
      </c>
      <c r="BJ233">
        <v>11.885499954223633</v>
      </c>
      <c r="BK233">
        <v>0.17849999666213989</v>
      </c>
      <c r="BL233">
        <v>0</v>
      </c>
      <c r="BM233">
        <v>0</v>
      </c>
      <c r="BN233">
        <v>0</v>
      </c>
      <c r="BO233">
        <f t="shared" si="93"/>
        <v>0</v>
      </c>
      <c r="BP233">
        <f t="shared" si="94"/>
        <v>0</v>
      </c>
      <c r="BQ233">
        <f t="shared" si="95"/>
        <v>0</v>
      </c>
      <c r="BR233">
        <f t="shared" si="96"/>
        <v>0</v>
      </c>
      <c r="BS233">
        <v>0</v>
      </c>
      <c r="BT233">
        <f t="shared" si="98"/>
        <v>0</v>
      </c>
      <c r="BU233">
        <f t="shared" si="99"/>
        <v>2.5100000202655792E-2</v>
      </c>
      <c r="BV233">
        <f t="shared" si="100"/>
        <v>0.89620000123977661</v>
      </c>
      <c r="BW233">
        <f t="shared" si="101"/>
        <v>0.47780001163482666</v>
      </c>
      <c r="BX233">
        <f t="shared" si="102"/>
        <v>2.0353000164031982</v>
      </c>
      <c r="BY233">
        <f t="shared" si="103"/>
        <v>0.26820001006126404</v>
      </c>
      <c r="BZ233">
        <f t="shared" si="104"/>
        <v>10.550900459289551</v>
      </c>
      <c r="CA233">
        <f t="shared" si="105"/>
        <v>6.9408001899719238</v>
      </c>
      <c r="CB233">
        <f t="shared" si="106"/>
        <v>11.231900215148926</v>
      </c>
      <c r="CC233">
        <f t="shared" si="107"/>
        <v>3.8185999393463135</v>
      </c>
      <c r="CD233">
        <f t="shared" si="108"/>
        <v>10.977500423789024</v>
      </c>
      <c r="CE233">
        <f t="shared" si="109"/>
        <v>12.375499725341797</v>
      </c>
      <c r="CF233">
        <f t="shared" si="110"/>
        <v>8.9485998153686523</v>
      </c>
      <c r="CG233">
        <f t="shared" si="111"/>
        <v>1.536495943069458</v>
      </c>
      <c r="CH233">
        <f t="shared" si="112"/>
        <v>0.8273439693450928</v>
      </c>
      <c r="CI233">
        <f t="shared" si="113"/>
        <v>2.0683599233627317</v>
      </c>
      <c r="CJ233">
        <f t="shared" si="114"/>
        <v>1.4773999452590942</v>
      </c>
      <c r="CK233">
        <f t="shared" si="115"/>
        <v>4.6669998466968536</v>
      </c>
      <c r="CL233">
        <f t="shared" si="116"/>
        <v>7.5559000968933105</v>
      </c>
      <c r="CM233">
        <f t="shared" si="117"/>
        <v>2.9500000476837158</v>
      </c>
      <c r="CN233">
        <f t="shared" si="118"/>
        <v>2.222599983215332</v>
      </c>
      <c r="CO233">
        <f t="shared" si="119"/>
        <v>0.98779999028192833</v>
      </c>
      <c r="CP233">
        <f t="shared" si="120"/>
        <v>2.7666001170873642</v>
      </c>
      <c r="CQ233">
        <f t="shared" si="121"/>
        <v>0.24099999666213989</v>
      </c>
      <c r="CR233">
        <f t="shared" si="122"/>
        <v>0.30300000449642539</v>
      </c>
      <c r="CS233">
        <f>BW233+BV233+BU233+BT233+BS233+BR233+BQ233+BP233+BO233</f>
        <v>1.3991000130772591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7"/>
  <sheetViews>
    <sheetView workbookViewId="0">
      <selection activeCell="AQ6" sqref="AQ6"/>
    </sheetView>
  </sheetViews>
  <sheetFormatPr defaultRowHeight="14.5" x14ac:dyDescent="0.3"/>
  <cols>
    <col min="1" max="1" width="16.5" style="5" bestFit="1" customWidth="1"/>
    <col min="2" max="2" width="28.296875" hidden="1" customWidth="1"/>
    <col min="3" max="5" width="29.5" hidden="1" customWidth="1"/>
    <col min="6" max="6" width="32.296875" hidden="1" customWidth="1"/>
    <col min="7" max="8" width="33.09765625" hidden="1" customWidth="1"/>
    <col min="9" max="15" width="32" hidden="1" customWidth="1"/>
    <col min="16" max="18" width="30.59765625" hidden="1" customWidth="1"/>
    <col min="19" max="19" width="33.19921875" hidden="1" customWidth="1"/>
    <col min="20" max="20" width="33.3984375" hidden="1" customWidth="1"/>
    <col min="21" max="22" width="31.3984375" hidden="1" customWidth="1"/>
    <col min="23" max="29" width="30.296875" hidden="1" customWidth="1"/>
    <col min="30" max="32" width="26.796875" hidden="1" customWidth="1"/>
    <col min="33" max="33" width="29.3984375" hidden="1" customWidth="1"/>
    <col min="34" max="34" width="29.59765625" hidden="1" customWidth="1"/>
    <col min="35" max="37" width="28.19921875" hidden="1" customWidth="1"/>
    <col min="38" max="38" width="30.796875" hidden="1" customWidth="1"/>
    <col min="39" max="39" width="31" hidden="1" customWidth="1"/>
    <col min="40" max="40" width="23.59765625" bestFit="1" customWidth="1"/>
  </cols>
  <sheetData>
    <row r="1" spans="1:40" x14ac:dyDescent="0.3">
      <c r="B1" t="s">
        <v>212</v>
      </c>
    </row>
    <row r="2" spans="1:40" x14ac:dyDescent="0.3">
      <c r="A2" s="6"/>
      <c r="B2" t="s">
        <v>4</v>
      </c>
      <c r="C2" t="s">
        <v>0</v>
      </c>
      <c r="D2" t="s">
        <v>1</v>
      </c>
      <c r="E2" t="s">
        <v>2</v>
      </c>
      <c r="F2" t="s">
        <v>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s="7" t="s">
        <v>213</v>
      </c>
    </row>
    <row r="3" spans="1:40" x14ac:dyDescent="0.3">
      <c r="A3" s="5">
        <v>43647.625</v>
      </c>
      <c r="B3">
        <v>0.69379997253417969</v>
      </c>
      <c r="C3">
        <v>4.5370001792907715</v>
      </c>
      <c r="D3">
        <v>1.0000000474974513E-3</v>
      </c>
      <c r="E3">
        <v>0</v>
      </c>
      <c r="F3">
        <v>0</v>
      </c>
      <c r="G3" t="s">
        <v>154</v>
      </c>
      <c r="H3" t="s">
        <v>154</v>
      </c>
      <c r="I3" t="s">
        <v>154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154</v>
      </c>
      <c r="P3">
        <v>14.045999526977539</v>
      </c>
      <c r="Q3">
        <v>0.30300000309944153</v>
      </c>
      <c r="R3">
        <v>0</v>
      </c>
      <c r="S3">
        <v>1.781999945640564</v>
      </c>
      <c r="T3">
        <v>0</v>
      </c>
      <c r="U3" t="s">
        <v>154</v>
      </c>
      <c r="V3" t="s">
        <v>154</v>
      </c>
      <c r="W3" t="s">
        <v>154</v>
      </c>
      <c r="X3" t="s">
        <v>154</v>
      </c>
      <c r="Y3" t="s">
        <v>154</v>
      </c>
      <c r="Z3" t="s">
        <v>154</v>
      </c>
      <c r="AA3" t="s">
        <v>154</v>
      </c>
      <c r="AB3" t="s">
        <v>154</v>
      </c>
      <c r="AC3" t="s">
        <v>154</v>
      </c>
      <c r="AD3">
        <v>0.12800000607967377</v>
      </c>
      <c r="AE3">
        <v>1.0999999940395355E-2</v>
      </c>
      <c r="AF3">
        <v>0</v>
      </c>
      <c r="AG3">
        <v>0.15000000596046448</v>
      </c>
      <c r="AH3">
        <v>0</v>
      </c>
      <c r="AI3">
        <v>50.652000427246094</v>
      </c>
      <c r="AJ3">
        <v>2.9289999008178711</v>
      </c>
      <c r="AK3">
        <v>9.4999998807907104E-2</v>
      </c>
      <c r="AL3">
        <v>12.925999641418457</v>
      </c>
      <c r="AM3">
        <v>0</v>
      </c>
      <c r="AN3">
        <v>3.2439999580383301</v>
      </c>
    </row>
    <row r="4" spans="1:40" x14ac:dyDescent="0.3">
      <c r="A4" s="5">
        <v>43648.625</v>
      </c>
      <c r="B4">
        <v>0.68699997663497925</v>
      </c>
      <c r="C4">
        <v>4.5370001792907715</v>
      </c>
      <c r="D4">
        <v>1.0000000474974513E-3</v>
      </c>
      <c r="E4">
        <v>0</v>
      </c>
      <c r="F4">
        <v>0</v>
      </c>
      <c r="G4" t="s">
        <v>154</v>
      </c>
      <c r="H4" t="s">
        <v>154</v>
      </c>
      <c r="I4" t="s">
        <v>154</v>
      </c>
      <c r="J4" t="s">
        <v>154</v>
      </c>
      <c r="K4" t="s">
        <v>154</v>
      </c>
      <c r="L4" t="s">
        <v>154</v>
      </c>
      <c r="M4" t="s">
        <v>154</v>
      </c>
      <c r="N4" t="s">
        <v>154</v>
      </c>
      <c r="O4" t="s">
        <v>154</v>
      </c>
      <c r="P4">
        <v>14.045999526977539</v>
      </c>
      <c r="Q4">
        <v>0.30300000309944153</v>
      </c>
      <c r="R4">
        <v>0</v>
      </c>
      <c r="S4">
        <v>1.781999945640564</v>
      </c>
      <c r="T4">
        <v>0</v>
      </c>
      <c r="U4" t="s">
        <v>154</v>
      </c>
      <c r="V4" t="s">
        <v>154</v>
      </c>
      <c r="W4" t="s">
        <v>154</v>
      </c>
      <c r="X4" t="s">
        <v>154</v>
      </c>
      <c r="Y4" t="s">
        <v>154</v>
      </c>
      <c r="Z4" t="s">
        <v>154</v>
      </c>
      <c r="AA4" t="s">
        <v>154</v>
      </c>
      <c r="AB4" t="s">
        <v>154</v>
      </c>
      <c r="AC4" t="s">
        <v>154</v>
      </c>
      <c r="AD4">
        <v>0.12800000607967377</v>
      </c>
      <c r="AE4">
        <v>1.0999999940395355E-2</v>
      </c>
      <c r="AF4">
        <v>0</v>
      </c>
      <c r="AG4">
        <v>0.15000000596046448</v>
      </c>
      <c r="AH4">
        <v>0</v>
      </c>
      <c r="AI4">
        <v>50.652000427246094</v>
      </c>
      <c r="AJ4">
        <v>2.9289999008178711</v>
      </c>
      <c r="AK4">
        <v>9.4999998807907104E-2</v>
      </c>
      <c r="AL4">
        <v>12.925999641418457</v>
      </c>
      <c r="AM4">
        <v>0</v>
      </c>
      <c r="AN4">
        <v>2.1549999713897705</v>
      </c>
    </row>
    <row r="5" spans="1:40" x14ac:dyDescent="0.3">
      <c r="A5" s="5">
        <v>43649.625</v>
      </c>
      <c r="B5">
        <v>0.68589997291564941</v>
      </c>
      <c r="C5">
        <v>3.4679999351501465</v>
      </c>
      <c r="D5">
        <v>1.4999999664723873E-2</v>
      </c>
      <c r="E5">
        <v>0</v>
      </c>
      <c r="F5">
        <v>0</v>
      </c>
      <c r="G5" t="s">
        <v>154</v>
      </c>
      <c r="H5" t="s">
        <v>154</v>
      </c>
      <c r="I5" t="s">
        <v>154</v>
      </c>
      <c r="J5" t="s">
        <v>154</v>
      </c>
      <c r="K5" t="s">
        <v>154</v>
      </c>
      <c r="L5" t="s">
        <v>154</v>
      </c>
      <c r="M5" t="s">
        <v>154</v>
      </c>
      <c r="N5" t="s">
        <v>154</v>
      </c>
      <c r="O5" t="s">
        <v>154</v>
      </c>
      <c r="P5">
        <v>20.166999816894531</v>
      </c>
      <c r="Q5">
        <v>1.2799999713897705</v>
      </c>
      <c r="R5">
        <v>0</v>
      </c>
      <c r="S5">
        <v>1.8880000114440918</v>
      </c>
      <c r="T5">
        <v>0</v>
      </c>
      <c r="U5" t="s">
        <v>154</v>
      </c>
      <c r="V5" t="s">
        <v>154</v>
      </c>
      <c r="W5" t="s">
        <v>154</v>
      </c>
      <c r="X5" t="s">
        <v>154</v>
      </c>
      <c r="Y5" t="s">
        <v>154</v>
      </c>
      <c r="Z5" t="s">
        <v>154</v>
      </c>
      <c r="AA5" t="s">
        <v>154</v>
      </c>
      <c r="AB5" t="s">
        <v>154</v>
      </c>
      <c r="AC5" t="s">
        <v>154</v>
      </c>
      <c r="AD5">
        <v>3.0999999493360519E-2</v>
      </c>
      <c r="AE5">
        <v>3.0000000260770321E-3</v>
      </c>
      <c r="AF5">
        <v>0</v>
      </c>
      <c r="AG5">
        <v>0.18500000238418579</v>
      </c>
      <c r="AH5">
        <v>0</v>
      </c>
      <c r="AI5">
        <v>46.230998992919922</v>
      </c>
      <c r="AJ5">
        <v>8</v>
      </c>
      <c r="AK5">
        <v>0.71700000762939453</v>
      </c>
      <c r="AL5">
        <v>17.971000671386719</v>
      </c>
      <c r="AM5">
        <v>0</v>
      </c>
      <c r="AN5">
        <v>9.2980003356933594</v>
      </c>
    </row>
    <row r="6" spans="1:40" x14ac:dyDescent="0.3">
      <c r="A6" s="5">
        <v>43650.625</v>
      </c>
      <c r="B6">
        <v>0.68199998140335083</v>
      </c>
      <c r="C6">
        <v>3.5139999389648438</v>
      </c>
      <c r="D6">
        <v>6.0000000521540642E-3</v>
      </c>
      <c r="E6">
        <v>0</v>
      </c>
      <c r="F6">
        <v>0</v>
      </c>
      <c r="G6" t="s">
        <v>154</v>
      </c>
      <c r="H6" t="s">
        <v>154</v>
      </c>
      <c r="I6" t="s">
        <v>154</v>
      </c>
      <c r="J6" t="s">
        <v>154</v>
      </c>
      <c r="K6" t="s">
        <v>154</v>
      </c>
      <c r="L6" t="s">
        <v>154</v>
      </c>
      <c r="M6" t="s">
        <v>154</v>
      </c>
      <c r="N6" t="s">
        <v>154</v>
      </c>
      <c r="O6" t="s">
        <v>154</v>
      </c>
      <c r="P6">
        <v>20.186000823974609</v>
      </c>
      <c r="Q6">
        <v>0.83099997043609619</v>
      </c>
      <c r="R6">
        <v>0</v>
      </c>
      <c r="S6">
        <v>1.965999960899353</v>
      </c>
      <c r="T6">
        <v>0</v>
      </c>
      <c r="U6" t="s">
        <v>154</v>
      </c>
      <c r="V6" t="s">
        <v>154</v>
      </c>
      <c r="W6" t="s">
        <v>154</v>
      </c>
      <c r="X6" t="s">
        <v>154</v>
      </c>
      <c r="Y6" t="s">
        <v>154</v>
      </c>
      <c r="Z6" t="s">
        <v>154</v>
      </c>
      <c r="AA6" t="s">
        <v>154</v>
      </c>
      <c r="AB6" t="s">
        <v>154</v>
      </c>
      <c r="AC6" t="s">
        <v>154</v>
      </c>
      <c r="AD6">
        <v>3.5000000149011612E-2</v>
      </c>
      <c r="AE6">
        <v>4.5000001788139343E-2</v>
      </c>
      <c r="AF6">
        <v>0</v>
      </c>
      <c r="AG6">
        <v>0.20800000429153442</v>
      </c>
      <c r="AH6">
        <v>0</v>
      </c>
      <c r="AI6">
        <v>47.076000213623047</v>
      </c>
      <c r="AJ6">
        <v>5.3829998970031738</v>
      </c>
      <c r="AK6">
        <v>0.41299998760223389</v>
      </c>
      <c r="AL6">
        <v>20.298999786376953</v>
      </c>
      <c r="AM6">
        <v>0</v>
      </c>
      <c r="AN6">
        <v>6.2649998664855957</v>
      </c>
    </row>
    <row r="7" spans="1:40" x14ac:dyDescent="0.3">
      <c r="A7" s="5">
        <v>43651.625</v>
      </c>
      <c r="B7">
        <v>0.68300002813339233</v>
      </c>
      <c r="C7">
        <v>3.6410000324249268</v>
      </c>
      <c r="D7">
        <v>3.0000000260770321E-3</v>
      </c>
      <c r="E7">
        <v>0</v>
      </c>
      <c r="F7">
        <v>0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  <c r="N7" t="s">
        <v>154</v>
      </c>
      <c r="O7" t="s">
        <v>154</v>
      </c>
      <c r="P7">
        <v>20.64900016784668</v>
      </c>
      <c r="Q7">
        <v>0.66200000047683716</v>
      </c>
      <c r="R7">
        <v>0</v>
      </c>
      <c r="S7">
        <v>1.9429999589920044</v>
      </c>
      <c r="T7">
        <v>0</v>
      </c>
      <c r="U7" t="s">
        <v>154</v>
      </c>
      <c r="V7" t="s">
        <v>154</v>
      </c>
      <c r="W7" t="s">
        <v>154</v>
      </c>
      <c r="X7" t="s">
        <v>154</v>
      </c>
      <c r="Y7" t="s">
        <v>154</v>
      </c>
      <c r="Z7" t="s">
        <v>154</v>
      </c>
      <c r="AA7" t="s">
        <v>154</v>
      </c>
      <c r="AB7" t="s">
        <v>154</v>
      </c>
      <c r="AC7" t="s">
        <v>154</v>
      </c>
      <c r="AD7">
        <v>4.3000001460313797E-2</v>
      </c>
      <c r="AE7">
        <v>2.9999999329447746E-2</v>
      </c>
      <c r="AF7">
        <v>0</v>
      </c>
      <c r="AG7">
        <v>0.20100000500679016</v>
      </c>
      <c r="AH7">
        <v>0</v>
      </c>
      <c r="AI7">
        <v>47.701999664306641</v>
      </c>
      <c r="AJ7">
        <v>4.5079998970031738</v>
      </c>
      <c r="AK7">
        <v>0.29199999570846558</v>
      </c>
      <c r="AL7">
        <v>20.285999298095703</v>
      </c>
      <c r="AM7">
        <v>0</v>
      </c>
      <c r="AN7">
        <v>5.2030000686645508</v>
      </c>
    </row>
    <row r="8" spans="1:40" x14ac:dyDescent="0.3">
      <c r="A8" s="5">
        <v>43652.625</v>
      </c>
      <c r="B8">
        <v>0.6819000244140625</v>
      </c>
      <c r="C8">
        <v>3.875999927520752</v>
      </c>
      <c r="D8">
        <v>1.0000000474974513E-3</v>
      </c>
      <c r="E8">
        <v>0</v>
      </c>
      <c r="F8">
        <v>0</v>
      </c>
      <c r="G8" t="s">
        <v>154</v>
      </c>
      <c r="H8" t="s">
        <v>154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  <c r="N8" t="s">
        <v>154</v>
      </c>
      <c r="O8" t="s">
        <v>154</v>
      </c>
      <c r="P8">
        <v>21.10099983215332</v>
      </c>
      <c r="Q8">
        <v>0.20200000703334808</v>
      </c>
      <c r="R8">
        <v>0</v>
      </c>
      <c r="S8">
        <v>1.9320000410079956</v>
      </c>
      <c r="T8">
        <v>0</v>
      </c>
      <c r="U8" t="s">
        <v>154</v>
      </c>
      <c r="V8" t="s">
        <v>154</v>
      </c>
      <c r="W8" t="s">
        <v>154</v>
      </c>
      <c r="X8" t="s">
        <v>154</v>
      </c>
      <c r="Y8" t="s">
        <v>154</v>
      </c>
      <c r="Z8" t="s">
        <v>154</v>
      </c>
      <c r="AA8" t="s">
        <v>154</v>
      </c>
      <c r="AB8" t="s">
        <v>154</v>
      </c>
      <c r="AC8" t="s">
        <v>154</v>
      </c>
      <c r="AD8">
        <v>0.125</v>
      </c>
      <c r="AE8">
        <v>8.0000003799796104E-3</v>
      </c>
      <c r="AF8">
        <v>0</v>
      </c>
      <c r="AG8">
        <v>0.22300000488758087</v>
      </c>
      <c r="AH8">
        <v>0</v>
      </c>
      <c r="AI8">
        <v>49.478000640869141</v>
      </c>
      <c r="AJ8">
        <v>2.2030000686645508</v>
      </c>
      <c r="AK8">
        <v>6.8000003695487976E-2</v>
      </c>
      <c r="AL8">
        <v>20.739999771118164</v>
      </c>
      <c r="AM8">
        <v>0</v>
      </c>
      <c r="AN8">
        <v>2.4140000343322754</v>
      </c>
    </row>
    <row r="9" spans="1:40" x14ac:dyDescent="0.3">
      <c r="A9" s="5">
        <v>43653.625</v>
      </c>
      <c r="B9">
        <v>0.68550002574920654</v>
      </c>
      <c r="C9">
        <v>4.304999828338623</v>
      </c>
      <c r="D9">
        <v>0</v>
      </c>
      <c r="E9">
        <v>0</v>
      </c>
      <c r="F9">
        <v>0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154</v>
      </c>
      <c r="O9" t="s">
        <v>154</v>
      </c>
      <c r="P9">
        <v>23.041000366210938</v>
      </c>
      <c r="Q9">
        <v>9.3000002205371857E-2</v>
      </c>
      <c r="R9">
        <v>0</v>
      </c>
      <c r="S9">
        <v>1.7510000467300415</v>
      </c>
      <c r="T9">
        <v>0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154</v>
      </c>
      <c r="AA9" t="s">
        <v>154</v>
      </c>
      <c r="AB9" t="s">
        <v>154</v>
      </c>
      <c r="AC9" t="s">
        <v>154</v>
      </c>
      <c r="AD9">
        <v>0.13199999928474426</v>
      </c>
      <c r="AE9">
        <v>4.0000001899898052E-3</v>
      </c>
      <c r="AF9">
        <v>0</v>
      </c>
      <c r="AG9">
        <v>0.1940000057220459</v>
      </c>
      <c r="AH9">
        <v>0</v>
      </c>
      <c r="AI9">
        <v>49.528999328613281</v>
      </c>
      <c r="AJ9">
        <v>1.8910000324249268</v>
      </c>
      <c r="AK9">
        <v>2.7000000700354576E-2</v>
      </c>
      <c r="AL9">
        <v>18.981000900268555</v>
      </c>
      <c r="AM9">
        <v>0</v>
      </c>
      <c r="AN9">
        <v>1.9880000352859497</v>
      </c>
    </row>
    <row r="10" spans="1:40" x14ac:dyDescent="0.3">
      <c r="A10" s="5">
        <v>43654.625</v>
      </c>
      <c r="B10">
        <v>0.68519997596740723</v>
      </c>
      <c r="C10">
        <v>4.5720000267028809</v>
      </c>
      <c r="D10">
        <v>0</v>
      </c>
      <c r="E10">
        <v>0</v>
      </c>
      <c r="F10">
        <v>0</v>
      </c>
      <c r="G10" t="s">
        <v>154</v>
      </c>
      <c r="H10" t="s">
        <v>154</v>
      </c>
      <c r="I10" t="s">
        <v>154</v>
      </c>
      <c r="J10" t="s">
        <v>154</v>
      </c>
      <c r="K10" t="s">
        <v>154</v>
      </c>
      <c r="L10" t="s">
        <v>154</v>
      </c>
      <c r="M10" t="s">
        <v>154</v>
      </c>
      <c r="N10" t="s">
        <v>154</v>
      </c>
      <c r="O10" t="s">
        <v>154</v>
      </c>
      <c r="P10">
        <v>22.687000274658203</v>
      </c>
      <c r="Q10">
        <v>7.6999999582767487E-2</v>
      </c>
      <c r="R10">
        <v>0</v>
      </c>
      <c r="S10">
        <v>1.7269999980926514</v>
      </c>
      <c r="T10">
        <v>0</v>
      </c>
      <c r="U10" t="s">
        <v>154</v>
      </c>
      <c r="V10" t="s">
        <v>154</v>
      </c>
      <c r="W10" t="s">
        <v>154</v>
      </c>
      <c r="X10" t="s">
        <v>154</v>
      </c>
      <c r="Y10" t="s">
        <v>154</v>
      </c>
      <c r="Z10" t="s">
        <v>154</v>
      </c>
      <c r="AA10" t="s">
        <v>154</v>
      </c>
      <c r="AB10" t="s">
        <v>154</v>
      </c>
      <c r="AC10" t="s">
        <v>154</v>
      </c>
      <c r="AD10">
        <v>0.12700000405311584</v>
      </c>
      <c r="AE10">
        <v>4.0000001899898052E-3</v>
      </c>
      <c r="AF10">
        <v>0</v>
      </c>
      <c r="AG10">
        <v>0.20000000298023224</v>
      </c>
      <c r="AH10">
        <v>0</v>
      </c>
      <c r="AI10">
        <v>49.766998291015625</v>
      </c>
      <c r="AJ10">
        <v>1.8200000524520874</v>
      </c>
      <c r="AK10">
        <v>2.3000000044703484E-2</v>
      </c>
      <c r="AL10">
        <v>18.945999145507813</v>
      </c>
      <c r="AM10">
        <v>0</v>
      </c>
      <c r="AN10">
        <v>1.9010000228881836</v>
      </c>
    </row>
    <row r="11" spans="1:40" x14ac:dyDescent="0.3">
      <c r="A11" s="5">
        <v>43655.625</v>
      </c>
      <c r="B11">
        <v>0.68459999561309814</v>
      </c>
      <c r="C11">
        <v>4.4679999351501465</v>
      </c>
      <c r="D11">
        <v>0</v>
      </c>
      <c r="E11">
        <v>0</v>
      </c>
      <c r="F11">
        <v>0</v>
      </c>
      <c r="G11" t="s">
        <v>154</v>
      </c>
      <c r="H11" t="s">
        <v>154</v>
      </c>
      <c r="I11" t="s">
        <v>154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154</v>
      </c>
      <c r="P11">
        <v>21.466999053955078</v>
      </c>
      <c r="Q11">
        <v>4.3000001460313797E-2</v>
      </c>
      <c r="R11">
        <v>0</v>
      </c>
      <c r="S11">
        <v>1.7799999713897705</v>
      </c>
      <c r="T11">
        <v>0</v>
      </c>
      <c r="U11" t="s">
        <v>154</v>
      </c>
      <c r="V11" t="s">
        <v>154</v>
      </c>
      <c r="W11" t="s">
        <v>154</v>
      </c>
      <c r="X11" t="s">
        <v>154</v>
      </c>
      <c r="Y11" t="s">
        <v>154</v>
      </c>
      <c r="Z11" t="s">
        <v>154</v>
      </c>
      <c r="AA11" t="s">
        <v>154</v>
      </c>
      <c r="AB11" t="s">
        <v>154</v>
      </c>
      <c r="AC11" t="s">
        <v>154</v>
      </c>
      <c r="AD11">
        <v>0.11500000208616257</v>
      </c>
      <c r="AE11">
        <v>3.0000000260770321E-3</v>
      </c>
      <c r="AF11">
        <v>0</v>
      </c>
      <c r="AG11">
        <v>0.20299999415874481</v>
      </c>
      <c r="AH11">
        <v>0</v>
      </c>
      <c r="AI11">
        <v>50.707000732421875</v>
      </c>
      <c r="AJ11">
        <v>1.4850000143051147</v>
      </c>
      <c r="AK11">
        <v>1.2000000104308128E-2</v>
      </c>
      <c r="AL11">
        <v>19.656000137329102</v>
      </c>
      <c r="AM11">
        <v>1.0000000474974513E-3</v>
      </c>
      <c r="AN11">
        <v>1.531000018119812</v>
      </c>
    </row>
    <row r="12" spans="1:40" x14ac:dyDescent="0.3">
      <c r="A12" s="5">
        <v>43656.625</v>
      </c>
      <c r="B12">
        <v>0.68379998207092285</v>
      </c>
      <c r="C12">
        <v>4.3920001983642578</v>
      </c>
      <c r="D12">
        <v>1.0000000474974513E-3</v>
      </c>
      <c r="E12">
        <v>0</v>
      </c>
      <c r="F12">
        <v>0</v>
      </c>
      <c r="G12" t="s">
        <v>154</v>
      </c>
      <c r="H12" t="s">
        <v>154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>
        <v>21.940000534057617</v>
      </c>
      <c r="Q12">
        <v>5.0999999046325684E-2</v>
      </c>
      <c r="R12">
        <v>0</v>
      </c>
      <c r="S12">
        <v>1.7899999618530273</v>
      </c>
      <c r="T12">
        <v>0</v>
      </c>
      <c r="U12" t="s">
        <v>154</v>
      </c>
      <c r="V12" t="s">
        <v>154</v>
      </c>
      <c r="W12" t="s">
        <v>154</v>
      </c>
      <c r="X12" t="s">
        <v>154</v>
      </c>
      <c r="Y12" t="s">
        <v>154</v>
      </c>
      <c r="Z12" t="s">
        <v>154</v>
      </c>
      <c r="AA12" t="s">
        <v>154</v>
      </c>
      <c r="AB12" t="s">
        <v>154</v>
      </c>
      <c r="AC12" t="s">
        <v>154</v>
      </c>
      <c r="AD12">
        <v>0.11999999731779099</v>
      </c>
      <c r="AE12">
        <v>3.0000000260770321E-3</v>
      </c>
      <c r="AF12">
        <v>0</v>
      </c>
      <c r="AG12">
        <v>0.19099999964237213</v>
      </c>
      <c r="AH12">
        <v>0</v>
      </c>
      <c r="AI12">
        <v>50.150001525878906</v>
      </c>
      <c r="AJ12">
        <v>1.5720000267028809</v>
      </c>
      <c r="AK12">
        <v>1.4999999664723873E-2</v>
      </c>
      <c r="AL12">
        <v>19.718999862670898</v>
      </c>
      <c r="AM12">
        <v>0</v>
      </c>
      <c r="AN12">
        <v>1.6269999742507935</v>
      </c>
    </row>
    <row r="13" spans="1:40" x14ac:dyDescent="0.3">
      <c r="A13" s="5">
        <v>43657.625</v>
      </c>
      <c r="B13">
        <v>0.68409997224807739</v>
      </c>
      <c r="C13">
        <v>4.250999927520752</v>
      </c>
      <c r="D13">
        <v>0</v>
      </c>
      <c r="E13">
        <v>0</v>
      </c>
      <c r="F13">
        <v>0</v>
      </c>
      <c r="G13" t="s">
        <v>154</v>
      </c>
      <c r="H13" t="s">
        <v>154</v>
      </c>
      <c r="I13" t="s">
        <v>154</v>
      </c>
      <c r="J13" t="s">
        <v>154</v>
      </c>
      <c r="K13" t="s">
        <v>154</v>
      </c>
      <c r="L13" t="s">
        <v>154</v>
      </c>
      <c r="M13" t="s">
        <v>154</v>
      </c>
      <c r="N13" t="s">
        <v>154</v>
      </c>
      <c r="O13" t="s">
        <v>154</v>
      </c>
      <c r="P13">
        <v>22.264999389648438</v>
      </c>
      <c r="Q13">
        <v>8.2000002264976501E-2</v>
      </c>
      <c r="R13">
        <v>0</v>
      </c>
      <c r="S13">
        <v>1.8309999704360962</v>
      </c>
      <c r="T13">
        <v>0</v>
      </c>
      <c r="U13" t="s">
        <v>154</v>
      </c>
      <c r="V13" t="s">
        <v>154</v>
      </c>
      <c r="W13" t="s">
        <v>154</v>
      </c>
      <c r="X13" t="s">
        <v>154</v>
      </c>
      <c r="Y13" t="s">
        <v>154</v>
      </c>
      <c r="Z13" t="s">
        <v>154</v>
      </c>
      <c r="AA13" t="s">
        <v>154</v>
      </c>
      <c r="AB13" t="s">
        <v>154</v>
      </c>
      <c r="AC13" t="s">
        <v>154</v>
      </c>
      <c r="AD13">
        <v>0.12700000405311584</v>
      </c>
      <c r="AE13">
        <v>4.0000001899898052E-3</v>
      </c>
      <c r="AF13">
        <v>0</v>
      </c>
      <c r="AG13">
        <v>0.20499999821186066</v>
      </c>
      <c r="AH13">
        <v>0</v>
      </c>
      <c r="AI13">
        <v>49.104999542236328</v>
      </c>
      <c r="AJ13">
        <v>1.7410000562667847</v>
      </c>
      <c r="AK13">
        <v>2.6000000536441803E-2</v>
      </c>
      <c r="AL13">
        <v>20.306999206542969</v>
      </c>
      <c r="AM13">
        <v>0</v>
      </c>
      <c r="AN13">
        <v>1.8270000219345093</v>
      </c>
    </row>
    <row r="14" spans="1:40" x14ac:dyDescent="0.3">
      <c r="A14" s="5">
        <v>43658.625</v>
      </c>
      <c r="B14">
        <v>0.68150001764297485</v>
      </c>
      <c r="C14">
        <v>4.1979999542236328</v>
      </c>
      <c r="D14">
        <v>0</v>
      </c>
      <c r="E14">
        <v>0</v>
      </c>
      <c r="F14">
        <v>0</v>
      </c>
      <c r="G14" t="s">
        <v>154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>
        <v>21.250999450683594</v>
      </c>
      <c r="Q14">
        <v>5.7999998331069946E-2</v>
      </c>
      <c r="R14">
        <v>0</v>
      </c>
      <c r="S14">
        <v>1.9199999570846558</v>
      </c>
      <c r="T14">
        <v>0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  <c r="AB14" t="s">
        <v>154</v>
      </c>
      <c r="AC14" t="s">
        <v>154</v>
      </c>
      <c r="AD14">
        <v>0.12099999934434891</v>
      </c>
      <c r="AE14">
        <v>2.0000000949949026E-3</v>
      </c>
      <c r="AF14">
        <v>0</v>
      </c>
      <c r="AG14">
        <v>0.20399999618530273</v>
      </c>
      <c r="AH14">
        <v>0</v>
      </c>
      <c r="AI14">
        <v>50.001998901367188</v>
      </c>
      <c r="AJ14">
        <v>1.4459999799728394</v>
      </c>
      <c r="AK14">
        <v>1.7000000923871994E-2</v>
      </c>
      <c r="AL14">
        <v>20.732000350952148</v>
      </c>
      <c r="AM14">
        <v>0</v>
      </c>
      <c r="AN14">
        <v>1.5060000419616699</v>
      </c>
    </row>
    <row r="15" spans="1:40" x14ac:dyDescent="0.3">
      <c r="A15" s="5">
        <v>43659.625</v>
      </c>
      <c r="B15">
        <v>0.6843000054359436</v>
      </c>
      <c r="C15">
        <v>4.0710000991821289</v>
      </c>
      <c r="D15">
        <v>1.0000000474974513E-3</v>
      </c>
      <c r="E15">
        <v>0</v>
      </c>
      <c r="F15">
        <v>0</v>
      </c>
      <c r="G15" t="s">
        <v>154</v>
      </c>
      <c r="H15" t="s">
        <v>154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>
        <v>22.704000473022461</v>
      </c>
      <c r="Q15">
        <v>0.18600000441074371</v>
      </c>
      <c r="R15">
        <v>1.0000000474974513E-3</v>
      </c>
      <c r="S15">
        <v>1.9249999523162842</v>
      </c>
      <c r="T15">
        <v>0</v>
      </c>
      <c r="U15" t="s">
        <v>154</v>
      </c>
      <c r="V15" t="s">
        <v>154</v>
      </c>
      <c r="W15" t="s">
        <v>154</v>
      </c>
      <c r="X15" t="s">
        <v>154</v>
      </c>
      <c r="Y15" t="s">
        <v>154</v>
      </c>
      <c r="Z15" t="s">
        <v>154</v>
      </c>
      <c r="AA15" t="s">
        <v>154</v>
      </c>
      <c r="AB15" t="s">
        <v>154</v>
      </c>
      <c r="AC15" t="s">
        <v>154</v>
      </c>
      <c r="AD15">
        <v>3.9000000804662704E-2</v>
      </c>
      <c r="AE15">
        <v>7.0000002160668373E-3</v>
      </c>
      <c r="AF15">
        <v>0</v>
      </c>
      <c r="AG15">
        <v>0.20600000023841858</v>
      </c>
      <c r="AH15">
        <v>0</v>
      </c>
      <c r="AI15">
        <v>48.012001037597656</v>
      </c>
      <c r="AJ15">
        <v>2.2030000686645508</v>
      </c>
      <c r="AK15">
        <v>5.7000000029802322E-2</v>
      </c>
      <c r="AL15">
        <v>20.538000106811523</v>
      </c>
      <c r="AM15">
        <v>0</v>
      </c>
      <c r="AN15">
        <v>2.3970000743865967</v>
      </c>
    </row>
    <row r="16" spans="1:40" x14ac:dyDescent="0.3">
      <c r="A16" s="5">
        <v>43660.625</v>
      </c>
      <c r="B16">
        <v>0.6851000189781189</v>
      </c>
      <c r="C16">
        <v>4.0120000839233398</v>
      </c>
      <c r="D16">
        <v>0</v>
      </c>
      <c r="E16">
        <v>0</v>
      </c>
      <c r="F16">
        <v>0</v>
      </c>
      <c r="G16" t="s">
        <v>154</v>
      </c>
      <c r="H16" t="s">
        <v>154</v>
      </c>
      <c r="I16" t="s">
        <v>154</v>
      </c>
      <c r="J16" t="s">
        <v>154</v>
      </c>
      <c r="K16" t="s">
        <v>154</v>
      </c>
      <c r="L16" t="s">
        <v>154</v>
      </c>
      <c r="M16" t="s">
        <v>154</v>
      </c>
      <c r="N16" t="s">
        <v>154</v>
      </c>
      <c r="O16" t="s">
        <v>154</v>
      </c>
      <c r="P16">
        <v>22.47599983215332</v>
      </c>
      <c r="Q16">
        <v>0.20999999344348907</v>
      </c>
      <c r="R16">
        <v>0</v>
      </c>
      <c r="S16">
        <v>1.8789999485015869</v>
      </c>
      <c r="T16">
        <v>0</v>
      </c>
      <c r="U16" t="s">
        <v>154</v>
      </c>
      <c r="V16" t="s">
        <v>154</v>
      </c>
      <c r="W16" t="s">
        <v>154</v>
      </c>
      <c r="X16" t="s">
        <v>154</v>
      </c>
      <c r="Y16" t="s">
        <v>154</v>
      </c>
      <c r="Z16" t="s">
        <v>154</v>
      </c>
      <c r="AA16" t="s">
        <v>154</v>
      </c>
      <c r="AB16" t="s">
        <v>154</v>
      </c>
      <c r="AC16" t="s">
        <v>154</v>
      </c>
      <c r="AD16">
        <v>4.1999999433755875E-2</v>
      </c>
      <c r="AE16">
        <v>8.0000003799796104E-3</v>
      </c>
      <c r="AF16">
        <v>0</v>
      </c>
      <c r="AG16">
        <v>0.21500000357627869</v>
      </c>
      <c r="AH16">
        <v>0</v>
      </c>
      <c r="AI16">
        <v>47.686000823974609</v>
      </c>
      <c r="AJ16">
        <v>2.3190000057220459</v>
      </c>
      <c r="AK16">
        <v>6.4999997615814209E-2</v>
      </c>
      <c r="AL16">
        <v>21.040000915527344</v>
      </c>
      <c r="AM16">
        <v>0</v>
      </c>
      <c r="AN16">
        <v>2.5369999408721924</v>
      </c>
    </row>
    <row r="17" spans="1:40" x14ac:dyDescent="0.3">
      <c r="A17" s="5">
        <v>43661.625</v>
      </c>
      <c r="B17">
        <v>0.68309998512268066</v>
      </c>
      <c r="C17">
        <v>4.0560002326965332</v>
      </c>
      <c r="D17">
        <v>1.0000000474974513E-3</v>
      </c>
      <c r="E17">
        <v>0</v>
      </c>
      <c r="F17">
        <v>0</v>
      </c>
      <c r="G17" t="s">
        <v>154</v>
      </c>
      <c r="H17" t="s">
        <v>154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>
        <v>22.302999496459961</v>
      </c>
      <c r="Q17">
        <v>0.18400000035762787</v>
      </c>
      <c r="R17">
        <v>0</v>
      </c>
      <c r="S17">
        <v>1.9129999876022339</v>
      </c>
      <c r="T17">
        <v>0</v>
      </c>
      <c r="U17" t="s">
        <v>154</v>
      </c>
      <c r="V17" t="s">
        <v>154</v>
      </c>
      <c r="W17" t="s">
        <v>154</v>
      </c>
      <c r="X17" t="s">
        <v>154</v>
      </c>
      <c r="Y17" t="s">
        <v>154</v>
      </c>
      <c r="Z17" t="s">
        <v>154</v>
      </c>
      <c r="AA17" t="s">
        <v>154</v>
      </c>
      <c r="AB17" t="s">
        <v>154</v>
      </c>
      <c r="AC17" t="s">
        <v>154</v>
      </c>
      <c r="AD17">
        <v>0.13500000536441803</v>
      </c>
      <c r="AE17">
        <v>6.0000000521540642E-3</v>
      </c>
      <c r="AF17">
        <v>0</v>
      </c>
      <c r="AG17">
        <v>0.20200000703334808</v>
      </c>
      <c r="AH17">
        <v>0</v>
      </c>
      <c r="AI17">
        <v>48.372001647949219</v>
      </c>
      <c r="AJ17">
        <v>2.0260000228881836</v>
      </c>
      <c r="AK17">
        <v>5.4999999701976776E-2</v>
      </c>
      <c r="AL17">
        <v>20.700000762939453</v>
      </c>
      <c r="AM17">
        <v>0</v>
      </c>
      <c r="AN17">
        <v>2.2170000076293945</v>
      </c>
    </row>
    <row r="18" spans="1:40" x14ac:dyDescent="0.3">
      <c r="A18" s="5">
        <v>43662.625</v>
      </c>
      <c r="B18">
        <v>0.68449997901916504</v>
      </c>
      <c r="C18">
        <v>4.0489997863769531</v>
      </c>
      <c r="D18">
        <v>1.0000000474974513E-3</v>
      </c>
      <c r="E18">
        <v>0</v>
      </c>
      <c r="F18">
        <v>0</v>
      </c>
      <c r="G18" t="s">
        <v>154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154</v>
      </c>
      <c r="O18" t="s">
        <v>154</v>
      </c>
      <c r="P18">
        <v>22.322999954223633</v>
      </c>
      <c r="Q18">
        <v>0.27599999308586121</v>
      </c>
      <c r="R18">
        <v>1.0000000474974513E-3</v>
      </c>
      <c r="S18">
        <v>2.0610001087188721</v>
      </c>
      <c r="T18">
        <v>0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154</v>
      </c>
      <c r="AA18" t="s">
        <v>154</v>
      </c>
      <c r="AB18" t="s">
        <v>154</v>
      </c>
      <c r="AC18" t="s">
        <v>154</v>
      </c>
      <c r="AD18">
        <v>0.125</v>
      </c>
      <c r="AE18">
        <v>9.9999997764825821E-3</v>
      </c>
      <c r="AF18">
        <v>0</v>
      </c>
      <c r="AG18">
        <v>0.22200000286102295</v>
      </c>
      <c r="AH18">
        <v>0</v>
      </c>
      <c r="AI18">
        <v>48.074001312255859</v>
      </c>
      <c r="AJ18">
        <v>2.3429999351501465</v>
      </c>
      <c r="AK18">
        <v>9.4999998807907104E-2</v>
      </c>
      <c r="AL18">
        <v>20.371999740600586</v>
      </c>
      <c r="AM18">
        <v>0</v>
      </c>
      <c r="AN18">
        <v>2.630000114440918</v>
      </c>
    </row>
    <row r="19" spans="1:40" x14ac:dyDescent="0.3">
      <c r="A19" s="5">
        <v>43663.625</v>
      </c>
      <c r="B19">
        <v>0.68449997901916504</v>
      </c>
      <c r="C19">
        <v>4.1149997711181641</v>
      </c>
      <c r="D19">
        <v>1.0000000474974513E-3</v>
      </c>
      <c r="E19">
        <v>0</v>
      </c>
      <c r="F19">
        <v>0</v>
      </c>
      <c r="G19" t="s">
        <v>154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154</v>
      </c>
      <c r="O19" t="s">
        <v>154</v>
      </c>
      <c r="P19">
        <v>22.422000885009766</v>
      </c>
      <c r="Q19">
        <v>0.29699999094009399</v>
      </c>
      <c r="R19">
        <v>0</v>
      </c>
      <c r="S19">
        <v>2.0309998989105225</v>
      </c>
      <c r="T19">
        <v>0</v>
      </c>
      <c r="U19" t="s">
        <v>154</v>
      </c>
      <c r="V19" t="s">
        <v>154</v>
      </c>
      <c r="W19" t="s">
        <v>154</v>
      </c>
      <c r="X19" t="s">
        <v>154</v>
      </c>
      <c r="Y19" t="s">
        <v>154</v>
      </c>
      <c r="Z19" t="s">
        <v>154</v>
      </c>
      <c r="AA19" t="s">
        <v>154</v>
      </c>
      <c r="AB19" t="s">
        <v>154</v>
      </c>
      <c r="AC19" t="s">
        <v>154</v>
      </c>
      <c r="AD19">
        <v>0.12200000137090683</v>
      </c>
      <c r="AE19">
        <v>9.9999997764825821E-3</v>
      </c>
      <c r="AF19">
        <v>0</v>
      </c>
      <c r="AG19">
        <v>0.2070000022649765</v>
      </c>
      <c r="AH19">
        <v>0</v>
      </c>
      <c r="AI19">
        <v>48.921001434326172</v>
      </c>
      <c r="AJ19">
        <v>2.2030000686645508</v>
      </c>
      <c r="AK19">
        <v>9.4999998807907104E-2</v>
      </c>
      <c r="AL19">
        <v>19.534999847412109</v>
      </c>
      <c r="AM19">
        <v>0</v>
      </c>
      <c r="AN19">
        <v>2.5109999179840088</v>
      </c>
    </row>
    <row r="20" spans="1:40" x14ac:dyDescent="0.3">
      <c r="A20" s="5">
        <v>43664.625</v>
      </c>
      <c r="B20">
        <v>0.68559998273849487</v>
      </c>
      <c r="C20">
        <v>4.2100000381469727</v>
      </c>
      <c r="D20">
        <v>2.0000000949949026E-3</v>
      </c>
      <c r="E20">
        <v>0</v>
      </c>
      <c r="F20">
        <v>0</v>
      </c>
      <c r="G20" t="s">
        <v>154</v>
      </c>
      <c r="H20" t="s">
        <v>154</v>
      </c>
      <c r="I20" t="s">
        <v>154</v>
      </c>
      <c r="J20" t="s">
        <v>154</v>
      </c>
      <c r="K20" t="s">
        <v>154</v>
      </c>
      <c r="L20" t="s">
        <v>154</v>
      </c>
      <c r="M20" t="s">
        <v>154</v>
      </c>
      <c r="N20" t="s">
        <v>154</v>
      </c>
      <c r="O20" t="s">
        <v>154</v>
      </c>
      <c r="P20">
        <v>22.735000610351563</v>
      </c>
      <c r="Q20">
        <v>0.43500000238418579</v>
      </c>
      <c r="R20">
        <v>0</v>
      </c>
      <c r="S20">
        <v>2.125999927520752</v>
      </c>
      <c r="T20">
        <v>0</v>
      </c>
      <c r="U20" t="s">
        <v>154</v>
      </c>
      <c r="V20" t="s">
        <v>154</v>
      </c>
      <c r="W20" t="s">
        <v>154</v>
      </c>
      <c r="X20" t="s">
        <v>154</v>
      </c>
      <c r="Y20" t="s">
        <v>154</v>
      </c>
      <c r="Z20" t="s">
        <v>154</v>
      </c>
      <c r="AA20" t="s">
        <v>154</v>
      </c>
      <c r="AB20" t="s">
        <v>154</v>
      </c>
      <c r="AC20" t="s">
        <v>154</v>
      </c>
      <c r="AD20">
        <v>0.11100000143051147</v>
      </c>
      <c r="AE20">
        <v>1.4999999664723873E-2</v>
      </c>
      <c r="AF20">
        <v>0</v>
      </c>
      <c r="AG20">
        <v>0.20900000631809235</v>
      </c>
      <c r="AH20">
        <v>0</v>
      </c>
      <c r="AI20">
        <v>48.633998870849609</v>
      </c>
      <c r="AJ20">
        <v>2.8900001049041748</v>
      </c>
      <c r="AK20">
        <v>0.15399999916553497</v>
      </c>
      <c r="AL20">
        <v>18.436000823974609</v>
      </c>
      <c r="AM20">
        <v>0</v>
      </c>
      <c r="AN20">
        <v>3.3420000076293945</v>
      </c>
    </row>
    <row r="21" spans="1:40" x14ac:dyDescent="0.3">
      <c r="A21" s="5">
        <v>43665.625</v>
      </c>
      <c r="B21">
        <v>0.68790000677108765</v>
      </c>
      <c r="C21">
        <v>4.1970000267028809</v>
      </c>
      <c r="D21">
        <v>3.0000000260770321E-3</v>
      </c>
      <c r="E21">
        <v>0</v>
      </c>
      <c r="F21">
        <v>0</v>
      </c>
      <c r="G21" t="s">
        <v>154</v>
      </c>
      <c r="H21" t="s">
        <v>154</v>
      </c>
      <c r="I21" t="s">
        <v>154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  <c r="P21">
        <v>23.271999359130859</v>
      </c>
      <c r="Q21">
        <v>0.47499999403953552</v>
      </c>
      <c r="R21">
        <v>0</v>
      </c>
      <c r="S21">
        <v>2.1380000114440918</v>
      </c>
      <c r="T21">
        <v>0</v>
      </c>
      <c r="U21" t="s">
        <v>154</v>
      </c>
      <c r="V21" t="s">
        <v>154</v>
      </c>
      <c r="W21" t="s">
        <v>154</v>
      </c>
      <c r="X21" t="s">
        <v>154</v>
      </c>
      <c r="Y21" t="s">
        <v>154</v>
      </c>
      <c r="Z21" t="s">
        <v>154</v>
      </c>
      <c r="AA21" t="s">
        <v>154</v>
      </c>
      <c r="AB21" t="s">
        <v>154</v>
      </c>
      <c r="AC21" t="s">
        <v>154</v>
      </c>
      <c r="AD21">
        <v>0.1120000034570694</v>
      </c>
      <c r="AE21">
        <v>1.7000000923871994E-2</v>
      </c>
      <c r="AF21">
        <v>0</v>
      </c>
      <c r="AG21">
        <v>0.21699999272823334</v>
      </c>
      <c r="AH21">
        <v>0</v>
      </c>
      <c r="AI21">
        <v>48.493999481201172</v>
      </c>
      <c r="AJ21">
        <v>3.0739998817443848</v>
      </c>
      <c r="AK21">
        <v>0.18500000238418579</v>
      </c>
      <c r="AL21">
        <v>17.774999618530273</v>
      </c>
      <c r="AM21">
        <v>0</v>
      </c>
      <c r="AN21">
        <v>3.5690000057220459</v>
      </c>
    </row>
    <row r="22" spans="1:40" x14ac:dyDescent="0.3">
      <c r="A22" s="5">
        <v>43666.625</v>
      </c>
      <c r="B22">
        <v>0.69590002298355103</v>
      </c>
      <c r="C22">
        <v>4.5679998397827148</v>
      </c>
      <c r="D22">
        <v>6.1000000685453415E-2</v>
      </c>
      <c r="E22">
        <v>0</v>
      </c>
      <c r="F22">
        <v>0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154</v>
      </c>
      <c r="M22" t="s">
        <v>154</v>
      </c>
      <c r="N22" t="s">
        <v>154</v>
      </c>
      <c r="O22" t="s">
        <v>154</v>
      </c>
      <c r="P22">
        <v>24.28700065612793</v>
      </c>
      <c r="Q22">
        <v>0.12700000405311584</v>
      </c>
      <c r="R22">
        <v>0</v>
      </c>
      <c r="S22">
        <v>2.0220000743865967</v>
      </c>
      <c r="T22">
        <v>0</v>
      </c>
      <c r="U22" t="s">
        <v>154</v>
      </c>
      <c r="V22" t="s">
        <v>154</v>
      </c>
      <c r="W22" t="s">
        <v>154</v>
      </c>
      <c r="X22" t="s">
        <v>154</v>
      </c>
      <c r="Y22" t="s">
        <v>154</v>
      </c>
      <c r="Z22" t="s">
        <v>154</v>
      </c>
      <c r="AA22" t="s">
        <v>154</v>
      </c>
      <c r="AB22" t="s">
        <v>154</v>
      </c>
      <c r="AC22" t="s">
        <v>154</v>
      </c>
      <c r="AD22">
        <v>0.11100000143051147</v>
      </c>
      <c r="AE22">
        <v>4.999999888241291E-3</v>
      </c>
      <c r="AF22">
        <v>0</v>
      </c>
      <c r="AG22">
        <v>0.19099999964237213</v>
      </c>
      <c r="AH22">
        <v>0</v>
      </c>
      <c r="AI22">
        <v>50.268001556396484</v>
      </c>
      <c r="AJ22">
        <v>1.8389999866485596</v>
      </c>
      <c r="AK22">
        <v>3.5999998450279236E-2</v>
      </c>
      <c r="AL22">
        <v>16.443000793457031</v>
      </c>
      <c r="AM22">
        <v>0</v>
      </c>
      <c r="AN22">
        <v>2.0320000648498535</v>
      </c>
    </row>
    <row r="23" spans="1:40" x14ac:dyDescent="0.3">
      <c r="A23" s="5">
        <v>43667.625</v>
      </c>
      <c r="B23">
        <v>0.68819999694824219</v>
      </c>
      <c r="C23">
        <v>4.1960000991821289</v>
      </c>
      <c r="D23">
        <v>4.999999888241291E-3</v>
      </c>
      <c r="E23">
        <v>0</v>
      </c>
      <c r="F23">
        <v>0</v>
      </c>
      <c r="G23" t="s">
        <v>154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>
        <v>22.704999923706055</v>
      </c>
      <c r="Q23">
        <v>0.41100001335144043</v>
      </c>
      <c r="R23">
        <v>0</v>
      </c>
      <c r="S23">
        <v>2.1760001182556152</v>
      </c>
      <c r="T23">
        <v>0</v>
      </c>
      <c r="U23" t="s">
        <v>154</v>
      </c>
      <c r="V23" t="s">
        <v>154</v>
      </c>
      <c r="W23" t="s">
        <v>154</v>
      </c>
      <c r="X23" t="s">
        <v>154</v>
      </c>
      <c r="Y23" t="s">
        <v>154</v>
      </c>
      <c r="Z23" t="s">
        <v>154</v>
      </c>
      <c r="AA23" t="s">
        <v>154</v>
      </c>
      <c r="AB23" t="s">
        <v>154</v>
      </c>
      <c r="AC23" t="s">
        <v>154</v>
      </c>
      <c r="AD23">
        <v>0.10599999874830246</v>
      </c>
      <c r="AE23">
        <v>1.6000000759959221E-2</v>
      </c>
      <c r="AF23">
        <v>0</v>
      </c>
      <c r="AG23">
        <v>0.22100000083446503</v>
      </c>
      <c r="AH23">
        <v>0</v>
      </c>
      <c r="AI23">
        <v>49.258998870849609</v>
      </c>
      <c r="AJ23">
        <v>2.7980000972747803</v>
      </c>
      <c r="AK23">
        <v>0.15299999713897705</v>
      </c>
      <c r="AL23">
        <v>17.913999557495117</v>
      </c>
      <c r="AM23">
        <v>0</v>
      </c>
      <c r="AN23">
        <v>3.2300000190734863</v>
      </c>
    </row>
    <row r="24" spans="1:40" x14ac:dyDescent="0.3">
      <c r="A24" s="5">
        <v>43668.625</v>
      </c>
      <c r="B24">
        <v>0.68730002641677856</v>
      </c>
      <c r="C24">
        <v>4.4239997863769531</v>
      </c>
      <c r="D24">
        <v>6.0000000521540642E-3</v>
      </c>
      <c r="E24">
        <v>0</v>
      </c>
      <c r="F24">
        <v>0</v>
      </c>
      <c r="G24" t="s">
        <v>154</v>
      </c>
      <c r="H24" t="s">
        <v>154</v>
      </c>
      <c r="I24" t="s">
        <v>154</v>
      </c>
      <c r="J24" t="s">
        <v>154</v>
      </c>
      <c r="K24" t="s">
        <v>154</v>
      </c>
      <c r="L24" t="s">
        <v>154</v>
      </c>
      <c r="M24" t="s">
        <v>154</v>
      </c>
      <c r="N24" t="s">
        <v>154</v>
      </c>
      <c r="O24" t="s">
        <v>154</v>
      </c>
      <c r="P24">
        <v>23.014999389648438</v>
      </c>
      <c r="Q24">
        <v>0.289000004529953</v>
      </c>
      <c r="R24">
        <v>0</v>
      </c>
      <c r="S24">
        <v>2.1619999408721924</v>
      </c>
      <c r="T24">
        <v>0</v>
      </c>
      <c r="U24" t="s">
        <v>154</v>
      </c>
      <c r="V24" t="s">
        <v>154</v>
      </c>
      <c r="W24" t="s">
        <v>154</v>
      </c>
      <c r="X24" t="s">
        <v>154</v>
      </c>
      <c r="Y24" t="s">
        <v>154</v>
      </c>
      <c r="Z24" t="s">
        <v>154</v>
      </c>
      <c r="AA24" t="s">
        <v>154</v>
      </c>
      <c r="AB24" t="s">
        <v>154</v>
      </c>
      <c r="AC24" t="s">
        <v>154</v>
      </c>
      <c r="AD24">
        <v>0.10300000011920929</v>
      </c>
      <c r="AE24">
        <v>9.9999997764825821E-3</v>
      </c>
      <c r="AF24">
        <v>0</v>
      </c>
      <c r="AG24">
        <v>0.210999995470047</v>
      </c>
      <c r="AH24">
        <v>0</v>
      </c>
      <c r="AI24">
        <v>50.284999847412109</v>
      </c>
      <c r="AJ24">
        <v>2.0499999523162842</v>
      </c>
      <c r="AK24">
        <v>9.0000003576278687E-2</v>
      </c>
      <c r="AL24">
        <v>17.309999465942383</v>
      </c>
      <c r="AM24">
        <v>0</v>
      </c>
      <c r="AN24">
        <v>2.3550000190734863</v>
      </c>
    </row>
    <row r="25" spans="1:40" x14ac:dyDescent="0.3">
      <c r="A25" s="5">
        <v>43669.625</v>
      </c>
      <c r="B25">
        <v>0.68769997358322144</v>
      </c>
      <c r="C25">
        <v>4.4369997978210449</v>
      </c>
      <c r="D25">
        <v>8.999999612569809E-3</v>
      </c>
      <c r="E25">
        <v>0</v>
      </c>
      <c r="F25">
        <v>2.3000000044703484E-2</v>
      </c>
      <c r="G25" t="s">
        <v>154</v>
      </c>
      <c r="H25" t="s">
        <v>154</v>
      </c>
      <c r="I25" t="s">
        <v>154</v>
      </c>
      <c r="J25" t="s">
        <v>154</v>
      </c>
      <c r="K25" t="s">
        <v>154</v>
      </c>
      <c r="L25" t="s">
        <v>154</v>
      </c>
      <c r="M25" t="s">
        <v>154</v>
      </c>
      <c r="N25" t="s">
        <v>154</v>
      </c>
      <c r="O25" t="s">
        <v>154</v>
      </c>
      <c r="P25">
        <v>23.767000198364258</v>
      </c>
      <c r="Q25">
        <v>0.40900000929832458</v>
      </c>
      <c r="R25">
        <v>0</v>
      </c>
      <c r="S25">
        <v>2.1389999389648438</v>
      </c>
      <c r="T25">
        <v>8.999999612569809E-3</v>
      </c>
      <c r="U25" t="s">
        <v>154</v>
      </c>
      <c r="V25" t="s">
        <v>154</v>
      </c>
      <c r="W25" t="s">
        <v>154</v>
      </c>
      <c r="X25" t="s">
        <v>154</v>
      </c>
      <c r="Y25" t="s">
        <v>154</v>
      </c>
      <c r="Z25" t="s">
        <v>154</v>
      </c>
      <c r="AA25" t="s">
        <v>154</v>
      </c>
      <c r="AB25" t="s">
        <v>154</v>
      </c>
      <c r="AC25" t="s">
        <v>154</v>
      </c>
      <c r="AD25">
        <v>3.5999998450279236E-2</v>
      </c>
      <c r="AE25">
        <v>1.3000000268220901E-2</v>
      </c>
      <c r="AF25">
        <v>0</v>
      </c>
      <c r="AG25">
        <v>0.21199999749660492</v>
      </c>
      <c r="AH25">
        <v>6.0000000521540642E-3</v>
      </c>
      <c r="AI25">
        <v>48.758998870849609</v>
      </c>
      <c r="AJ25">
        <v>2.8559999465942383</v>
      </c>
      <c r="AK25">
        <v>0.14100000262260437</v>
      </c>
      <c r="AL25">
        <v>17.058000564575195</v>
      </c>
      <c r="AM25">
        <v>6.0000000521540642E-3</v>
      </c>
      <c r="AN25">
        <v>3.2869999408721924</v>
      </c>
    </row>
    <row r="26" spans="1:40" x14ac:dyDescent="0.3">
      <c r="A26" s="5">
        <v>43670.625</v>
      </c>
      <c r="B26">
        <v>0.68790000677108765</v>
      </c>
      <c r="C26">
        <v>4.439000129699707</v>
      </c>
      <c r="D26">
        <v>1.0000000474974513E-3</v>
      </c>
      <c r="E26">
        <v>0</v>
      </c>
      <c r="F26">
        <v>0</v>
      </c>
      <c r="G26" t="s">
        <v>154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>
        <v>24.013999938964844</v>
      </c>
      <c r="Q26">
        <v>0.35199999809265137</v>
      </c>
      <c r="R26">
        <v>0</v>
      </c>
      <c r="S26">
        <v>2.1150000095367432</v>
      </c>
      <c r="T26">
        <v>0</v>
      </c>
      <c r="U26" t="s">
        <v>154</v>
      </c>
      <c r="V26" t="s">
        <v>154</v>
      </c>
      <c r="W26" t="s">
        <v>154</v>
      </c>
      <c r="X26" t="s">
        <v>154</v>
      </c>
      <c r="Y26" t="s">
        <v>154</v>
      </c>
      <c r="Z26" t="s">
        <v>154</v>
      </c>
      <c r="AA26" t="s">
        <v>154</v>
      </c>
      <c r="AB26" t="s">
        <v>154</v>
      </c>
      <c r="AC26" t="s">
        <v>154</v>
      </c>
      <c r="AD26">
        <v>0.10899999737739563</v>
      </c>
      <c r="AE26">
        <v>1.2000000104308128E-2</v>
      </c>
      <c r="AF26">
        <v>0</v>
      </c>
      <c r="AG26">
        <v>0.2199999988079071</v>
      </c>
      <c r="AH26">
        <v>0</v>
      </c>
      <c r="AI26">
        <v>49.012001037597656</v>
      </c>
      <c r="AJ26">
        <v>2.5980000495910645</v>
      </c>
      <c r="AK26">
        <v>0.11599999666213989</v>
      </c>
      <c r="AL26">
        <v>16.971000671386719</v>
      </c>
      <c r="AM26">
        <v>0</v>
      </c>
      <c r="AN26">
        <v>2.9630000591278076</v>
      </c>
    </row>
    <row r="27" spans="1:40" x14ac:dyDescent="0.3">
      <c r="A27" s="5">
        <v>43671.625</v>
      </c>
      <c r="B27">
        <v>0.68699997663497925</v>
      </c>
      <c r="C27">
        <v>4.4499998092651367</v>
      </c>
      <c r="D27">
        <v>0</v>
      </c>
      <c r="E27">
        <v>0</v>
      </c>
      <c r="F27">
        <v>0</v>
      </c>
      <c r="G27" t="s">
        <v>154</v>
      </c>
      <c r="H27" t="s">
        <v>154</v>
      </c>
      <c r="I27" t="s">
        <v>154</v>
      </c>
      <c r="J27" t="s">
        <v>154</v>
      </c>
      <c r="K27" t="s">
        <v>154</v>
      </c>
      <c r="L27" t="s">
        <v>154</v>
      </c>
      <c r="M27" t="s">
        <v>154</v>
      </c>
      <c r="N27" t="s">
        <v>154</v>
      </c>
      <c r="O27" t="s">
        <v>154</v>
      </c>
      <c r="P27">
        <v>23.295000076293945</v>
      </c>
      <c r="Q27">
        <v>0.23199999332427979</v>
      </c>
      <c r="R27">
        <v>0</v>
      </c>
      <c r="S27">
        <v>2.0759999752044678</v>
      </c>
      <c r="T27">
        <v>0</v>
      </c>
      <c r="U27" t="s">
        <v>154</v>
      </c>
      <c r="V27" t="s">
        <v>154</v>
      </c>
      <c r="W27" t="s">
        <v>154</v>
      </c>
      <c r="X27" t="s">
        <v>154</v>
      </c>
      <c r="Y27" t="s">
        <v>154</v>
      </c>
      <c r="Z27" t="s">
        <v>154</v>
      </c>
      <c r="AA27" t="s">
        <v>154</v>
      </c>
      <c r="AB27" t="s">
        <v>154</v>
      </c>
      <c r="AC27" t="s">
        <v>154</v>
      </c>
      <c r="AD27">
        <v>0.10499999672174454</v>
      </c>
      <c r="AE27">
        <v>9.9999997764825821E-3</v>
      </c>
      <c r="AF27">
        <v>0</v>
      </c>
      <c r="AG27">
        <v>0.22900000214576721</v>
      </c>
      <c r="AH27">
        <v>0</v>
      </c>
      <c r="AI27">
        <v>50.722000122070313</v>
      </c>
      <c r="AJ27">
        <v>2.1809999942779541</v>
      </c>
      <c r="AK27">
        <v>7.2999998927116394E-2</v>
      </c>
      <c r="AL27">
        <v>16.586000442504883</v>
      </c>
      <c r="AM27">
        <v>0</v>
      </c>
      <c r="AN27">
        <v>2.4230000972747803</v>
      </c>
    </row>
    <row r="28" spans="1:40" x14ac:dyDescent="0.3">
      <c r="A28" s="5">
        <v>43672.625</v>
      </c>
      <c r="B28">
        <v>0.6875</v>
      </c>
      <c r="C28">
        <v>4.5199999809265137</v>
      </c>
      <c r="D28">
        <v>0</v>
      </c>
      <c r="E28">
        <v>0</v>
      </c>
      <c r="F28">
        <v>0</v>
      </c>
      <c r="G28" t="s">
        <v>154</v>
      </c>
      <c r="H28" t="s">
        <v>154</v>
      </c>
      <c r="I28" t="s">
        <v>154</v>
      </c>
      <c r="J28" t="s">
        <v>154</v>
      </c>
      <c r="K28" t="s">
        <v>154</v>
      </c>
      <c r="L28" t="s">
        <v>154</v>
      </c>
      <c r="M28" t="s">
        <v>154</v>
      </c>
      <c r="N28" t="s">
        <v>154</v>
      </c>
      <c r="O28" t="s">
        <v>154</v>
      </c>
      <c r="P28">
        <v>23.726999282836914</v>
      </c>
      <c r="Q28">
        <v>0.23999999463558197</v>
      </c>
      <c r="R28">
        <v>0</v>
      </c>
      <c r="S28">
        <v>2.0299999713897705</v>
      </c>
      <c r="T28">
        <v>0</v>
      </c>
      <c r="U28" t="s">
        <v>154</v>
      </c>
      <c r="V28" t="s">
        <v>154</v>
      </c>
      <c r="W28" t="s">
        <v>154</v>
      </c>
      <c r="X28" t="s">
        <v>154</v>
      </c>
      <c r="Y28" t="s">
        <v>154</v>
      </c>
      <c r="Z28" t="s">
        <v>154</v>
      </c>
      <c r="AA28" t="s">
        <v>154</v>
      </c>
      <c r="AB28" t="s">
        <v>154</v>
      </c>
      <c r="AC28" t="s">
        <v>154</v>
      </c>
      <c r="AD28">
        <v>3.5000000149011612E-2</v>
      </c>
      <c r="AE28">
        <v>9.9999997764825821E-3</v>
      </c>
      <c r="AF28">
        <v>0</v>
      </c>
      <c r="AG28">
        <v>0.20399999618530273</v>
      </c>
      <c r="AH28">
        <v>0</v>
      </c>
      <c r="AI28">
        <v>51.243999481201172</v>
      </c>
      <c r="AJ28">
        <v>2.312000036239624</v>
      </c>
      <c r="AK28">
        <v>7.5000002980232239E-2</v>
      </c>
      <c r="AL28">
        <v>15.560999870300293</v>
      </c>
      <c r="AM28">
        <v>1.0000000474974513E-3</v>
      </c>
      <c r="AN28">
        <v>2.562000036239624</v>
      </c>
    </row>
    <row r="29" spans="1:40" x14ac:dyDescent="0.3">
      <c r="A29" s="5">
        <v>43673.625</v>
      </c>
      <c r="B29">
        <v>0.68779999017715454</v>
      </c>
      <c r="C29">
        <v>4.3220000267028809</v>
      </c>
      <c r="D29">
        <v>0</v>
      </c>
      <c r="E29">
        <v>0</v>
      </c>
      <c r="F29">
        <v>0</v>
      </c>
      <c r="G29" t="s">
        <v>154</v>
      </c>
      <c r="H29" t="s">
        <v>154</v>
      </c>
      <c r="I29" t="s">
        <v>154</v>
      </c>
      <c r="J29" t="s">
        <v>154</v>
      </c>
      <c r="K29" t="s">
        <v>154</v>
      </c>
      <c r="L29" t="s">
        <v>154</v>
      </c>
      <c r="M29" t="s">
        <v>154</v>
      </c>
      <c r="N29" t="s">
        <v>154</v>
      </c>
      <c r="O29" t="s">
        <v>154</v>
      </c>
      <c r="P29">
        <v>22.889999389648438</v>
      </c>
      <c r="Q29">
        <v>0.16300000250339508</v>
      </c>
      <c r="R29">
        <v>0</v>
      </c>
      <c r="S29">
        <v>1.8619999885559082</v>
      </c>
      <c r="T29">
        <v>0</v>
      </c>
      <c r="U29" t="s">
        <v>154</v>
      </c>
      <c r="V29" t="s">
        <v>154</v>
      </c>
      <c r="W29" t="s">
        <v>154</v>
      </c>
      <c r="X29" t="s">
        <v>154</v>
      </c>
      <c r="Y29" t="s">
        <v>154</v>
      </c>
      <c r="Z29" t="s">
        <v>154</v>
      </c>
      <c r="AA29" t="s">
        <v>154</v>
      </c>
      <c r="AB29" t="s">
        <v>154</v>
      </c>
      <c r="AC29" t="s">
        <v>154</v>
      </c>
      <c r="AD29">
        <v>0.11100000143051147</v>
      </c>
      <c r="AE29">
        <v>6.0000000521540642E-3</v>
      </c>
      <c r="AF29">
        <v>0</v>
      </c>
      <c r="AG29">
        <v>0.13500000536441803</v>
      </c>
      <c r="AH29">
        <v>0</v>
      </c>
      <c r="AI29">
        <v>54.687000274658203</v>
      </c>
      <c r="AJ29">
        <v>1.9609999656677246</v>
      </c>
      <c r="AK29">
        <v>5.000000074505806E-2</v>
      </c>
      <c r="AL29">
        <v>13.765000343322754</v>
      </c>
      <c r="AM29">
        <v>0</v>
      </c>
      <c r="AN29">
        <v>2.130000114440918</v>
      </c>
    </row>
    <row r="30" spans="1:40" x14ac:dyDescent="0.3">
      <c r="A30" s="5">
        <v>43674.625</v>
      </c>
      <c r="B30">
        <v>0.68769997358322144</v>
      </c>
      <c r="C30">
        <v>4.304999828338623</v>
      </c>
      <c r="D30">
        <v>1.0000000474974513E-3</v>
      </c>
      <c r="E30">
        <v>0</v>
      </c>
      <c r="F30">
        <v>0</v>
      </c>
      <c r="G30" t="s">
        <v>154</v>
      </c>
      <c r="H30" t="s">
        <v>154</v>
      </c>
      <c r="I30" t="s">
        <v>154</v>
      </c>
      <c r="J30" t="s">
        <v>154</v>
      </c>
      <c r="K30" t="s">
        <v>154</v>
      </c>
      <c r="L30" t="s">
        <v>154</v>
      </c>
      <c r="M30" t="s">
        <v>154</v>
      </c>
      <c r="N30" t="s">
        <v>154</v>
      </c>
      <c r="O30" t="s">
        <v>154</v>
      </c>
      <c r="P30">
        <v>22.322999954223633</v>
      </c>
      <c r="Q30">
        <v>0.19599999487400055</v>
      </c>
      <c r="R30">
        <v>0</v>
      </c>
      <c r="S30">
        <v>1.9420000314712524</v>
      </c>
      <c r="T30">
        <v>0</v>
      </c>
      <c r="U30" t="s">
        <v>154</v>
      </c>
      <c r="V30" t="s">
        <v>154</v>
      </c>
      <c r="W30" t="s">
        <v>154</v>
      </c>
      <c r="X30" t="s">
        <v>154</v>
      </c>
      <c r="Y30" t="s">
        <v>154</v>
      </c>
      <c r="Z30" t="s">
        <v>154</v>
      </c>
      <c r="AA30" t="s">
        <v>154</v>
      </c>
      <c r="AB30" t="s">
        <v>154</v>
      </c>
      <c r="AC30" t="s">
        <v>154</v>
      </c>
      <c r="AD30">
        <v>4.6999998390674591E-2</v>
      </c>
      <c r="AE30">
        <v>7.0000002160668373E-3</v>
      </c>
      <c r="AF30">
        <v>0</v>
      </c>
      <c r="AG30">
        <v>0.13500000536441803</v>
      </c>
      <c r="AH30">
        <v>0</v>
      </c>
      <c r="AI30">
        <v>54.589000701904297</v>
      </c>
      <c r="AJ30">
        <v>2.0350000858306885</v>
      </c>
      <c r="AK30">
        <v>5.9000000357627869E-2</v>
      </c>
      <c r="AL30">
        <v>14.310000419616699</v>
      </c>
      <c r="AM30">
        <v>0</v>
      </c>
      <c r="AN30">
        <v>2.2390000820159912</v>
      </c>
    </row>
    <row r="31" spans="1:40" x14ac:dyDescent="0.3">
      <c r="A31" s="5">
        <v>43675.625</v>
      </c>
      <c r="B31">
        <v>0.68660002946853638</v>
      </c>
      <c r="C31">
        <v>4.3559999465942383</v>
      </c>
      <c r="D31">
        <v>1.3000000268220901E-2</v>
      </c>
      <c r="E31">
        <v>0</v>
      </c>
      <c r="F31">
        <v>1.0000000474974513E-3</v>
      </c>
      <c r="G31" t="s">
        <v>154</v>
      </c>
      <c r="H31" t="s">
        <v>154</v>
      </c>
      <c r="I31" t="s">
        <v>154</v>
      </c>
      <c r="J31" t="s">
        <v>154</v>
      </c>
      <c r="K31" t="s">
        <v>154</v>
      </c>
      <c r="L31" t="s">
        <v>154</v>
      </c>
      <c r="M31" t="s">
        <v>154</v>
      </c>
      <c r="N31" t="s">
        <v>154</v>
      </c>
      <c r="O31" t="s">
        <v>154</v>
      </c>
      <c r="P31">
        <v>22.100000381469727</v>
      </c>
      <c r="Q31">
        <v>0.10100000351667404</v>
      </c>
      <c r="R31">
        <v>1.0000000474974513E-3</v>
      </c>
      <c r="S31">
        <v>1.8070000410079956</v>
      </c>
      <c r="T31">
        <v>0</v>
      </c>
      <c r="U31" t="s">
        <v>154</v>
      </c>
      <c r="V31" t="s">
        <v>154</v>
      </c>
      <c r="W31" t="s">
        <v>154</v>
      </c>
      <c r="X31" t="s">
        <v>154</v>
      </c>
      <c r="Y31" t="s">
        <v>154</v>
      </c>
      <c r="Z31" t="s">
        <v>154</v>
      </c>
      <c r="AA31" t="s">
        <v>154</v>
      </c>
      <c r="AB31" t="s">
        <v>154</v>
      </c>
      <c r="AC31" t="s">
        <v>154</v>
      </c>
      <c r="AD31">
        <v>0.10499999672174454</v>
      </c>
      <c r="AE31">
        <v>4.0000001899898052E-3</v>
      </c>
      <c r="AF31">
        <v>0</v>
      </c>
      <c r="AG31">
        <v>0.13500000536441803</v>
      </c>
      <c r="AH31">
        <v>0</v>
      </c>
      <c r="AI31">
        <v>56.395000457763672</v>
      </c>
      <c r="AJ31">
        <v>1.7059999704360962</v>
      </c>
      <c r="AK31">
        <v>3.2000001519918442E-2</v>
      </c>
      <c r="AL31">
        <v>13.189999580383301</v>
      </c>
      <c r="AM31">
        <v>0</v>
      </c>
      <c r="AN31">
        <v>1.8240000009536743</v>
      </c>
    </row>
    <row r="32" spans="1:40" x14ac:dyDescent="0.3">
      <c r="A32" s="5">
        <v>43676.625</v>
      </c>
      <c r="B32">
        <v>0.6875</v>
      </c>
      <c r="C32">
        <v>4.2049999237060547</v>
      </c>
      <c r="D32">
        <v>1.0000000474974513E-3</v>
      </c>
      <c r="E32">
        <v>0</v>
      </c>
      <c r="F32">
        <v>2.0999999716877937E-2</v>
      </c>
      <c r="G32" t="s">
        <v>154</v>
      </c>
      <c r="H32" t="s">
        <v>154</v>
      </c>
      <c r="I32" t="s">
        <v>154</v>
      </c>
      <c r="J32" t="s">
        <v>154</v>
      </c>
      <c r="K32" t="s">
        <v>154</v>
      </c>
      <c r="L32" t="s">
        <v>154</v>
      </c>
      <c r="M32" t="s">
        <v>154</v>
      </c>
      <c r="N32" t="s">
        <v>154</v>
      </c>
      <c r="O32" t="s">
        <v>154</v>
      </c>
      <c r="P32">
        <v>21.749000549316406</v>
      </c>
      <c r="Q32">
        <v>0.13300000131130219</v>
      </c>
      <c r="R32">
        <v>0</v>
      </c>
      <c r="S32">
        <v>1.8200000524520874</v>
      </c>
      <c r="T32">
        <v>0</v>
      </c>
      <c r="U32" t="s">
        <v>154</v>
      </c>
      <c r="V32" t="s">
        <v>154</v>
      </c>
      <c r="W32" t="s">
        <v>154</v>
      </c>
      <c r="X32" t="s">
        <v>154</v>
      </c>
      <c r="Y32" t="s">
        <v>154</v>
      </c>
      <c r="Z32" t="s">
        <v>154</v>
      </c>
      <c r="AA32" t="s">
        <v>154</v>
      </c>
      <c r="AB32" t="s">
        <v>154</v>
      </c>
      <c r="AC32" t="s">
        <v>154</v>
      </c>
      <c r="AD32">
        <v>0.10700000077486038</v>
      </c>
      <c r="AE32">
        <v>6.0000000521540642E-3</v>
      </c>
      <c r="AF32">
        <v>0</v>
      </c>
      <c r="AG32">
        <v>0.11500000208616257</v>
      </c>
      <c r="AH32">
        <v>0</v>
      </c>
      <c r="AI32">
        <v>56.619998931884766</v>
      </c>
      <c r="AJ32">
        <v>1.8400000333786011</v>
      </c>
      <c r="AK32">
        <v>4.1999999433755875E-2</v>
      </c>
      <c r="AL32">
        <v>13.194000244140625</v>
      </c>
      <c r="AM32">
        <v>4.0000001899898052E-3</v>
      </c>
      <c r="AN32">
        <v>1.9800000190734863</v>
      </c>
    </row>
    <row r="33" spans="1:40" x14ac:dyDescent="0.3">
      <c r="A33" s="5">
        <v>43677.625</v>
      </c>
      <c r="B33">
        <v>0.68889999389648438</v>
      </c>
      <c r="C33">
        <v>4.3429999351501465</v>
      </c>
      <c r="D33">
        <v>0</v>
      </c>
      <c r="E33">
        <v>0</v>
      </c>
      <c r="F33">
        <v>1.0000000474974513E-3</v>
      </c>
      <c r="G33" t="s">
        <v>154</v>
      </c>
      <c r="H33" t="s">
        <v>154</v>
      </c>
      <c r="I33" t="s">
        <v>154</v>
      </c>
      <c r="J33" t="s">
        <v>154</v>
      </c>
      <c r="K33" t="s">
        <v>154</v>
      </c>
      <c r="L33" t="s">
        <v>154</v>
      </c>
      <c r="M33" t="s">
        <v>154</v>
      </c>
      <c r="N33" t="s">
        <v>154</v>
      </c>
      <c r="O33" t="s">
        <v>154</v>
      </c>
      <c r="P33">
        <v>21.968000411987305</v>
      </c>
      <c r="Q33">
        <v>9.7000002861022949E-2</v>
      </c>
      <c r="R33">
        <v>0</v>
      </c>
      <c r="S33">
        <v>1.7269999980926514</v>
      </c>
      <c r="T33">
        <v>0</v>
      </c>
      <c r="U33" t="s">
        <v>154</v>
      </c>
      <c r="V33" t="s">
        <v>154</v>
      </c>
      <c r="W33" t="s">
        <v>154</v>
      </c>
      <c r="X33" t="s">
        <v>154</v>
      </c>
      <c r="Y33" t="s">
        <v>154</v>
      </c>
      <c r="Z33" t="s">
        <v>154</v>
      </c>
      <c r="AA33" t="s">
        <v>154</v>
      </c>
      <c r="AB33" t="s">
        <v>154</v>
      </c>
      <c r="AC33" t="s">
        <v>154</v>
      </c>
      <c r="AD33">
        <v>5.000000074505806E-2</v>
      </c>
      <c r="AE33">
        <v>4.999999888241291E-3</v>
      </c>
      <c r="AF33">
        <v>0</v>
      </c>
      <c r="AG33">
        <v>0.10100000351667404</v>
      </c>
      <c r="AH33">
        <v>0</v>
      </c>
      <c r="AI33">
        <v>57.507999420166016</v>
      </c>
      <c r="AJ33">
        <v>1.781000018119812</v>
      </c>
      <c r="AK33">
        <v>2.9999999329447746E-2</v>
      </c>
      <c r="AL33">
        <v>12.33899974822998</v>
      </c>
      <c r="AM33">
        <v>0</v>
      </c>
      <c r="AN33">
        <v>1.8830000162124634</v>
      </c>
    </row>
    <row r="34" spans="1:40" x14ac:dyDescent="0.3">
      <c r="A34" s="5">
        <v>43678.625</v>
      </c>
      <c r="B34">
        <v>0.68809998035430908</v>
      </c>
      <c r="C34">
        <v>4.2940001487731934</v>
      </c>
      <c r="D34">
        <v>1.0000000474974513E-3</v>
      </c>
      <c r="E34">
        <v>0</v>
      </c>
      <c r="F34">
        <v>1.0000000474974513E-3</v>
      </c>
      <c r="G34" t="s">
        <v>154</v>
      </c>
      <c r="H34" t="s">
        <v>154</v>
      </c>
      <c r="I34" t="s">
        <v>154</v>
      </c>
      <c r="J34" t="s">
        <v>154</v>
      </c>
      <c r="K34" t="s">
        <v>154</v>
      </c>
      <c r="L34" t="s">
        <v>154</v>
      </c>
      <c r="M34" t="s">
        <v>154</v>
      </c>
      <c r="N34" t="s">
        <v>154</v>
      </c>
      <c r="O34" t="s">
        <v>154</v>
      </c>
      <c r="P34">
        <v>21.715000152587891</v>
      </c>
      <c r="Q34">
        <v>8.2999996840953827E-2</v>
      </c>
      <c r="R34">
        <v>1.0000000474974513E-3</v>
      </c>
      <c r="S34">
        <v>1.6679999828338623</v>
      </c>
      <c r="T34">
        <v>0</v>
      </c>
      <c r="U34" t="s">
        <v>154</v>
      </c>
      <c r="V34" t="s">
        <v>154</v>
      </c>
      <c r="W34" t="s">
        <v>154</v>
      </c>
      <c r="X34" t="s">
        <v>154</v>
      </c>
      <c r="Y34" t="s">
        <v>154</v>
      </c>
      <c r="Z34" t="s">
        <v>154</v>
      </c>
      <c r="AA34" t="s">
        <v>154</v>
      </c>
      <c r="AB34" t="s">
        <v>154</v>
      </c>
      <c r="AC34" t="s">
        <v>154</v>
      </c>
      <c r="AD34">
        <v>0.10499999672174454</v>
      </c>
      <c r="AE34">
        <v>4.999999888241291E-3</v>
      </c>
      <c r="AF34">
        <v>0</v>
      </c>
      <c r="AG34">
        <v>7.8000001609325409E-2</v>
      </c>
      <c r="AH34">
        <v>0</v>
      </c>
      <c r="AI34">
        <v>58.740001678466797</v>
      </c>
      <c r="AJ34">
        <v>1.6469999551773071</v>
      </c>
      <c r="AK34">
        <v>2.500000037252903E-2</v>
      </c>
      <c r="AL34">
        <v>11.586000442504883</v>
      </c>
      <c r="AM34">
        <v>0</v>
      </c>
      <c r="AN34">
        <v>1.7359999418258667</v>
      </c>
    </row>
    <row r="35" spans="1:40" x14ac:dyDescent="0.3">
      <c r="A35" s="5">
        <v>43679.625</v>
      </c>
      <c r="B35">
        <v>0.68870002031326294</v>
      </c>
      <c r="C35">
        <v>5.7010002136230469</v>
      </c>
      <c r="D35">
        <v>1.0000000474974513E-3</v>
      </c>
      <c r="E35">
        <v>0</v>
      </c>
      <c r="F35">
        <v>1.0000000474974513E-3</v>
      </c>
      <c r="G35" t="s">
        <v>154</v>
      </c>
      <c r="H35" t="s">
        <v>154</v>
      </c>
      <c r="I35" t="s">
        <v>154</v>
      </c>
      <c r="J35" t="s">
        <v>154</v>
      </c>
      <c r="K35" t="s">
        <v>154</v>
      </c>
      <c r="L35" t="s">
        <v>154</v>
      </c>
      <c r="M35" t="s">
        <v>154</v>
      </c>
      <c r="N35" t="s">
        <v>154</v>
      </c>
      <c r="O35" t="s">
        <v>154</v>
      </c>
      <c r="P35">
        <v>21.445999145507813</v>
      </c>
      <c r="Q35">
        <v>0.10100000351667404</v>
      </c>
      <c r="R35">
        <v>0</v>
      </c>
      <c r="S35">
        <v>1.7089999914169312</v>
      </c>
      <c r="T35">
        <v>0</v>
      </c>
      <c r="U35" t="s">
        <v>154</v>
      </c>
      <c r="V35" t="s">
        <v>154</v>
      </c>
      <c r="W35" t="s">
        <v>154</v>
      </c>
      <c r="X35" t="s">
        <v>154</v>
      </c>
      <c r="Y35" t="s">
        <v>154</v>
      </c>
      <c r="Z35" t="s">
        <v>154</v>
      </c>
      <c r="AA35" t="s">
        <v>154</v>
      </c>
      <c r="AB35" t="s">
        <v>154</v>
      </c>
      <c r="AC35" t="s">
        <v>154</v>
      </c>
      <c r="AD35">
        <v>5.2000001072883606E-2</v>
      </c>
      <c r="AE35">
        <v>4.999999888241291E-3</v>
      </c>
      <c r="AF35">
        <v>0</v>
      </c>
      <c r="AG35">
        <v>8.6000002920627594E-2</v>
      </c>
      <c r="AH35">
        <v>0</v>
      </c>
      <c r="AI35">
        <v>57.13800048828125</v>
      </c>
      <c r="AJ35">
        <v>1.75</v>
      </c>
      <c r="AK35">
        <v>3.0999999493360519E-2</v>
      </c>
      <c r="AL35">
        <v>11.925999641418457</v>
      </c>
      <c r="AM35">
        <v>0</v>
      </c>
      <c r="AN35">
        <v>1.8569999933242798</v>
      </c>
    </row>
    <row r="36" spans="1:40" x14ac:dyDescent="0.3">
      <c r="A36" s="5">
        <v>43680.625</v>
      </c>
      <c r="B36">
        <v>0.68800002336502075</v>
      </c>
      <c r="C36">
        <v>4.4460000991821289</v>
      </c>
      <c r="D36">
        <v>1.0000000474974513E-3</v>
      </c>
      <c r="E36">
        <v>0</v>
      </c>
      <c r="F36">
        <v>0</v>
      </c>
      <c r="G36" t="s">
        <v>154</v>
      </c>
      <c r="H36" t="s">
        <v>154</v>
      </c>
      <c r="I36" t="s">
        <v>154</v>
      </c>
      <c r="J36" t="s">
        <v>154</v>
      </c>
      <c r="K36" t="s">
        <v>154</v>
      </c>
      <c r="L36" t="s">
        <v>154</v>
      </c>
      <c r="M36" t="s">
        <v>154</v>
      </c>
      <c r="N36" t="s">
        <v>154</v>
      </c>
      <c r="O36" t="s">
        <v>154</v>
      </c>
      <c r="P36">
        <v>21.91200065612793</v>
      </c>
      <c r="Q36">
        <v>0.20999999344348907</v>
      </c>
      <c r="R36">
        <v>0</v>
      </c>
      <c r="S36">
        <v>1.753000020980835</v>
      </c>
      <c r="T36">
        <v>0</v>
      </c>
      <c r="U36" t="s">
        <v>154</v>
      </c>
      <c r="V36" t="s">
        <v>154</v>
      </c>
      <c r="W36" t="s">
        <v>154</v>
      </c>
      <c r="X36" t="s">
        <v>154</v>
      </c>
      <c r="Y36" t="s">
        <v>154</v>
      </c>
      <c r="Z36" t="s">
        <v>154</v>
      </c>
      <c r="AA36" t="s">
        <v>154</v>
      </c>
      <c r="AB36" t="s">
        <v>154</v>
      </c>
      <c r="AC36" t="s">
        <v>154</v>
      </c>
      <c r="AD36">
        <v>5.299999937415123E-2</v>
      </c>
      <c r="AE36">
        <v>9.9999997764825821E-3</v>
      </c>
      <c r="AF36">
        <v>0</v>
      </c>
      <c r="AG36">
        <v>7.9999998211860657E-2</v>
      </c>
      <c r="AH36">
        <v>0</v>
      </c>
      <c r="AI36">
        <v>56.707000732421875</v>
      </c>
      <c r="AJ36">
        <v>2.2730000019073486</v>
      </c>
      <c r="AK36">
        <v>7.4000000953674316E-2</v>
      </c>
      <c r="AL36">
        <v>12.428999900817871</v>
      </c>
      <c r="AM36">
        <v>0</v>
      </c>
      <c r="AN36">
        <v>2.4939999580383301</v>
      </c>
    </row>
    <row r="37" spans="1:40" x14ac:dyDescent="0.3">
      <c r="A37" s="5">
        <v>43681.625</v>
      </c>
      <c r="B37">
        <v>0.68769997358322144</v>
      </c>
      <c r="C37">
        <v>4.4499998092651367</v>
      </c>
      <c r="D37">
        <v>1.0000000474974513E-3</v>
      </c>
      <c r="E37">
        <v>0</v>
      </c>
      <c r="F37">
        <v>0</v>
      </c>
      <c r="G37" t="s">
        <v>154</v>
      </c>
      <c r="H37" t="s">
        <v>154</v>
      </c>
      <c r="I37" t="s">
        <v>154</v>
      </c>
      <c r="J37" t="s">
        <v>154</v>
      </c>
      <c r="K37" t="s">
        <v>154</v>
      </c>
      <c r="L37" t="s">
        <v>154</v>
      </c>
      <c r="M37" t="s">
        <v>154</v>
      </c>
      <c r="N37" t="s">
        <v>154</v>
      </c>
      <c r="O37" t="s">
        <v>154</v>
      </c>
      <c r="P37">
        <v>22.393999099731445</v>
      </c>
      <c r="Q37">
        <v>0.164000004529953</v>
      </c>
      <c r="R37">
        <v>0</v>
      </c>
      <c r="S37">
        <v>1.6310000419616699</v>
      </c>
      <c r="T37">
        <v>0</v>
      </c>
      <c r="U37" t="s">
        <v>154</v>
      </c>
      <c r="V37" t="s">
        <v>154</v>
      </c>
      <c r="W37" t="s">
        <v>154</v>
      </c>
      <c r="X37" t="s">
        <v>154</v>
      </c>
      <c r="Y37" t="s">
        <v>154</v>
      </c>
      <c r="Z37" t="s">
        <v>154</v>
      </c>
      <c r="AA37" t="s">
        <v>154</v>
      </c>
      <c r="AB37" t="s">
        <v>154</v>
      </c>
      <c r="AC37" t="s">
        <v>154</v>
      </c>
      <c r="AD37">
        <v>5.0999999046325684E-2</v>
      </c>
      <c r="AE37">
        <v>7.0000002160668373E-3</v>
      </c>
      <c r="AF37">
        <v>0</v>
      </c>
      <c r="AG37">
        <v>7.9000003635883331E-2</v>
      </c>
      <c r="AH37">
        <v>0</v>
      </c>
      <c r="AI37">
        <v>57.737998962402344</v>
      </c>
      <c r="AJ37">
        <v>2.1429998874664307</v>
      </c>
      <c r="AK37">
        <v>5.000000074505806E-2</v>
      </c>
      <c r="AL37">
        <v>11.244000434875488</v>
      </c>
      <c r="AM37">
        <v>0</v>
      </c>
      <c r="AN37">
        <v>2.315000057220459</v>
      </c>
    </row>
    <row r="38" spans="1:40" x14ac:dyDescent="0.3">
      <c r="A38" s="5">
        <v>43682.625</v>
      </c>
      <c r="B38">
        <v>0.68790000677108765</v>
      </c>
      <c r="C38">
        <v>4.2309999465942383</v>
      </c>
      <c r="D38">
        <v>1.0000000474974513E-3</v>
      </c>
      <c r="E38">
        <v>0</v>
      </c>
      <c r="F38">
        <v>0</v>
      </c>
      <c r="G38" t="s">
        <v>154</v>
      </c>
      <c r="H38" t="s">
        <v>154</v>
      </c>
      <c r="I38" t="s">
        <v>154</v>
      </c>
      <c r="J38" t="s">
        <v>154</v>
      </c>
      <c r="K38" t="s">
        <v>154</v>
      </c>
      <c r="L38" t="s">
        <v>154</v>
      </c>
      <c r="M38" t="s">
        <v>154</v>
      </c>
      <c r="N38" t="s">
        <v>154</v>
      </c>
      <c r="O38" t="s">
        <v>154</v>
      </c>
      <c r="P38">
        <v>22.443000793457031</v>
      </c>
      <c r="Q38">
        <v>0.19300000369548798</v>
      </c>
      <c r="R38">
        <v>1.0000000474974513E-3</v>
      </c>
      <c r="S38">
        <v>1.6710000038146973</v>
      </c>
      <c r="T38">
        <v>0</v>
      </c>
      <c r="U38" t="s">
        <v>154</v>
      </c>
      <c r="V38" t="s">
        <v>154</v>
      </c>
      <c r="W38" t="s">
        <v>154</v>
      </c>
      <c r="X38" t="s">
        <v>154</v>
      </c>
      <c r="Y38" t="s">
        <v>154</v>
      </c>
      <c r="Z38" t="s">
        <v>154</v>
      </c>
      <c r="AA38" t="s">
        <v>154</v>
      </c>
      <c r="AB38" t="s">
        <v>154</v>
      </c>
      <c r="AC38" t="s">
        <v>154</v>
      </c>
      <c r="AD38">
        <v>0.11400000005960464</v>
      </c>
      <c r="AE38">
        <v>8.999999612569809E-3</v>
      </c>
      <c r="AF38">
        <v>0</v>
      </c>
      <c r="AG38">
        <v>7.1000002324581146E-2</v>
      </c>
      <c r="AH38">
        <v>0</v>
      </c>
      <c r="AI38">
        <v>57.455001831054688</v>
      </c>
      <c r="AJ38">
        <v>2.2060000896453857</v>
      </c>
      <c r="AK38">
        <v>6.4999997615814209E-2</v>
      </c>
      <c r="AL38">
        <v>11.48900032043457</v>
      </c>
      <c r="AM38">
        <v>0</v>
      </c>
      <c r="AN38">
        <v>2.4089999198913574</v>
      </c>
    </row>
    <row r="39" spans="1:40" x14ac:dyDescent="0.3">
      <c r="A39" s="5">
        <v>43683.625</v>
      </c>
      <c r="B39">
        <v>0.68800002336502075</v>
      </c>
      <c r="C39">
        <v>4.2420001029968262</v>
      </c>
      <c r="D39">
        <v>1.0000000474974513E-3</v>
      </c>
      <c r="E39">
        <v>0</v>
      </c>
      <c r="F39">
        <v>0</v>
      </c>
      <c r="G39" t="s">
        <v>154</v>
      </c>
      <c r="H39" t="s">
        <v>154</v>
      </c>
      <c r="I39" t="s">
        <v>154</v>
      </c>
      <c r="J39" t="s">
        <v>154</v>
      </c>
      <c r="K39" t="s">
        <v>154</v>
      </c>
      <c r="L39" t="s">
        <v>154</v>
      </c>
      <c r="M39" t="s">
        <v>154</v>
      </c>
      <c r="N39" t="s">
        <v>154</v>
      </c>
      <c r="O39" t="s">
        <v>154</v>
      </c>
      <c r="P39">
        <v>22.02400016784668</v>
      </c>
      <c r="Q39">
        <v>0.15899999439716339</v>
      </c>
      <c r="R39">
        <v>0</v>
      </c>
      <c r="S39">
        <v>1.7089999914169312</v>
      </c>
      <c r="T39">
        <v>0</v>
      </c>
      <c r="U39" t="s">
        <v>154</v>
      </c>
      <c r="V39" t="s">
        <v>154</v>
      </c>
      <c r="W39" t="s">
        <v>154</v>
      </c>
      <c r="X39" t="s">
        <v>154</v>
      </c>
      <c r="Y39" t="s">
        <v>154</v>
      </c>
      <c r="Z39" t="s">
        <v>154</v>
      </c>
      <c r="AA39" t="s">
        <v>154</v>
      </c>
      <c r="AB39" t="s">
        <v>154</v>
      </c>
      <c r="AC39" t="s">
        <v>154</v>
      </c>
      <c r="AD39">
        <v>0.1080000028014183</v>
      </c>
      <c r="AE39">
        <v>7.0000002160668373E-3</v>
      </c>
      <c r="AF39">
        <v>0</v>
      </c>
      <c r="AG39">
        <v>0.1809999942779541</v>
      </c>
      <c r="AH39">
        <v>0</v>
      </c>
      <c r="AI39">
        <v>57.493999481201172</v>
      </c>
      <c r="AJ39">
        <v>1.8480000495910645</v>
      </c>
      <c r="AK39">
        <v>4.8999998718500137E-2</v>
      </c>
      <c r="AL39">
        <v>12.12399959564209</v>
      </c>
      <c r="AM39">
        <v>0</v>
      </c>
      <c r="AN39">
        <v>2.0150001049041748</v>
      </c>
    </row>
    <row r="40" spans="1:40" x14ac:dyDescent="0.3">
      <c r="A40" s="5">
        <v>43684.625</v>
      </c>
      <c r="B40">
        <v>0.68720000982284546</v>
      </c>
      <c r="C40">
        <v>0</v>
      </c>
      <c r="D40">
        <v>7.0000002160668373E-3</v>
      </c>
      <c r="E40">
        <v>0</v>
      </c>
      <c r="F40">
        <v>0</v>
      </c>
      <c r="G40" t="s">
        <v>154</v>
      </c>
      <c r="H40" t="s">
        <v>154</v>
      </c>
      <c r="I40" t="s">
        <v>154</v>
      </c>
      <c r="J40" t="s">
        <v>154</v>
      </c>
      <c r="K40" t="s">
        <v>154</v>
      </c>
      <c r="L40" t="s">
        <v>154</v>
      </c>
      <c r="M40" t="s">
        <v>154</v>
      </c>
      <c r="N40" t="s">
        <v>154</v>
      </c>
      <c r="O40" t="s">
        <v>154</v>
      </c>
      <c r="P40">
        <v>22.181999206542969</v>
      </c>
      <c r="Q40">
        <v>0.14499999582767487</v>
      </c>
      <c r="R40">
        <v>0</v>
      </c>
      <c r="S40">
        <v>1.656999945640564</v>
      </c>
      <c r="T40">
        <v>0</v>
      </c>
      <c r="U40" t="s">
        <v>154</v>
      </c>
      <c r="V40" t="s">
        <v>154</v>
      </c>
      <c r="W40" t="s">
        <v>154</v>
      </c>
      <c r="X40" t="s">
        <v>154</v>
      </c>
      <c r="Y40" t="s">
        <v>154</v>
      </c>
      <c r="Z40" t="s">
        <v>154</v>
      </c>
      <c r="AA40" t="s">
        <v>154</v>
      </c>
      <c r="AB40" t="s">
        <v>154</v>
      </c>
      <c r="AC40" t="s">
        <v>154</v>
      </c>
      <c r="AD40">
        <v>0.11100000143051147</v>
      </c>
      <c r="AE40">
        <v>6.0000000521540642E-3</v>
      </c>
      <c r="AF40">
        <v>0</v>
      </c>
      <c r="AG40">
        <v>7.9000003635883331E-2</v>
      </c>
      <c r="AH40">
        <v>0</v>
      </c>
      <c r="AI40">
        <v>58.071998596191406</v>
      </c>
      <c r="AJ40">
        <v>1.9639999866485596</v>
      </c>
      <c r="AK40">
        <v>4.3999999761581421E-2</v>
      </c>
      <c r="AL40">
        <v>11.399999618530273</v>
      </c>
      <c r="AM40">
        <v>0</v>
      </c>
      <c r="AN40">
        <v>2.121999979019165</v>
      </c>
    </row>
    <row r="41" spans="1:40" x14ac:dyDescent="0.3">
      <c r="A41" s="5">
        <v>43685.625</v>
      </c>
      <c r="B41">
        <v>0.6898999810218811</v>
      </c>
      <c r="C41">
        <v>4.2719998359680176</v>
      </c>
      <c r="D41">
        <v>8.0000003799796104E-3</v>
      </c>
      <c r="E41">
        <v>0</v>
      </c>
      <c r="F41">
        <v>0</v>
      </c>
      <c r="G41" t="s">
        <v>154</v>
      </c>
      <c r="H41" t="s">
        <v>154</v>
      </c>
      <c r="I41" t="s">
        <v>154</v>
      </c>
      <c r="J41" t="s">
        <v>154</v>
      </c>
      <c r="K41" t="s">
        <v>154</v>
      </c>
      <c r="L41" t="s">
        <v>154</v>
      </c>
      <c r="M41" t="s">
        <v>154</v>
      </c>
      <c r="N41" t="s">
        <v>154</v>
      </c>
      <c r="O41" t="s">
        <v>154</v>
      </c>
      <c r="P41">
        <v>22.347000122070313</v>
      </c>
      <c r="Q41">
        <v>0.164000004529953</v>
      </c>
      <c r="R41">
        <v>1.0000000474974513E-3</v>
      </c>
      <c r="S41">
        <v>1.6890000104904175</v>
      </c>
      <c r="T41">
        <v>0</v>
      </c>
      <c r="U41" t="s">
        <v>154</v>
      </c>
      <c r="V41" t="s">
        <v>154</v>
      </c>
      <c r="W41" t="s">
        <v>154</v>
      </c>
      <c r="X41" t="s">
        <v>154</v>
      </c>
      <c r="Y41" t="s">
        <v>154</v>
      </c>
      <c r="Z41" t="s">
        <v>154</v>
      </c>
      <c r="AA41" t="s">
        <v>154</v>
      </c>
      <c r="AB41" t="s">
        <v>154</v>
      </c>
      <c r="AC41" t="s">
        <v>154</v>
      </c>
      <c r="AD41">
        <v>0.11100000143051147</v>
      </c>
      <c r="AE41">
        <v>8.0000003799796104E-3</v>
      </c>
      <c r="AF41">
        <v>0</v>
      </c>
      <c r="AG41">
        <v>7.6999999582767487E-2</v>
      </c>
      <c r="AH41">
        <v>0</v>
      </c>
      <c r="AI41">
        <v>57.551998138427734</v>
      </c>
      <c r="AJ41">
        <v>2.0350000858306885</v>
      </c>
      <c r="AK41">
        <v>5.000000074505806E-2</v>
      </c>
      <c r="AL41">
        <v>11.630999565124512</v>
      </c>
      <c r="AM41">
        <v>0</v>
      </c>
      <c r="AN41">
        <v>2.2149999141693115</v>
      </c>
    </row>
    <row r="42" spans="1:40" x14ac:dyDescent="0.3">
      <c r="A42" s="5">
        <v>43686.625</v>
      </c>
      <c r="B42">
        <v>0.68870002031326294</v>
      </c>
      <c r="C42">
        <v>4.2600002288818359</v>
      </c>
      <c r="D42">
        <v>6.0000000521540642E-3</v>
      </c>
      <c r="E42">
        <v>0</v>
      </c>
      <c r="F42">
        <v>0</v>
      </c>
      <c r="G42" t="s">
        <v>154</v>
      </c>
      <c r="H42" t="s">
        <v>154</v>
      </c>
      <c r="I42" t="s">
        <v>154</v>
      </c>
      <c r="J42" t="s">
        <v>154</v>
      </c>
      <c r="K42" t="s">
        <v>154</v>
      </c>
      <c r="L42" t="s">
        <v>154</v>
      </c>
      <c r="M42" t="s">
        <v>154</v>
      </c>
      <c r="N42" t="s">
        <v>154</v>
      </c>
      <c r="O42" t="s">
        <v>154</v>
      </c>
      <c r="P42">
        <v>22.527000427246094</v>
      </c>
      <c r="Q42">
        <v>0.1809999942779541</v>
      </c>
      <c r="R42">
        <v>0</v>
      </c>
      <c r="S42">
        <v>1.6720000505447388</v>
      </c>
      <c r="T42">
        <v>0</v>
      </c>
      <c r="U42" t="s">
        <v>154</v>
      </c>
      <c r="V42" t="s">
        <v>154</v>
      </c>
      <c r="W42" t="s">
        <v>154</v>
      </c>
      <c r="X42" t="s">
        <v>154</v>
      </c>
      <c r="Y42" t="s">
        <v>154</v>
      </c>
      <c r="Z42" t="s">
        <v>154</v>
      </c>
      <c r="AA42" t="s">
        <v>154</v>
      </c>
      <c r="AB42" t="s">
        <v>154</v>
      </c>
      <c r="AC42" t="s">
        <v>154</v>
      </c>
      <c r="AD42">
        <v>0.11100000143051147</v>
      </c>
      <c r="AE42">
        <v>8.0000003799796104E-3</v>
      </c>
      <c r="AF42">
        <v>0</v>
      </c>
      <c r="AG42">
        <v>6.8999998271465302E-2</v>
      </c>
      <c r="AH42">
        <v>0</v>
      </c>
      <c r="AI42">
        <v>57.584999084472656</v>
      </c>
      <c r="AJ42">
        <v>1.9960000514984131</v>
      </c>
      <c r="AK42">
        <v>5.7000000029802322E-2</v>
      </c>
      <c r="AL42">
        <v>11.47700023651123</v>
      </c>
      <c r="AM42">
        <v>0</v>
      </c>
      <c r="AN42">
        <v>2.1909999847412109</v>
      </c>
    </row>
    <row r="43" spans="1:40" x14ac:dyDescent="0.3">
      <c r="A43" s="5">
        <v>43687.625</v>
      </c>
      <c r="B43">
        <v>0.68830001354217529</v>
      </c>
      <c r="C43">
        <v>4.2760000228881836</v>
      </c>
      <c r="D43">
        <v>4.999999888241291E-3</v>
      </c>
      <c r="E43">
        <v>0</v>
      </c>
      <c r="F43">
        <v>1.0000000474974513E-3</v>
      </c>
      <c r="G43" t="s">
        <v>154</v>
      </c>
      <c r="H43" t="s">
        <v>154</v>
      </c>
      <c r="I43" t="s">
        <v>154</v>
      </c>
      <c r="J43" t="s">
        <v>154</v>
      </c>
      <c r="K43" t="s">
        <v>154</v>
      </c>
      <c r="L43" t="s">
        <v>154</v>
      </c>
      <c r="M43" t="s">
        <v>154</v>
      </c>
      <c r="N43" t="s">
        <v>154</v>
      </c>
      <c r="O43" t="s">
        <v>154</v>
      </c>
      <c r="P43">
        <v>22.568000793457031</v>
      </c>
      <c r="Q43">
        <v>0.15099999308586121</v>
      </c>
      <c r="R43">
        <v>0</v>
      </c>
      <c r="S43">
        <v>1.6460000276565552</v>
      </c>
      <c r="T43">
        <v>0</v>
      </c>
      <c r="U43" t="s">
        <v>154</v>
      </c>
      <c r="V43" t="s">
        <v>154</v>
      </c>
      <c r="W43" t="s">
        <v>154</v>
      </c>
      <c r="X43" t="s">
        <v>154</v>
      </c>
      <c r="Y43" t="s">
        <v>154</v>
      </c>
      <c r="Z43" t="s">
        <v>154</v>
      </c>
      <c r="AA43" t="s">
        <v>154</v>
      </c>
      <c r="AB43" t="s">
        <v>154</v>
      </c>
      <c r="AC43" t="s">
        <v>154</v>
      </c>
      <c r="AD43">
        <v>0.1120000034570694</v>
      </c>
      <c r="AE43">
        <v>6.0000000521540642E-3</v>
      </c>
      <c r="AF43">
        <v>0</v>
      </c>
      <c r="AG43">
        <v>6.4999997615814209E-2</v>
      </c>
      <c r="AH43">
        <v>0</v>
      </c>
      <c r="AI43">
        <v>57.798000335693359</v>
      </c>
      <c r="AJ43">
        <v>2.0220000743865967</v>
      </c>
      <c r="AK43">
        <v>4.6999998390674591E-2</v>
      </c>
      <c r="AL43">
        <v>11.251999855041504</v>
      </c>
      <c r="AM43">
        <v>0</v>
      </c>
      <c r="AN43">
        <v>2.1840000152587891</v>
      </c>
    </row>
    <row r="44" spans="1:40" x14ac:dyDescent="0.3">
      <c r="A44" s="5">
        <v>43688.625</v>
      </c>
      <c r="B44">
        <v>0.6875</v>
      </c>
      <c r="C44">
        <v>4.2080001831054688</v>
      </c>
      <c r="D44">
        <v>4.999999888241291E-3</v>
      </c>
      <c r="E44">
        <v>0</v>
      </c>
      <c r="F44">
        <v>0</v>
      </c>
      <c r="G44" t="s">
        <v>154</v>
      </c>
      <c r="H44" t="s">
        <v>154</v>
      </c>
      <c r="I44" t="s">
        <v>154</v>
      </c>
      <c r="J44" t="s">
        <v>154</v>
      </c>
      <c r="K44" t="s">
        <v>154</v>
      </c>
      <c r="L44" t="s">
        <v>154</v>
      </c>
      <c r="M44" t="s">
        <v>154</v>
      </c>
      <c r="N44" t="s">
        <v>154</v>
      </c>
      <c r="O44" t="s">
        <v>154</v>
      </c>
      <c r="P44">
        <v>22.551000595092773</v>
      </c>
      <c r="Q44">
        <v>0.20399999618530273</v>
      </c>
      <c r="R44">
        <v>0</v>
      </c>
      <c r="S44">
        <v>1.6619999408721924</v>
      </c>
      <c r="T44">
        <v>0</v>
      </c>
      <c r="U44" t="s">
        <v>154</v>
      </c>
      <c r="V44" t="s">
        <v>154</v>
      </c>
      <c r="W44" t="s">
        <v>154</v>
      </c>
      <c r="X44" t="s">
        <v>154</v>
      </c>
      <c r="Y44" t="s">
        <v>154</v>
      </c>
      <c r="Z44" t="s">
        <v>154</v>
      </c>
      <c r="AA44" t="s">
        <v>154</v>
      </c>
      <c r="AB44" t="s">
        <v>154</v>
      </c>
      <c r="AC44" t="s">
        <v>154</v>
      </c>
      <c r="AD44">
        <v>0.11100000143051147</v>
      </c>
      <c r="AE44">
        <v>8.0000003799796104E-3</v>
      </c>
      <c r="AF44">
        <v>0</v>
      </c>
      <c r="AG44">
        <v>6.4000003039836884E-2</v>
      </c>
      <c r="AH44">
        <v>0</v>
      </c>
      <c r="AI44">
        <v>57.813999176025391</v>
      </c>
      <c r="AJ44">
        <v>2.0659999847412109</v>
      </c>
      <c r="AK44">
        <v>6.4000003039836884E-2</v>
      </c>
      <c r="AL44">
        <v>11.192999839782715</v>
      </c>
      <c r="AM44">
        <v>0</v>
      </c>
      <c r="AN44">
        <v>2.2829999923706055</v>
      </c>
    </row>
    <row r="45" spans="1:40" x14ac:dyDescent="0.3">
      <c r="A45" s="5">
        <v>43689.625</v>
      </c>
      <c r="B45">
        <v>0.6875</v>
      </c>
      <c r="C45">
        <v>4.2010002136230469</v>
      </c>
      <c r="D45">
        <v>7.0000002160668373E-3</v>
      </c>
      <c r="E45">
        <v>0</v>
      </c>
      <c r="F45">
        <v>0</v>
      </c>
      <c r="G45" t="s">
        <v>154</v>
      </c>
      <c r="H45" t="s">
        <v>154</v>
      </c>
      <c r="I45" t="s">
        <v>154</v>
      </c>
      <c r="J45" t="s">
        <v>154</v>
      </c>
      <c r="K45" t="s">
        <v>154</v>
      </c>
      <c r="L45" t="s">
        <v>154</v>
      </c>
      <c r="M45" t="s">
        <v>154</v>
      </c>
      <c r="N45" t="s">
        <v>154</v>
      </c>
      <c r="O45" t="s">
        <v>154</v>
      </c>
      <c r="P45">
        <v>22.478000640869141</v>
      </c>
      <c r="Q45">
        <v>0.19200000166893005</v>
      </c>
      <c r="R45">
        <v>0</v>
      </c>
      <c r="S45">
        <v>1.6950000524520874</v>
      </c>
      <c r="T45">
        <v>0</v>
      </c>
      <c r="U45" t="s">
        <v>154</v>
      </c>
      <c r="V45" t="s">
        <v>154</v>
      </c>
      <c r="W45" t="s">
        <v>154</v>
      </c>
      <c r="X45" t="s">
        <v>154</v>
      </c>
      <c r="Y45" t="s">
        <v>154</v>
      </c>
      <c r="Z45" t="s">
        <v>154</v>
      </c>
      <c r="AA45" t="s">
        <v>154</v>
      </c>
      <c r="AB45" t="s">
        <v>154</v>
      </c>
      <c r="AC45" t="s">
        <v>154</v>
      </c>
      <c r="AD45">
        <v>0.1120000034570694</v>
      </c>
      <c r="AE45">
        <v>8.999999612569809E-3</v>
      </c>
      <c r="AF45">
        <v>0</v>
      </c>
      <c r="AG45">
        <v>6.7000001668930054E-2</v>
      </c>
      <c r="AH45">
        <v>0</v>
      </c>
      <c r="AI45">
        <v>57.352001190185547</v>
      </c>
      <c r="AJ45">
        <v>2.1159999370574951</v>
      </c>
      <c r="AK45">
        <v>5.9000000357627869E-2</v>
      </c>
      <c r="AL45">
        <v>11.657999992370605</v>
      </c>
      <c r="AM45">
        <v>0</v>
      </c>
      <c r="AN45">
        <v>2.3239998817443848</v>
      </c>
    </row>
    <row r="46" spans="1:40" x14ac:dyDescent="0.3">
      <c r="A46" s="5">
        <v>43690.625</v>
      </c>
      <c r="B46">
        <v>0.68739998340606689</v>
      </c>
      <c r="C46">
        <v>4.2810001373291016</v>
      </c>
      <c r="D46">
        <v>0</v>
      </c>
      <c r="E46">
        <v>0</v>
      </c>
      <c r="F46">
        <v>0</v>
      </c>
      <c r="G46" t="s">
        <v>154</v>
      </c>
      <c r="H46" t="s">
        <v>154</v>
      </c>
      <c r="I46" t="s">
        <v>154</v>
      </c>
      <c r="J46" t="s">
        <v>154</v>
      </c>
      <c r="K46" t="s">
        <v>154</v>
      </c>
      <c r="L46" t="s">
        <v>154</v>
      </c>
      <c r="M46" t="s">
        <v>154</v>
      </c>
      <c r="N46" t="s">
        <v>154</v>
      </c>
      <c r="O46" t="s">
        <v>154</v>
      </c>
      <c r="P46">
        <v>22.312000274658203</v>
      </c>
      <c r="Q46">
        <v>0.14399999380111694</v>
      </c>
      <c r="R46">
        <v>0</v>
      </c>
      <c r="S46">
        <v>1.6840000152587891</v>
      </c>
      <c r="T46">
        <v>0</v>
      </c>
      <c r="U46" t="s">
        <v>154</v>
      </c>
      <c r="V46" t="s">
        <v>154</v>
      </c>
      <c r="W46" t="s">
        <v>154</v>
      </c>
      <c r="X46" t="s">
        <v>154</v>
      </c>
      <c r="Y46" t="s">
        <v>154</v>
      </c>
      <c r="Z46" t="s">
        <v>154</v>
      </c>
      <c r="AA46" t="s">
        <v>154</v>
      </c>
      <c r="AB46" t="s">
        <v>154</v>
      </c>
      <c r="AC46" t="s">
        <v>154</v>
      </c>
      <c r="AD46">
        <v>0.11100000143051147</v>
      </c>
      <c r="AE46">
        <v>6.0000000521540642E-3</v>
      </c>
      <c r="AF46">
        <v>0</v>
      </c>
      <c r="AG46">
        <v>6.8000003695487976E-2</v>
      </c>
      <c r="AH46">
        <v>0</v>
      </c>
      <c r="AI46">
        <v>57.75</v>
      </c>
      <c r="AJ46">
        <v>1.9490000009536743</v>
      </c>
      <c r="AK46">
        <v>4.3999999761581421E-2</v>
      </c>
      <c r="AL46">
        <v>11.595999717712402</v>
      </c>
      <c r="AM46">
        <v>0</v>
      </c>
      <c r="AN46">
        <v>2.0989999771118164</v>
      </c>
    </row>
    <row r="47" spans="1:40" x14ac:dyDescent="0.3">
      <c r="A47" s="5">
        <v>43691.625</v>
      </c>
      <c r="B47">
        <v>0.68760001659393311</v>
      </c>
      <c r="C47">
        <v>4.2259998321533203</v>
      </c>
      <c r="D47">
        <v>8.0000003799796104E-3</v>
      </c>
      <c r="E47">
        <v>0</v>
      </c>
      <c r="F47">
        <v>1.0000000474974513E-3</v>
      </c>
      <c r="G47" t="s">
        <v>154</v>
      </c>
      <c r="H47" t="s">
        <v>154</v>
      </c>
      <c r="I47" t="s">
        <v>154</v>
      </c>
      <c r="J47" t="s">
        <v>154</v>
      </c>
      <c r="K47" t="s">
        <v>154</v>
      </c>
      <c r="L47" t="s">
        <v>154</v>
      </c>
      <c r="M47" t="s">
        <v>154</v>
      </c>
      <c r="N47" t="s">
        <v>154</v>
      </c>
      <c r="O47" t="s">
        <v>154</v>
      </c>
      <c r="P47">
        <v>22.283000946044922</v>
      </c>
      <c r="Q47">
        <v>0.20800000429153442</v>
      </c>
      <c r="R47">
        <v>0</v>
      </c>
      <c r="S47">
        <v>1.6959999799728394</v>
      </c>
      <c r="T47">
        <v>0</v>
      </c>
      <c r="U47" t="s">
        <v>154</v>
      </c>
      <c r="V47" t="s">
        <v>154</v>
      </c>
      <c r="W47" t="s">
        <v>154</v>
      </c>
      <c r="X47" t="s">
        <v>154</v>
      </c>
      <c r="Y47" t="s">
        <v>154</v>
      </c>
      <c r="Z47" t="s">
        <v>154</v>
      </c>
      <c r="AA47" t="s">
        <v>154</v>
      </c>
      <c r="AB47" t="s">
        <v>154</v>
      </c>
      <c r="AC47" t="s">
        <v>154</v>
      </c>
      <c r="AD47">
        <v>0.1120000034570694</v>
      </c>
      <c r="AE47">
        <v>9.9999997764825821E-3</v>
      </c>
      <c r="AF47">
        <v>0</v>
      </c>
      <c r="AG47">
        <v>7.5000002980232239E-2</v>
      </c>
      <c r="AH47">
        <v>0</v>
      </c>
      <c r="AI47">
        <v>57.317001342773438</v>
      </c>
      <c r="AJ47">
        <v>2.2090001106262207</v>
      </c>
      <c r="AK47">
        <v>6.4999997615814209E-2</v>
      </c>
      <c r="AL47">
        <v>11.744999885559082</v>
      </c>
      <c r="AM47">
        <v>0</v>
      </c>
      <c r="AN47">
        <v>2.434999942779541</v>
      </c>
    </row>
    <row r="48" spans="1:40" x14ac:dyDescent="0.3">
      <c r="A48" s="5">
        <v>43692.625</v>
      </c>
      <c r="B48">
        <v>0.68730002641677856</v>
      </c>
      <c r="C48">
        <v>4.2760000228881836</v>
      </c>
      <c r="D48">
        <v>8.999999612569809E-3</v>
      </c>
      <c r="E48">
        <v>0</v>
      </c>
      <c r="F48">
        <v>0</v>
      </c>
      <c r="G48" t="s">
        <v>154</v>
      </c>
      <c r="H48" t="s">
        <v>154</v>
      </c>
      <c r="I48" t="s">
        <v>154</v>
      </c>
      <c r="J48" t="s">
        <v>154</v>
      </c>
      <c r="K48" t="s">
        <v>154</v>
      </c>
      <c r="L48" t="s">
        <v>154</v>
      </c>
      <c r="M48" t="s">
        <v>154</v>
      </c>
      <c r="N48" t="s">
        <v>154</v>
      </c>
      <c r="O48" t="s">
        <v>154</v>
      </c>
      <c r="P48">
        <v>22.576000213623047</v>
      </c>
      <c r="Q48">
        <v>0.14699999988079071</v>
      </c>
      <c r="R48">
        <v>0</v>
      </c>
      <c r="S48">
        <v>1.6399999856948853</v>
      </c>
      <c r="T48">
        <v>0</v>
      </c>
      <c r="U48" t="s">
        <v>154</v>
      </c>
      <c r="V48" t="s">
        <v>154</v>
      </c>
      <c r="W48" t="s">
        <v>154</v>
      </c>
      <c r="X48" t="s">
        <v>154</v>
      </c>
      <c r="Y48" t="s">
        <v>154</v>
      </c>
      <c r="Z48" t="s">
        <v>154</v>
      </c>
      <c r="AA48" t="s">
        <v>154</v>
      </c>
      <c r="AB48" t="s">
        <v>154</v>
      </c>
      <c r="AC48" t="s">
        <v>154</v>
      </c>
      <c r="AD48">
        <v>0.1120000034570694</v>
      </c>
      <c r="AE48">
        <v>8.0000003799796104E-3</v>
      </c>
      <c r="AF48">
        <v>0</v>
      </c>
      <c r="AG48">
        <v>5.9000000357627869E-2</v>
      </c>
      <c r="AH48">
        <v>0</v>
      </c>
      <c r="AI48">
        <v>58.119998931884766</v>
      </c>
      <c r="AJ48">
        <v>1.9880000352859497</v>
      </c>
      <c r="AK48">
        <v>4.3999999761581421E-2</v>
      </c>
      <c r="AL48">
        <v>10.968000411987305</v>
      </c>
      <c r="AM48">
        <v>0</v>
      </c>
      <c r="AN48">
        <v>2.1519999504089355</v>
      </c>
    </row>
    <row r="49" spans="1:40" x14ac:dyDescent="0.3">
      <c r="A49" s="5">
        <v>43693.625</v>
      </c>
      <c r="B49">
        <v>0.68809998035430908</v>
      </c>
      <c r="C49">
        <v>4.1620001792907715</v>
      </c>
      <c r="D49">
        <v>8.999999612569809E-3</v>
      </c>
      <c r="E49">
        <v>0</v>
      </c>
      <c r="F49">
        <v>1.0000000474974513E-3</v>
      </c>
      <c r="G49" t="s">
        <v>154</v>
      </c>
      <c r="H49" t="s">
        <v>154</v>
      </c>
      <c r="I49" t="s">
        <v>154</v>
      </c>
      <c r="J49" t="s">
        <v>154</v>
      </c>
      <c r="K49" t="s">
        <v>154</v>
      </c>
      <c r="L49" t="s">
        <v>154</v>
      </c>
      <c r="M49" t="s">
        <v>154</v>
      </c>
      <c r="N49" t="s">
        <v>154</v>
      </c>
      <c r="O49" t="s">
        <v>154</v>
      </c>
      <c r="P49">
        <v>22.433000564575195</v>
      </c>
      <c r="Q49">
        <v>0.28499999642372131</v>
      </c>
      <c r="R49">
        <v>0</v>
      </c>
      <c r="S49">
        <v>1.7359999418258667</v>
      </c>
      <c r="T49">
        <v>0</v>
      </c>
      <c r="U49" t="s">
        <v>154</v>
      </c>
      <c r="V49" t="s">
        <v>154</v>
      </c>
      <c r="W49" t="s">
        <v>154</v>
      </c>
      <c r="X49" t="s">
        <v>154</v>
      </c>
      <c r="Y49" t="s">
        <v>154</v>
      </c>
      <c r="Z49" t="s">
        <v>154</v>
      </c>
      <c r="AA49" t="s">
        <v>154</v>
      </c>
      <c r="AB49" t="s">
        <v>154</v>
      </c>
      <c r="AC49" t="s">
        <v>154</v>
      </c>
      <c r="AD49">
        <v>0.11400000005960464</v>
      </c>
      <c r="AE49">
        <v>1.0999999940395355E-2</v>
      </c>
      <c r="AF49">
        <v>0</v>
      </c>
      <c r="AG49">
        <v>6.8000003695487976E-2</v>
      </c>
      <c r="AH49">
        <v>0</v>
      </c>
      <c r="AI49">
        <v>56.742000579833984</v>
      </c>
      <c r="AJ49">
        <v>2.5160000324249268</v>
      </c>
      <c r="AK49">
        <v>9.8999999463558197E-2</v>
      </c>
      <c r="AL49">
        <v>11.77299976348877</v>
      </c>
      <c r="AM49">
        <v>0</v>
      </c>
      <c r="AN49">
        <v>2.8210000991821289</v>
      </c>
    </row>
    <row r="50" spans="1:40" x14ac:dyDescent="0.3">
      <c r="A50" s="5">
        <v>43694.625</v>
      </c>
      <c r="B50">
        <v>0.68739998340606689</v>
      </c>
      <c r="C50">
        <v>4.2610001564025879</v>
      </c>
      <c r="D50">
        <v>8.0000003799796104E-3</v>
      </c>
      <c r="E50">
        <v>0</v>
      </c>
      <c r="F50">
        <v>1.0000000474974513E-3</v>
      </c>
      <c r="G50" t="s">
        <v>154</v>
      </c>
      <c r="H50" t="s">
        <v>154</v>
      </c>
      <c r="I50" t="s">
        <v>154</v>
      </c>
      <c r="J50" t="s">
        <v>154</v>
      </c>
      <c r="K50" t="s">
        <v>154</v>
      </c>
      <c r="L50" t="s">
        <v>154</v>
      </c>
      <c r="M50" t="s">
        <v>154</v>
      </c>
      <c r="N50" t="s">
        <v>154</v>
      </c>
      <c r="O50" t="s">
        <v>154</v>
      </c>
      <c r="P50">
        <v>23.018999099731445</v>
      </c>
      <c r="Q50">
        <v>0.15600000321865082</v>
      </c>
      <c r="R50">
        <v>0</v>
      </c>
      <c r="S50">
        <v>1.781999945640564</v>
      </c>
      <c r="T50">
        <v>0</v>
      </c>
      <c r="U50" t="s">
        <v>154</v>
      </c>
      <c r="V50" t="s">
        <v>154</v>
      </c>
      <c r="W50" t="s">
        <v>154</v>
      </c>
      <c r="X50" t="s">
        <v>154</v>
      </c>
      <c r="Y50" t="s">
        <v>154</v>
      </c>
      <c r="Z50" t="s">
        <v>154</v>
      </c>
      <c r="AA50" t="s">
        <v>154</v>
      </c>
      <c r="AB50" t="s">
        <v>154</v>
      </c>
      <c r="AC50" t="s">
        <v>154</v>
      </c>
      <c r="AD50">
        <v>5.299999937415123E-2</v>
      </c>
      <c r="AE50">
        <v>8.0000003799796104E-3</v>
      </c>
      <c r="AF50">
        <v>0</v>
      </c>
      <c r="AG50">
        <v>0.14300000667572021</v>
      </c>
      <c r="AH50">
        <v>0</v>
      </c>
      <c r="AI50">
        <v>56.240001678466797</v>
      </c>
      <c r="AJ50">
        <v>2.0750000476837158</v>
      </c>
      <c r="AK50">
        <v>4.8000000417232513E-2</v>
      </c>
      <c r="AL50">
        <v>12.152000427246094</v>
      </c>
      <c r="AM50">
        <v>0</v>
      </c>
      <c r="AN50">
        <v>2.246999979019165</v>
      </c>
    </row>
    <row r="51" spans="1:40" x14ac:dyDescent="0.3">
      <c r="A51" s="5">
        <v>43695.625</v>
      </c>
      <c r="B51">
        <v>0.68819999694824219</v>
      </c>
      <c r="C51">
        <v>4.2249999046325684</v>
      </c>
      <c r="D51">
        <v>1.4999999664723873E-2</v>
      </c>
      <c r="E51">
        <v>0</v>
      </c>
      <c r="F51">
        <v>1.0000000474974513E-3</v>
      </c>
      <c r="G51" t="s">
        <v>154</v>
      </c>
      <c r="H51" t="s">
        <v>154</v>
      </c>
      <c r="I51" t="s">
        <v>154</v>
      </c>
      <c r="J51" t="s">
        <v>154</v>
      </c>
      <c r="K51" t="s">
        <v>154</v>
      </c>
      <c r="L51" t="s">
        <v>154</v>
      </c>
      <c r="M51" t="s">
        <v>154</v>
      </c>
      <c r="N51" t="s">
        <v>154</v>
      </c>
      <c r="O51" t="s">
        <v>154</v>
      </c>
      <c r="P51">
        <v>22.846000671386719</v>
      </c>
      <c r="Q51">
        <v>0.17100000381469727</v>
      </c>
      <c r="R51">
        <v>0</v>
      </c>
      <c r="S51">
        <v>1.9119999408721924</v>
      </c>
      <c r="T51">
        <v>0</v>
      </c>
      <c r="U51" t="s">
        <v>154</v>
      </c>
      <c r="V51" t="s">
        <v>154</v>
      </c>
      <c r="W51" t="s">
        <v>154</v>
      </c>
      <c r="X51" t="s">
        <v>154</v>
      </c>
      <c r="Y51" t="s">
        <v>154</v>
      </c>
      <c r="Z51" t="s">
        <v>154</v>
      </c>
      <c r="AA51" t="s">
        <v>154</v>
      </c>
      <c r="AB51" t="s">
        <v>154</v>
      </c>
      <c r="AC51" t="s">
        <v>154</v>
      </c>
      <c r="AD51">
        <v>5.2000001072883606E-2</v>
      </c>
      <c r="AE51">
        <v>7.0000002160668373E-3</v>
      </c>
      <c r="AF51">
        <v>0</v>
      </c>
      <c r="AG51">
        <v>9.7000002861022949E-2</v>
      </c>
      <c r="AH51">
        <v>0</v>
      </c>
      <c r="AI51">
        <v>55.33599853515625</v>
      </c>
      <c r="AJ51">
        <v>1.9509999752044678</v>
      </c>
      <c r="AK51">
        <v>5.299999937415123E-2</v>
      </c>
      <c r="AL51">
        <v>13.284000396728516</v>
      </c>
      <c r="AM51">
        <v>0</v>
      </c>
      <c r="AN51">
        <v>2.1440000534057617</v>
      </c>
    </row>
    <row r="52" spans="1:40" x14ac:dyDescent="0.3">
      <c r="A52" s="5">
        <v>43696.625</v>
      </c>
      <c r="B52">
        <v>0.68870002031326294</v>
      </c>
      <c r="C52">
        <v>4.4120001792907715</v>
      </c>
      <c r="D52">
        <v>0</v>
      </c>
      <c r="E52">
        <v>0</v>
      </c>
      <c r="F52">
        <v>1.0000000474974513E-3</v>
      </c>
      <c r="G52" t="s">
        <v>154</v>
      </c>
      <c r="H52" t="s">
        <v>154</v>
      </c>
      <c r="I52" t="s">
        <v>154</v>
      </c>
      <c r="J52" t="s">
        <v>154</v>
      </c>
      <c r="K52" t="s">
        <v>154</v>
      </c>
      <c r="L52" t="s">
        <v>154</v>
      </c>
      <c r="M52" t="s">
        <v>154</v>
      </c>
      <c r="N52" t="s">
        <v>154</v>
      </c>
      <c r="O52" t="s">
        <v>154</v>
      </c>
      <c r="P52">
        <v>23.864999771118164</v>
      </c>
      <c r="Q52">
        <v>9.6000000834465027E-2</v>
      </c>
      <c r="R52">
        <v>0</v>
      </c>
      <c r="S52">
        <v>1.8049999475479126</v>
      </c>
      <c r="T52">
        <v>0</v>
      </c>
      <c r="U52" t="s">
        <v>154</v>
      </c>
      <c r="V52" t="s">
        <v>154</v>
      </c>
      <c r="W52" t="s">
        <v>154</v>
      </c>
      <c r="X52" t="s">
        <v>154</v>
      </c>
      <c r="Y52" t="s">
        <v>154</v>
      </c>
      <c r="Z52" t="s">
        <v>154</v>
      </c>
      <c r="AA52" t="s">
        <v>154</v>
      </c>
      <c r="AB52" t="s">
        <v>154</v>
      </c>
      <c r="AC52" t="s">
        <v>154</v>
      </c>
      <c r="AD52">
        <v>0.11999999731779099</v>
      </c>
      <c r="AE52">
        <v>4.999999888241291E-3</v>
      </c>
      <c r="AF52">
        <v>0</v>
      </c>
      <c r="AG52">
        <v>0.11100000143051147</v>
      </c>
      <c r="AH52">
        <v>0</v>
      </c>
      <c r="AI52">
        <v>54.109001159667969</v>
      </c>
      <c r="AJ52">
        <v>1.6369999647140503</v>
      </c>
      <c r="AK52">
        <v>2.7000000700354576E-2</v>
      </c>
      <c r="AL52">
        <v>13.758999824523926</v>
      </c>
      <c r="AM52">
        <v>0</v>
      </c>
      <c r="AN52">
        <v>1.7380000352859497</v>
      </c>
    </row>
    <row r="53" spans="1:40" x14ac:dyDescent="0.3">
      <c r="A53" s="5">
        <v>43697.625</v>
      </c>
      <c r="B53">
        <v>0.69010001420974731</v>
      </c>
      <c r="C53">
        <v>4.4970002174377441</v>
      </c>
      <c r="D53">
        <v>0</v>
      </c>
      <c r="E53">
        <v>0</v>
      </c>
      <c r="F53">
        <v>0</v>
      </c>
      <c r="G53" t="s">
        <v>154</v>
      </c>
      <c r="H53" t="s">
        <v>154</v>
      </c>
      <c r="I53" t="s">
        <v>154</v>
      </c>
      <c r="J53" t="s">
        <v>154</v>
      </c>
      <c r="K53" t="s">
        <v>154</v>
      </c>
      <c r="L53" t="s">
        <v>154</v>
      </c>
      <c r="M53" t="s">
        <v>154</v>
      </c>
      <c r="N53" t="s">
        <v>154</v>
      </c>
      <c r="O53" t="s">
        <v>154</v>
      </c>
      <c r="P53">
        <v>24.971000671386719</v>
      </c>
      <c r="Q53">
        <v>5.2000001072883606E-2</v>
      </c>
      <c r="R53">
        <v>0</v>
      </c>
      <c r="S53">
        <v>1.7779999971389771</v>
      </c>
      <c r="T53">
        <v>0</v>
      </c>
      <c r="U53" t="s">
        <v>154</v>
      </c>
      <c r="V53" t="s">
        <v>154</v>
      </c>
      <c r="W53" t="s">
        <v>154</v>
      </c>
      <c r="X53" t="s">
        <v>154</v>
      </c>
      <c r="Y53" t="s">
        <v>154</v>
      </c>
      <c r="Z53" t="s">
        <v>154</v>
      </c>
      <c r="AA53" t="s">
        <v>154</v>
      </c>
      <c r="AB53" t="s">
        <v>154</v>
      </c>
      <c r="AC53" t="s">
        <v>154</v>
      </c>
      <c r="AD53">
        <v>0.13699999451637268</v>
      </c>
      <c r="AE53">
        <v>3.0000000260770321E-3</v>
      </c>
      <c r="AF53">
        <v>0</v>
      </c>
      <c r="AG53">
        <v>0.14300000667572021</v>
      </c>
      <c r="AH53">
        <v>0</v>
      </c>
      <c r="AI53">
        <v>50.623001098632813</v>
      </c>
      <c r="AJ53">
        <v>1.781999945640564</v>
      </c>
      <c r="AK53">
        <v>1.4000000432133675E-2</v>
      </c>
      <c r="AL53">
        <v>15.956000328063965</v>
      </c>
      <c r="AM53">
        <v>0</v>
      </c>
      <c r="AN53">
        <v>1.8370000123977661</v>
      </c>
    </row>
    <row r="54" spans="1:40" x14ac:dyDescent="0.3">
      <c r="A54" s="5">
        <v>43698.625</v>
      </c>
      <c r="B54">
        <v>0.69029998779296875</v>
      </c>
      <c r="C54">
        <v>4.5760002136230469</v>
      </c>
      <c r="D54">
        <v>1.0000000474974513E-3</v>
      </c>
      <c r="E54">
        <v>0</v>
      </c>
      <c r="F54">
        <v>1.0000000474974513E-3</v>
      </c>
      <c r="G54" t="s">
        <v>154</v>
      </c>
      <c r="H54" t="s">
        <v>154</v>
      </c>
      <c r="I54" t="s">
        <v>154</v>
      </c>
      <c r="J54" t="s">
        <v>154</v>
      </c>
      <c r="K54" t="s">
        <v>154</v>
      </c>
      <c r="L54" t="s">
        <v>154</v>
      </c>
      <c r="M54" t="s">
        <v>154</v>
      </c>
      <c r="N54" t="s">
        <v>154</v>
      </c>
      <c r="O54" t="s">
        <v>154</v>
      </c>
      <c r="P54">
        <v>25.371999740600586</v>
      </c>
      <c r="Q54">
        <v>4.8999998718500137E-2</v>
      </c>
      <c r="R54">
        <v>0</v>
      </c>
      <c r="S54">
        <v>1.7059999704360962</v>
      </c>
      <c r="T54">
        <v>0</v>
      </c>
      <c r="U54" t="s">
        <v>154</v>
      </c>
      <c r="V54" t="s">
        <v>154</v>
      </c>
      <c r="W54" t="s">
        <v>154</v>
      </c>
      <c r="X54" t="s">
        <v>154</v>
      </c>
      <c r="Y54" t="s">
        <v>154</v>
      </c>
      <c r="Z54" t="s">
        <v>154</v>
      </c>
      <c r="AA54" t="s">
        <v>154</v>
      </c>
      <c r="AB54" t="s">
        <v>154</v>
      </c>
      <c r="AC54" t="s">
        <v>154</v>
      </c>
      <c r="AD54">
        <v>0.1379999965429306</v>
      </c>
      <c r="AE54">
        <v>3.0000000260770321E-3</v>
      </c>
      <c r="AF54">
        <v>0</v>
      </c>
      <c r="AG54">
        <v>0.14499999582767487</v>
      </c>
      <c r="AH54">
        <v>0</v>
      </c>
      <c r="AI54">
        <v>50.199001312255859</v>
      </c>
      <c r="AJ54">
        <v>1.8910000324249268</v>
      </c>
      <c r="AK54">
        <v>1.4000000432133675E-2</v>
      </c>
      <c r="AL54">
        <v>15.857999801635742</v>
      </c>
      <c r="AM54">
        <v>0</v>
      </c>
      <c r="AN54">
        <v>1.9440000057220459</v>
      </c>
    </row>
    <row r="55" spans="1:40" x14ac:dyDescent="0.3">
      <c r="A55" s="5">
        <v>43699.625</v>
      </c>
      <c r="B55">
        <v>0.69179999828338623</v>
      </c>
      <c r="C55">
        <v>5.0960001945495605</v>
      </c>
      <c r="D55">
        <v>0</v>
      </c>
      <c r="E55">
        <v>0</v>
      </c>
      <c r="F55">
        <v>1.0000000474974513E-3</v>
      </c>
      <c r="G55" t="s">
        <v>154</v>
      </c>
      <c r="H55" t="s">
        <v>154</v>
      </c>
      <c r="I55" t="s">
        <v>154</v>
      </c>
      <c r="J55" t="s">
        <v>154</v>
      </c>
      <c r="K55" t="s">
        <v>154</v>
      </c>
      <c r="L55" t="s">
        <v>154</v>
      </c>
      <c r="M55" t="s">
        <v>154</v>
      </c>
      <c r="N55" t="s">
        <v>154</v>
      </c>
      <c r="O55" t="s">
        <v>154</v>
      </c>
      <c r="P55">
        <v>26.097000122070313</v>
      </c>
      <c r="Q55">
        <v>6.8000003695487976E-2</v>
      </c>
      <c r="R55">
        <v>0</v>
      </c>
      <c r="S55">
        <v>1.7009999752044678</v>
      </c>
      <c r="T55">
        <v>0</v>
      </c>
      <c r="U55" t="s">
        <v>154</v>
      </c>
      <c r="V55" t="s">
        <v>154</v>
      </c>
      <c r="W55" t="s">
        <v>154</v>
      </c>
      <c r="X55" t="s">
        <v>154</v>
      </c>
      <c r="Y55" t="s">
        <v>154</v>
      </c>
      <c r="Z55" t="s">
        <v>154</v>
      </c>
      <c r="AA55" t="s">
        <v>154</v>
      </c>
      <c r="AB55" t="s">
        <v>154</v>
      </c>
      <c r="AC55" t="s">
        <v>154</v>
      </c>
      <c r="AD55">
        <v>0.14800000190734863</v>
      </c>
      <c r="AE55">
        <v>3.0000000260770321E-3</v>
      </c>
      <c r="AF55">
        <v>0</v>
      </c>
      <c r="AG55">
        <v>0.17399999499320984</v>
      </c>
      <c r="AH55">
        <v>0</v>
      </c>
      <c r="AI55">
        <v>49.230998992919922</v>
      </c>
      <c r="AJ55">
        <v>2.0260000228881836</v>
      </c>
      <c r="AK55">
        <v>1.7999999225139618E-2</v>
      </c>
      <c r="AL55">
        <v>15.387999534606934</v>
      </c>
      <c r="AM55">
        <v>0</v>
      </c>
      <c r="AN55">
        <v>2.0969998836517334</v>
      </c>
    </row>
    <row r="56" spans="1:40" x14ac:dyDescent="0.3">
      <c r="A56" s="5">
        <v>43700.625</v>
      </c>
      <c r="B56">
        <v>0.69120001792907715</v>
      </c>
      <c r="C56">
        <v>4.9120001792907715</v>
      </c>
      <c r="D56">
        <v>1.0000000474974513E-3</v>
      </c>
      <c r="E56">
        <v>0</v>
      </c>
      <c r="F56">
        <v>0</v>
      </c>
      <c r="G56" t="s">
        <v>154</v>
      </c>
      <c r="H56" t="s">
        <v>154</v>
      </c>
      <c r="I56" t="s">
        <v>154</v>
      </c>
      <c r="J56" t="s">
        <v>154</v>
      </c>
      <c r="K56" t="s">
        <v>154</v>
      </c>
      <c r="L56" t="s">
        <v>154</v>
      </c>
      <c r="M56" t="s">
        <v>154</v>
      </c>
      <c r="N56" t="s">
        <v>154</v>
      </c>
      <c r="O56" t="s">
        <v>154</v>
      </c>
      <c r="P56">
        <v>25.049999237060547</v>
      </c>
      <c r="Q56">
        <v>3.7000000476837158E-2</v>
      </c>
      <c r="R56">
        <v>0</v>
      </c>
      <c r="S56">
        <v>1.7359999418258667</v>
      </c>
      <c r="T56">
        <v>0</v>
      </c>
      <c r="U56" t="s">
        <v>154</v>
      </c>
      <c r="V56" t="s">
        <v>154</v>
      </c>
      <c r="W56" t="s">
        <v>154</v>
      </c>
      <c r="X56" t="s">
        <v>154</v>
      </c>
      <c r="Y56" t="s">
        <v>154</v>
      </c>
      <c r="Z56" t="s">
        <v>154</v>
      </c>
      <c r="AA56" t="s">
        <v>154</v>
      </c>
      <c r="AB56" t="s">
        <v>154</v>
      </c>
      <c r="AC56" t="s">
        <v>154</v>
      </c>
      <c r="AD56">
        <v>0.13699999451637268</v>
      </c>
      <c r="AE56">
        <v>2.0000000949949026E-3</v>
      </c>
      <c r="AF56">
        <v>0</v>
      </c>
      <c r="AG56">
        <v>0.16500000655651093</v>
      </c>
      <c r="AH56">
        <v>0</v>
      </c>
      <c r="AI56">
        <v>50.469001770019531</v>
      </c>
      <c r="AJ56">
        <v>1.7560000419616699</v>
      </c>
      <c r="AK56">
        <v>1.0999999940395355E-2</v>
      </c>
      <c r="AL56">
        <v>15.680000305175781</v>
      </c>
      <c r="AM56">
        <v>0</v>
      </c>
      <c r="AN56">
        <v>1.7960000038146973</v>
      </c>
    </row>
    <row r="57" spans="1:40" x14ac:dyDescent="0.3">
      <c r="A57" s="5">
        <v>43701.625</v>
      </c>
      <c r="B57">
        <v>0.68999999761581421</v>
      </c>
      <c r="C57">
        <v>5.0809998512268066</v>
      </c>
      <c r="D57">
        <v>0</v>
      </c>
      <c r="E57">
        <v>0</v>
      </c>
      <c r="F57">
        <v>0</v>
      </c>
      <c r="G57" t="s">
        <v>154</v>
      </c>
      <c r="H57" t="s">
        <v>154</v>
      </c>
      <c r="I57" t="s">
        <v>154</v>
      </c>
      <c r="J57" t="s">
        <v>154</v>
      </c>
      <c r="K57" t="s">
        <v>154</v>
      </c>
      <c r="L57" t="s">
        <v>154</v>
      </c>
      <c r="M57" t="s">
        <v>154</v>
      </c>
      <c r="N57" t="s">
        <v>154</v>
      </c>
      <c r="O57" t="s">
        <v>154</v>
      </c>
      <c r="P57">
        <v>25.128000259399414</v>
      </c>
      <c r="Q57">
        <v>4.6000000089406967E-2</v>
      </c>
      <c r="R57">
        <v>0</v>
      </c>
      <c r="S57">
        <v>1.7769999504089355</v>
      </c>
      <c r="T57">
        <v>0</v>
      </c>
      <c r="U57" t="s">
        <v>154</v>
      </c>
      <c r="V57" t="s">
        <v>154</v>
      </c>
      <c r="W57" t="s">
        <v>154</v>
      </c>
      <c r="X57" t="s">
        <v>154</v>
      </c>
      <c r="Y57" t="s">
        <v>154</v>
      </c>
      <c r="Z57" t="s">
        <v>154</v>
      </c>
      <c r="AA57" t="s">
        <v>154</v>
      </c>
      <c r="AB57" t="s">
        <v>154</v>
      </c>
      <c r="AC57" t="s">
        <v>154</v>
      </c>
      <c r="AD57">
        <v>0.14200000464916229</v>
      </c>
      <c r="AE57">
        <v>3.0000000260770321E-3</v>
      </c>
      <c r="AF57">
        <v>0</v>
      </c>
      <c r="AG57">
        <v>0.18600000441074371</v>
      </c>
      <c r="AH57">
        <v>0</v>
      </c>
      <c r="AI57">
        <v>49.173999786376953</v>
      </c>
      <c r="AJ57">
        <v>1.7829999923706055</v>
      </c>
      <c r="AK57">
        <v>1.2000000104308128E-2</v>
      </c>
      <c r="AL57">
        <v>16.625</v>
      </c>
      <c r="AM57">
        <v>0</v>
      </c>
      <c r="AN57">
        <v>1.8320000171661377</v>
      </c>
    </row>
    <row r="58" spans="1:40" x14ac:dyDescent="0.3">
      <c r="A58" s="5">
        <v>43702.625</v>
      </c>
      <c r="B58">
        <v>0.68999999761581421</v>
      </c>
      <c r="C58">
        <v>5.1310000419616699</v>
      </c>
      <c r="D58">
        <v>1.0000000474974513E-3</v>
      </c>
      <c r="E58">
        <v>0</v>
      </c>
      <c r="F58">
        <v>0</v>
      </c>
      <c r="G58" t="s">
        <v>154</v>
      </c>
      <c r="H58" t="s">
        <v>154</v>
      </c>
      <c r="I58" t="s">
        <v>154</v>
      </c>
      <c r="J58" t="s">
        <v>154</v>
      </c>
      <c r="K58" t="s">
        <v>154</v>
      </c>
      <c r="L58" t="s">
        <v>154</v>
      </c>
      <c r="M58" t="s">
        <v>154</v>
      </c>
      <c r="N58" t="s">
        <v>154</v>
      </c>
      <c r="O58" t="s">
        <v>154</v>
      </c>
      <c r="P58">
        <v>25.934000015258789</v>
      </c>
      <c r="Q58">
        <v>5.6000001728534698E-2</v>
      </c>
      <c r="R58">
        <v>0</v>
      </c>
      <c r="S58">
        <v>1.715999960899353</v>
      </c>
      <c r="T58">
        <v>0</v>
      </c>
      <c r="U58" t="s">
        <v>154</v>
      </c>
      <c r="V58" t="s">
        <v>154</v>
      </c>
      <c r="W58" t="s">
        <v>154</v>
      </c>
      <c r="X58" t="s">
        <v>154</v>
      </c>
      <c r="Y58" t="s">
        <v>154</v>
      </c>
      <c r="Z58" t="s">
        <v>154</v>
      </c>
      <c r="AA58" t="s">
        <v>154</v>
      </c>
      <c r="AB58" t="s">
        <v>154</v>
      </c>
      <c r="AC58" t="s">
        <v>154</v>
      </c>
      <c r="AD58">
        <v>0.14900000393390656</v>
      </c>
      <c r="AE58">
        <v>3.0000000260770321E-3</v>
      </c>
      <c r="AF58">
        <v>0</v>
      </c>
      <c r="AG58">
        <v>0.15999999642372131</v>
      </c>
      <c r="AH58">
        <v>0</v>
      </c>
      <c r="AI58">
        <v>49.213001251220703</v>
      </c>
      <c r="AJ58">
        <v>1.8949999809265137</v>
      </c>
      <c r="AK58">
        <v>1.4999999664723873E-2</v>
      </c>
      <c r="AL58">
        <v>15.680999755859375</v>
      </c>
      <c r="AM58">
        <v>0</v>
      </c>
      <c r="AN58">
        <v>1.9550000429153442</v>
      </c>
    </row>
    <row r="59" spans="1:40" x14ac:dyDescent="0.3">
      <c r="A59" s="5">
        <v>43703.625</v>
      </c>
      <c r="B59">
        <v>0.68900001049041748</v>
      </c>
      <c r="C59">
        <v>4.8499999046325684</v>
      </c>
      <c r="D59">
        <v>0</v>
      </c>
      <c r="E59">
        <v>0</v>
      </c>
      <c r="F59">
        <v>0</v>
      </c>
      <c r="G59" t="s">
        <v>154</v>
      </c>
      <c r="H59" t="s">
        <v>154</v>
      </c>
      <c r="I59" t="s">
        <v>154</v>
      </c>
      <c r="J59" t="s">
        <v>154</v>
      </c>
      <c r="K59" t="s">
        <v>154</v>
      </c>
      <c r="L59" t="s">
        <v>154</v>
      </c>
      <c r="M59" t="s">
        <v>154</v>
      </c>
      <c r="N59" t="s">
        <v>154</v>
      </c>
      <c r="O59" t="s">
        <v>154</v>
      </c>
      <c r="P59">
        <v>24.996000289916992</v>
      </c>
      <c r="Q59">
        <v>4.5000001788139343E-2</v>
      </c>
      <c r="R59">
        <v>0</v>
      </c>
      <c r="S59">
        <v>1.7869999408721924</v>
      </c>
      <c r="T59">
        <v>0</v>
      </c>
      <c r="U59" t="s">
        <v>154</v>
      </c>
      <c r="V59" t="s">
        <v>154</v>
      </c>
      <c r="W59" t="s">
        <v>154</v>
      </c>
      <c r="X59" t="s">
        <v>154</v>
      </c>
      <c r="Y59" t="s">
        <v>154</v>
      </c>
      <c r="Z59" t="s">
        <v>154</v>
      </c>
      <c r="AA59" t="s">
        <v>154</v>
      </c>
      <c r="AB59" t="s">
        <v>154</v>
      </c>
      <c r="AC59" t="s">
        <v>154</v>
      </c>
      <c r="AD59">
        <v>0.14200000464916229</v>
      </c>
      <c r="AE59">
        <v>3.0000000260770321E-3</v>
      </c>
      <c r="AF59">
        <v>0</v>
      </c>
      <c r="AG59">
        <v>0.17100000381469727</v>
      </c>
      <c r="AH59">
        <v>0</v>
      </c>
      <c r="AI59">
        <v>49.058998107910156</v>
      </c>
      <c r="AJ59">
        <v>1.7669999599456787</v>
      </c>
      <c r="AK59">
        <v>1.3000000268220901E-2</v>
      </c>
      <c r="AL59">
        <v>17.125</v>
      </c>
      <c r="AM59">
        <v>0</v>
      </c>
      <c r="AN59">
        <v>1.815000057220459</v>
      </c>
    </row>
    <row r="60" spans="1:40" x14ac:dyDescent="0.3">
      <c r="A60" s="5">
        <v>43704.625</v>
      </c>
      <c r="B60">
        <v>0.69129997491836548</v>
      </c>
      <c r="C60">
        <v>5.249000072479248</v>
      </c>
      <c r="D60">
        <v>0</v>
      </c>
      <c r="E60">
        <v>0</v>
      </c>
      <c r="F60">
        <v>0</v>
      </c>
      <c r="G60" t="s">
        <v>154</v>
      </c>
      <c r="H60" t="s">
        <v>154</v>
      </c>
      <c r="I60" t="s">
        <v>154</v>
      </c>
      <c r="J60" t="s">
        <v>154</v>
      </c>
      <c r="K60" t="s">
        <v>154</v>
      </c>
      <c r="L60" t="s">
        <v>154</v>
      </c>
      <c r="M60" t="s">
        <v>154</v>
      </c>
      <c r="N60" t="s">
        <v>154</v>
      </c>
      <c r="O60" t="s">
        <v>154</v>
      </c>
      <c r="P60">
        <v>24.790000915527344</v>
      </c>
      <c r="Q60">
        <v>4.3999999761581421E-2</v>
      </c>
      <c r="R60">
        <v>1.0000000474974513E-3</v>
      </c>
      <c r="S60">
        <v>1.7929999828338623</v>
      </c>
      <c r="T60">
        <v>0</v>
      </c>
      <c r="U60" t="s">
        <v>154</v>
      </c>
      <c r="V60" t="s">
        <v>154</v>
      </c>
      <c r="W60" t="s">
        <v>154</v>
      </c>
      <c r="X60" t="s">
        <v>154</v>
      </c>
      <c r="Y60" t="s">
        <v>154</v>
      </c>
      <c r="Z60" t="s">
        <v>154</v>
      </c>
      <c r="AA60" t="s">
        <v>154</v>
      </c>
      <c r="AB60" t="s">
        <v>154</v>
      </c>
      <c r="AC60" t="s">
        <v>154</v>
      </c>
      <c r="AD60">
        <v>0.14100000262260437</v>
      </c>
      <c r="AE60">
        <v>3.0000000260770321E-3</v>
      </c>
      <c r="AF60">
        <v>0</v>
      </c>
      <c r="AG60">
        <v>0.20100000500679016</v>
      </c>
      <c r="AH60">
        <v>0</v>
      </c>
      <c r="AI60">
        <v>48.860000610351563</v>
      </c>
      <c r="AJ60">
        <v>1.7100000381469727</v>
      </c>
      <c r="AK60">
        <v>1.2000000104308128E-2</v>
      </c>
      <c r="AL60">
        <v>17.152999877929688</v>
      </c>
      <c r="AM60">
        <v>0</v>
      </c>
      <c r="AN60">
        <v>1.7569999694824219</v>
      </c>
    </row>
    <row r="61" spans="1:40" x14ac:dyDescent="0.3">
      <c r="A61" s="5">
        <v>43705.625</v>
      </c>
      <c r="B61">
        <v>0.69029998779296875</v>
      </c>
      <c r="C61">
        <v>5.3000001907348633</v>
      </c>
      <c r="D61">
        <v>7.0000002160668373E-3</v>
      </c>
      <c r="E61">
        <v>0</v>
      </c>
      <c r="F61">
        <v>0</v>
      </c>
      <c r="G61" t="s">
        <v>154</v>
      </c>
      <c r="H61" t="s">
        <v>154</v>
      </c>
      <c r="I61" t="s">
        <v>154</v>
      </c>
      <c r="J61" t="s">
        <v>154</v>
      </c>
      <c r="K61" t="s">
        <v>154</v>
      </c>
      <c r="L61" t="s">
        <v>154</v>
      </c>
      <c r="M61" t="s">
        <v>154</v>
      </c>
      <c r="N61" t="s">
        <v>154</v>
      </c>
      <c r="O61" t="s">
        <v>154</v>
      </c>
      <c r="P61">
        <v>25.760000228881836</v>
      </c>
      <c r="Q61">
        <v>4.8000000417232513E-2</v>
      </c>
      <c r="R61">
        <v>0</v>
      </c>
      <c r="S61">
        <v>1.6790000200271606</v>
      </c>
      <c r="T61">
        <v>0</v>
      </c>
      <c r="U61" t="s">
        <v>154</v>
      </c>
      <c r="V61" t="s">
        <v>154</v>
      </c>
      <c r="W61" t="s">
        <v>154</v>
      </c>
      <c r="X61" t="s">
        <v>154</v>
      </c>
      <c r="Y61" t="s">
        <v>154</v>
      </c>
      <c r="Z61" t="s">
        <v>154</v>
      </c>
      <c r="AA61" t="s">
        <v>154</v>
      </c>
      <c r="AB61" t="s">
        <v>154</v>
      </c>
      <c r="AC61" t="s">
        <v>154</v>
      </c>
      <c r="AD61">
        <v>0.15199999511241913</v>
      </c>
      <c r="AE61">
        <v>2.0000000949949026E-3</v>
      </c>
      <c r="AF61">
        <v>0</v>
      </c>
      <c r="AG61">
        <v>0.20000000298023224</v>
      </c>
      <c r="AH61">
        <v>0</v>
      </c>
      <c r="AI61">
        <v>48.726001739501953</v>
      </c>
      <c r="AJ61">
        <v>1.8819999694824219</v>
      </c>
      <c r="AK61">
        <v>1.3000000268220901E-2</v>
      </c>
      <c r="AL61">
        <v>16.187999725341797</v>
      </c>
      <c r="AM61">
        <v>0</v>
      </c>
      <c r="AN61">
        <v>1.9390000104904175</v>
      </c>
    </row>
    <row r="62" spans="1:40" x14ac:dyDescent="0.3">
      <c r="A62" s="5">
        <v>43706.625</v>
      </c>
      <c r="B62">
        <v>0.68769997358322144</v>
      </c>
      <c r="C62">
        <v>4.7379999160766602</v>
      </c>
      <c r="D62">
        <v>8.0000003799796104E-3</v>
      </c>
      <c r="E62">
        <v>0</v>
      </c>
      <c r="F62">
        <v>0</v>
      </c>
      <c r="G62" t="s">
        <v>154</v>
      </c>
      <c r="H62" t="s">
        <v>154</v>
      </c>
      <c r="I62" t="s">
        <v>154</v>
      </c>
      <c r="J62" t="s">
        <v>154</v>
      </c>
      <c r="K62" t="s">
        <v>154</v>
      </c>
      <c r="L62" t="s">
        <v>154</v>
      </c>
      <c r="M62" t="s">
        <v>154</v>
      </c>
      <c r="N62" t="s">
        <v>154</v>
      </c>
      <c r="O62" t="s">
        <v>154</v>
      </c>
      <c r="P62">
        <v>24.479999542236328</v>
      </c>
      <c r="Q62">
        <v>3.2000001519918442E-2</v>
      </c>
      <c r="R62">
        <v>0</v>
      </c>
      <c r="S62">
        <v>1.656000018119812</v>
      </c>
      <c r="T62">
        <v>0</v>
      </c>
      <c r="U62" t="s">
        <v>154</v>
      </c>
      <c r="V62" t="s">
        <v>154</v>
      </c>
      <c r="W62" t="s">
        <v>154</v>
      </c>
      <c r="X62" t="s">
        <v>154</v>
      </c>
      <c r="Y62" t="s">
        <v>154</v>
      </c>
      <c r="Z62" t="s">
        <v>154</v>
      </c>
      <c r="AA62" t="s">
        <v>154</v>
      </c>
      <c r="AB62" t="s">
        <v>154</v>
      </c>
      <c r="AC62" t="s">
        <v>154</v>
      </c>
      <c r="AD62">
        <v>0.13600000739097595</v>
      </c>
      <c r="AE62">
        <v>3.0000000260770321E-3</v>
      </c>
      <c r="AF62">
        <v>0</v>
      </c>
      <c r="AG62">
        <v>0.15000000596046448</v>
      </c>
      <c r="AH62">
        <v>0</v>
      </c>
      <c r="AI62">
        <v>50.786998748779297</v>
      </c>
      <c r="AJ62">
        <v>1.6820000410079956</v>
      </c>
      <c r="AK62">
        <v>8.999999612569809E-3</v>
      </c>
      <c r="AL62">
        <v>16.273000717163086</v>
      </c>
      <c r="AM62">
        <v>0</v>
      </c>
      <c r="AN62">
        <v>1.7250000238418579</v>
      </c>
    </row>
    <row r="63" spans="1:40" x14ac:dyDescent="0.3">
      <c r="A63" s="5">
        <v>43707.625</v>
      </c>
      <c r="B63">
        <v>0.68790000677108765</v>
      </c>
      <c r="C63">
        <v>4.685999870300293</v>
      </c>
      <c r="D63">
        <v>4.0000001899898052E-3</v>
      </c>
      <c r="E63">
        <v>0</v>
      </c>
      <c r="F63">
        <v>1.0000000474974513E-3</v>
      </c>
      <c r="G63" t="s">
        <v>154</v>
      </c>
      <c r="H63" t="s">
        <v>154</v>
      </c>
      <c r="I63" t="s">
        <v>154</v>
      </c>
      <c r="J63" t="s">
        <v>154</v>
      </c>
      <c r="K63" t="s">
        <v>154</v>
      </c>
      <c r="L63" t="s">
        <v>154</v>
      </c>
      <c r="M63" t="s">
        <v>154</v>
      </c>
      <c r="N63" t="s">
        <v>154</v>
      </c>
      <c r="O63" t="s">
        <v>154</v>
      </c>
      <c r="P63">
        <v>24.659000396728516</v>
      </c>
      <c r="Q63">
        <v>3.4000001847743988E-2</v>
      </c>
      <c r="R63">
        <v>0</v>
      </c>
      <c r="S63">
        <v>1.6399999856948853</v>
      </c>
      <c r="T63">
        <v>0</v>
      </c>
      <c r="U63" t="s">
        <v>154</v>
      </c>
      <c r="V63" t="s">
        <v>154</v>
      </c>
      <c r="W63" t="s">
        <v>154</v>
      </c>
      <c r="X63" t="s">
        <v>154</v>
      </c>
      <c r="Y63" t="s">
        <v>154</v>
      </c>
      <c r="Z63" t="s">
        <v>154</v>
      </c>
      <c r="AA63" t="s">
        <v>154</v>
      </c>
      <c r="AB63" t="s">
        <v>154</v>
      </c>
      <c r="AC63" t="s">
        <v>154</v>
      </c>
      <c r="AD63">
        <v>0.1379999965429306</v>
      </c>
      <c r="AE63">
        <v>1.0000000474974513E-3</v>
      </c>
      <c r="AF63">
        <v>0</v>
      </c>
      <c r="AG63">
        <v>0.14599999785423279</v>
      </c>
      <c r="AH63">
        <v>0</v>
      </c>
      <c r="AI63">
        <v>50.71099853515625</v>
      </c>
      <c r="AJ63">
        <v>1.7209999561309814</v>
      </c>
      <c r="AK63">
        <v>9.9999997764825821E-3</v>
      </c>
      <c r="AL63">
        <v>16.202999114990234</v>
      </c>
      <c r="AM63">
        <v>1.0000000474974513E-3</v>
      </c>
      <c r="AN63">
        <v>1.7599999904632568</v>
      </c>
    </row>
    <row r="64" spans="1:40" x14ac:dyDescent="0.3">
      <c r="A64" s="5">
        <v>43708.625</v>
      </c>
      <c r="B64">
        <v>0.68690001964569092</v>
      </c>
      <c r="C64">
        <v>4.6519999504089355</v>
      </c>
      <c r="D64">
        <v>4.0000001899898052E-3</v>
      </c>
      <c r="E64">
        <v>0</v>
      </c>
      <c r="F64">
        <v>0</v>
      </c>
      <c r="G64" t="s">
        <v>154</v>
      </c>
      <c r="H64" t="s">
        <v>154</v>
      </c>
      <c r="I64" t="s">
        <v>154</v>
      </c>
      <c r="J64" t="s">
        <v>154</v>
      </c>
      <c r="K64" t="s">
        <v>154</v>
      </c>
      <c r="L64" t="s">
        <v>154</v>
      </c>
      <c r="M64" t="s">
        <v>154</v>
      </c>
      <c r="N64" t="s">
        <v>154</v>
      </c>
      <c r="O64" t="s">
        <v>154</v>
      </c>
      <c r="P64">
        <v>23.805999755859375</v>
      </c>
      <c r="Q64">
        <v>2.8000000864267349E-2</v>
      </c>
      <c r="R64">
        <v>0</v>
      </c>
      <c r="S64">
        <v>1.6510000228881836</v>
      </c>
      <c r="T64">
        <v>0</v>
      </c>
      <c r="U64" t="s">
        <v>154</v>
      </c>
      <c r="V64" t="s">
        <v>154</v>
      </c>
      <c r="W64" t="s">
        <v>154</v>
      </c>
      <c r="X64" t="s">
        <v>154</v>
      </c>
      <c r="Y64" t="s">
        <v>154</v>
      </c>
      <c r="Z64" t="s">
        <v>154</v>
      </c>
      <c r="AA64" t="s">
        <v>154</v>
      </c>
      <c r="AB64" t="s">
        <v>154</v>
      </c>
      <c r="AC64" t="s">
        <v>154</v>
      </c>
      <c r="AD64">
        <v>0.12600000202655792</v>
      </c>
      <c r="AE64">
        <v>2.0000000949949026E-3</v>
      </c>
      <c r="AF64">
        <v>0</v>
      </c>
      <c r="AG64">
        <v>0.12700000405311584</v>
      </c>
      <c r="AH64">
        <v>0</v>
      </c>
      <c r="AI64">
        <v>50.347999572753906</v>
      </c>
      <c r="AJ64">
        <v>1.6200000047683716</v>
      </c>
      <c r="AK64">
        <v>8.0000003799796104E-3</v>
      </c>
      <c r="AL64">
        <v>15.913999557495117</v>
      </c>
      <c r="AM64">
        <v>2.0000000949949026E-3</v>
      </c>
      <c r="AN64">
        <v>1.6540000438690186</v>
      </c>
    </row>
    <row r="65" spans="1:40" x14ac:dyDescent="0.3">
      <c r="A65" s="5">
        <v>43709.625</v>
      </c>
      <c r="B65">
        <v>0.68800002336502075</v>
      </c>
      <c r="C65">
        <v>4.6380000114440918</v>
      </c>
      <c r="D65">
        <v>9.9999997764825821E-3</v>
      </c>
      <c r="E65">
        <v>0</v>
      </c>
      <c r="F65">
        <v>0</v>
      </c>
      <c r="G65" t="s">
        <v>154</v>
      </c>
      <c r="H65" t="s">
        <v>154</v>
      </c>
      <c r="I65" t="s">
        <v>154</v>
      </c>
      <c r="J65" t="s">
        <v>154</v>
      </c>
      <c r="K65" t="s">
        <v>154</v>
      </c>
      <c r="L65" t="s">
        <v>154</v>
      </c>
      <c r="M65" t="s">
        <v>154</v>
      </c>
      <c r="N65" t="s">
        <v>154</v>
      </c>
      <c r="O65" t="s">
        <v>154</v>
      </c>
      <c r="P65">
        <v>25.120000839233398</v>
      </c>
      <c r="Q65">
        <v>3.5999998450279236E-2</v>
      </c>
      <c r="R65">
        <v>0</v>
      </c>
      <c r="S65">
        <v>1.6779999732971191</v>
      </c>
      <c r="T65">
        <v>0</v>
      </c>
      <c r="U65" t="s">
        <v>154</v>
      </c>
      <c r="V65" t="s">
        <v>154</v>
      </c>
      <c r="W65" t="s">
        <v>154</v>
      </c>
      <c r="X65" t="s">
        <v>154</v>
      </c>
      <c r="Y65" t="s">
        <v>154</v>
      </c>
      <c r="Z65" t="s">
        <v>154</v>
      </c>
      <c r="AA65" t="s">
        <v>154</v>
      </c>
      <c r="AB65" t="s">
        <v>154</v>
      </c>
      <c r="AC65" t="s">
        <v>154</v>
      </c>
      <c r="AD65">
        <v>0.14300000667572021</v>
      </c>
      <c r="AE65">
        <v>2.0000000949949026E-3</v>
      </c>
      <c r="AF65">
        <v>0</v>
      </c>
      <c r="AG65">
        <v>0.14200000464916229</v>
      </c>
      <c r="AH65">
        <v>0</v>
      </c>
      <c r="AI65">
        <v>50.185001373291016</v>
      </c>
      <c r="AJ65">
        <v>1.7869999408721924</v>
      </c>
      <c r="AK65">
        <v>9.9999997764825821E-3</v>
      </c>
      <c r="AL65">
        <v>16.204999923706055</v>
      </c>
      <c r="AM65">
        <v>0</v>
      </c>
      <c r="AN65">
        <v>1.8350000381469727</v>
      </c>
    </row>
    <row r="66" spans="1:40" x14ac:dyDescent="0.3">
      <c r="A66" s="5">
        <v>43710.625</v>
      </c>
      <c r="B66">
        <v>0.68940001726150513</v>
      </c>
      <c r="C66">
        <v>4.749000072479248</v>
      </c>
      <c r="D66">
        <v>0</v>
      </c>
      <c r="E66">
        <v>0</v>
      </c>
      <c r="F66">
        <v>0</v>
      </c>
      <c r="G66" t="s">
        <v>154</v>
      </c>
      <c r="H66" t="s">
        <v>154</v>
      </c>
      <c r="I66" t="s">
        <v>154</v>
      </c>
      <c r="J66" t="s">
        <v>154</v>
      </c>
      <c r="K66" t="s">
        <v>154</v>
      </c>
      <c r="L66" t="s">
        <v>154</v>
      </c>
      <c r="M66" t="s">
        <v>154</v>
      </c>
      <c r="N66" t="s">
        <v>154</v>
      </c>
      <c r="O66" t="s">
        <v>154</v>
      </c>
      <c r="P66">
        <v>14.440999984741211</v>
      </c>
      <c r="Q66">
        <v>1.0999999940395355E-2</v>
      </c>
      <c r="R66">
        <v>0</v>
      </c>
      <c r="S66">
        <v>1.7450000047683716</v>
      </c>
      <c r="T66">
        <v>0</v>
      </c>
      <c r="U66" t="s">
        <v>154</v>
      </c>
      <c r="V66" t="s">
        <v>154</v>
      </c>
      <c r="W66" t="s">
        <v>154</v>
      </c>
      <c r="X66" t="s">
        <v>154</v>
      </c>
      <c r="Y66" t="s">
        <v>154</v>
      </c>
      <c r="Z66" t="s">
        <v>154</v>
      </c>
      <c r="AA66" t="s">
        <v>154</v>
      </c>
      <c r="AB66" t="s">
        <v>154</v>
      </c>
      <c r="AC66" t="s">
        <v>154</v>
      </c>
      <c r="AD66">
        <v>0.14100000262260437</v>
      </c>
      <c r="AE66">
        <v>2.6000000536441803E-2</v>
      </c>
      <c r="AF66">
        <v>0</v>
      </c>
      <c r="AG66">
        <v>0.17200000584125519</v>
      </c>
      <c r="AH66">
        <v>0</v>
      </c>
      <c r="AI66">
        <v>49.231998443603516</v>
      </c>
      <c r="AJ66">
        <v>12.112000465393066</v>
      </c>
      <c r="AK66">
        <v>1.2000000104308128E-2</v>
      </c>
      <c r="AL66">
        <v>17.222999572753906</v>
      </c>
      <c r="AM66">
        <v>0</v>
      </c>
      <c r="AN66">
        <v>1.7690000534057617</v>
      </c>
    </row>
    <row r="67" spans="1:40" x14ac:dyDescent="0.3">
      <c r="A67" s="5">
        <v>43711.625</v>
      </c>
      <c r="B67">
        <v>0.68760001659393311</v>
      </c>
      <c r="C67">
        <v>4.7880001068115234</v>
      </c>
      <c r="D67">
        <v>8.0000003799796104E-3</v>
      </c>
      <c r="E67">
        <v>0</v>
      </c>
      <c r="F67">
        <v>0</v>
      </c>
      <c r="G67" t="s">
        <v>154</v>
      </c>
      <c r="H67" t="s">
        <v>154</v>
      </c>
      <c r="I67" t="s">
        <v>154</v>
      </c>
      <c r="J67" t="s">
        <v>154</v>
      </c>
      <c r="K67" t="s">
        <v>154</v>
      </c>
      <c r="L67" t="s">
        <v>154</v>
      </c>
      <c r="M67" t="s">
        <v>154</v>
      </c>
      <c r="N67" t="s">
        <v>154</v>
      </c>
      <c r="O67" t="s">
        <v>154</v>
      </c>
      <c r="P67">
        <v>24.410999298095703</v>
      </c>
      <c r="Q67">
        <v>3.2000001519918442E-2</v>
      </c>
      <c r="R67">
        <v>0</v>
      </c>
      <c r="S67">
        <v>1.7309999465942383</v>
      </c>
      <c r="T67">
        <v>0</v>
      </c>
      <c r="U67" t="s">
        <v>154</v>
      </c>
      <c r="V67" t="s">
        <v>154</v>
      </c>
      <c r="W67" t="s">
        <v>154</v>
      </c>
      <c r="X67" t="s">
        <v>154</v>
      </c>
      <c r="Y67" t="s">
        <v>154</v>
      </c>
      <c r="Z67" t="s">
        <v>154</v>
      </c>
      <c r="AA67" t="s">
        <v>154</v>
      </c>
      <c r="AB67" t="s">
        <v>154</v>
      </c>
      <c r="AC67" t="s">
        <v>154</v>
      </c>
      <c r="AD67">
        <v>0.13600000739097595</v>
      </c>
      <c r="AE67">
        <v>3.0000000260770321E-3</v>
      </c>
      <c r="AF67">
        <v>0</v>
      </c>
      <c r="AG67">
        <v>0.16699999570846558</v>
      </c>
      <c r="AH67">
        <v>0</v>
      </c>
      <c r="AI67">
        <v>49.903999328613281</v>
      </c>
      <c r="AJ67">
        <v>1.7039999961853027</v>
      </c>
      <c r="AK67">
        <v>8.999999612569809E-3</v>
      </c>
      <c r="AL67">
        <v>17.063999176025391</v>
      </c>
      <c r="AM67">
        <v>0</v>
      </c>
      <c r="AN67">
        <v>1.746999979019165</v>
      </c>
    </row>
    <row r="68" spans="1:40" x14ac:dyDescent="0.3">
      <c r="A68" s="5">
        <v>43712.625</v>
      </c>
      <c r="B68">
        <v>0.68819999694824219</v>
      </c>
      <c r="C68">
        <v>4.6350002288818359</v>
      </c>
      <c r="D68">
        <v>0</v>
      </c>
      <c r="E68">
        <v>0</v>
      </c>
      <c r="F68">
        <v>0</v>
      </c>
      <c r="G68" t="s">
        <v>154</v>
      </c>
      <c r="H68" t="s">
        <v>154</v>
      </c>
      <c r="I68" t="s">
        <v>154</v>
      </c>
      <c r="J68" t="s">
        <v>154</v>
      </c>
      <c r="K68" t="s">
        <v>154</v>
      </c>
      <c r="L68" t="s">
        <v>154</v>
      </c>
      <c r="M68" t="s">
        <v>154</v>
      </c>
      <c r="N68" t="s">
        <v>154</v>
      </c>
      <c r="O68" t="s">
        <v>154</v>
      </c>
      <c r="P68">
        <v>24.930999755859375</v>
      </c>
      <c r="Q68">
        <v>3.9000000804662704E-2</v>
      </c>
      <c r="R68">
        <v>0</v>
      </c>
      <c r="S68">
        <v>1.7150000333786011</v>
      </c>
      <c r="T68">
        <v>0</v>
      </c>
      <c r="U68" t="s">
        <v>154</v>
      </c>
      <c r="V68" t="s">
        <v>154</v>
      </c>
      <c r="W68" t="s">
        <v>154</v>
      </c>
      <c r="X68" t="s">
        <v>154</v>
      </c>
      <c r="Y68" t="s">
        <v>154</v>
      </c>
      <c r="Z68" t="s">
        <v>154</v>
      </c>
      <c r="AA68" t="s">
        <v>154</v>
      </c>
      <c r="AB68" t="s">
        <v>154</v>
      </c>
      <c r="AC68" t="s">
        <v>154</v>
      </c>
      <c r="AD68">
        <v>0.14200000464916229</v>
      </c>
      <c r="AE68">
        <v>3.0000000260770321E-3</v>
      </c>
      <c r="AF68">
        <v>0</v>
      </c>
      <c r="AG68">
        <v>0.15199999511241913</v>
      </c>
      <c r="AH68">
        <v>0</v>
      </c>
      <c r="AI68">
        <v>49.748001098632813</v>
      </c>
      <c r="AJ68">
        <v>1.8079999685287476</v>
      </c>
      <c r="AK68">
        <v>1.0999999940395355E-2</v>
      </c>
      <c r="AL68">
        <v>16.753999710083008</v>
      </c>
      <c r="AM68">
        <v>0</v>
      </c>
      <c r="AN68">
        <v>1.8500000238418579</v>
      </c>
    </row>
    <row r="69" spans="1:40" x14ac:dyDescent="0.3">
      <c r="A69" s="5">
        <v>43713.625</v>
      </c>
      <c r="B69">
        <v>0.68910002708435059</v>
      </c>
      <c r="C69">
        <v>4.6739997863769531</v>
      </c>
      <c r="D69">
        <v>1.0999999940395355E-2</v>
      </c>
      <c r="E69">
        <v>0</v>
      </c>
      <c r="F69">
        <v>0</v>
      </c>
      <c r="G69" t="s">
        <v>154</v>
      </c>
      <c r="H69" t="s">
        <v>154</v>
      </c>
      <c r="I69" t="s">
        <v>154</v>
      </c>
      <c r="J69" t="s">
        <v>154</v>
      </c>
      <c r="K69" t="s">
        <v>154</v>
      </c>
      <c r="L69" t="s">
        <v>154</v>
      </c>
      <c r="M69" t="s">
        <v>154</v>
      </c>
      <c r="N69" t="s">
        <v>154</v>
      </c>
      <c r="O69" t="s">
        <v>154</v>
      </c>
      <c r="P69">
        <v>25.257999420166016</v>
      </c>
      <c r="Q69">
        <v>4.1999999433755875E-2</v>
      </c>
      <c r="R69">
        <v>0</v>
      </c>
      <c r="S69">
        <v>1.7250000238418579</v>
      </c>
      <c r="T69">
        <v>0</v>
      </c>
      <c r="U69" t="s">
        <v>154</v>
      </c>
      <c r="V69" t="s">
        <v>154</v>
      </c>
      <c r="W69" t="s">
        <v>154</v>
      </c>
      <c r="X69" t="s">
        <v>154</v>
      </c>
      <c r="Y69" t="s">
        <v>154</v>
      </c>
      <c r="Z69" t="s">
        <v>154</v>
      </c>
      <c r="AA69" t="s">
        <v>154</v>
      </c>
      <c r="AB69" t="s">
        <v>154</v>
      </c>
      <c r="AC69" t="s">
        <v>154</v>
      </c>
      <c r="AD69">
        <v>0.14499999582767487</v>
      </c>
      <c r="AE69">
        <v>1.0000000474974513E-3</v>
      </c>
      <c r="AF69">
        <v>0</v>
      </c>
      <c r="AG69">
        <v>0.16300000250339508</v>
      </c>
      <c r="AH69">
        <v>0</v>
      </c>
      <c r="AI69">
        <v>49.617000579833984</v>
      </c>
      <c r="AJ69">
        <v>1.5659999847412109</v>
      </c>
      <c r="AK69">
        <v>1.2000000104308128E-2</v>
      </c>
      <c r="AL69">
        <v>16.743000030517578</v>
      </c>
      <c r="AM69">
        <v>0</v>
      </c>
      <c r="AN69">
        <v>1.6200000047683716</v>
      </c>
    </row>
    <row r="70" spans="1:40" x14ac:dyDescent="0.3">
      <c r="A70" s="5">
        <v>43714.625</v>
      </c>
      <c r="B70">
        <v>0.69059997797012329</v>
      </c>
      <c r="C70">
        <v>4.5590000152587891</v>
      </c>
      <c r="D70">
        <v>9.9999997764825821E-3</v>
      </c>
      <c r="E70">
        <v>0</v>
      </c>
      <c r="F70">
        <v>0</v>
      </c>
      <c r="G70" t="s">
        <v>154</v>
      </c>
      <c r="H70" t="s">
        <v>154</v>
      </c>
      <c r="I70" t="s">
        <v>154</v>
      </c>
      <c r="J70" t="s">
        <v>154</v>
      </c>
      <c r="K70" t="s">
        <v>154</v>
      </c>
      <c r="L70" t="s">
        <v>154</v>
      </c>
      <c r="M70" t="s">
        <v>154</v>
      </c>
      <c r="N70" t="s">
        <v>154</v>
      </c>
      <c r="O70" t="s">
        <v>154</v>
      </c>
      <c r="P70">
        <v>25.77400016784668</v>
      </c>
      <c r="Q70">
        <v>5.2000001072883606E-2</v>
      </c>
      <c r="R70">
        <v>0</v>
      </c>
      <c r="S70">
        <v>1.7009999752044678</v>
      </c>
      <c r="T70">
        <v>0</v>
      </c>
      <c r="U70" t="s">
        <v>154</v>
      </c>
      <c r="V70" t="s">
        <v>154</v>
      </c>
      <c r="W70" t="s">
        <v>154</v>
      </c>
      <c r="X70" t="s">
        <v>154</v>
      </c>
      <c r="Y70" t="s">
        <v>154</v>
      </c>
      <c r="Z70" t="s">
        <v>154</v>
      </c>
      <c r="AA70" t="s">
        <v>154</v>
      </c>
      <c r="AB70" t="s">
        <v>154</v>
      </c>
      <c r="AC70" t="s">
        <v>154</v>
      </c>
      <c r="AD70">
        <v>0.15099999308586121</v>
      </c>
      <c r="AE70">
        <v>3.0000000260770321E-3</v>
      </c>
      <c r="AF70">
        <v>0</v>
      </c>
      <c r="AG70">
        <v>0.15000000596046448</v>
      </c>
      <c r="AH70">
        <v>0</v>
      </c>
      <c r="AI70">
        <v>49.501998901367188</v>
      </c>
      <c r="AJ70">
        <v>1.6080000400543213</v>
      </c>
      <c r="AK70">
        <v>1.4999999664723873E-2</v>
      </c>
      <c r="AL70">
        <v>16.434999465942383</v>
      </c>
      <c r="AM70">
        <v>0</v>
      </c>
      <c r="AN70">
        <v>1.6729999780654907</v>
      </c>
    </row>
    <row r="71" spans="1:40" x14ac:dyDescent="0.3">
      <c r="A71" s="5">
        <v>43715.625</v>
      </c>
      <c r="B71">
        <v>0.68900001049041748</v>
      </c>
      <c r="C71">
        <v>4.4710001945495605</v>
      </c>
      <c r="D71">
        <v>1.0999999940395355E-2</v>
      </c>
      <c r="E71">
        <v>0</v>
      </c>
      <c r="F71">
        <v>1.0000000474974513E-3</v>
      </c>
      <c r="G71" t="s">
        <v>154</v>
      </c>
      <c r="H71" t="s">
        <v>154</v>
      </c>
      <c r="I71" t="s">
        <v>154</v>
      </c>
      <c r="J71" t="s">
        <v>154</v>
      </c>
      <c r="K71" t="s">
        <v>154</v>
      </c>
      <c r="L71" t="s">
        <v>154</v>
      </c>
      <c r="M71" t="s">
        <v>154</v>
      </c>
      <c r="N71" t="s">
        <v>154</v>
      </c>
      <c r="O71" t="s">
        <v>154</v>
      </c>
      <c r="P71">
        <v>24.281999588012695</v>
      </c>
      <c r="Q71">
        <v>4.1000001132488251E-2</v>
      </c>
      <c r="R71">
        <v>0</v>
      </c>
      <c r="S71">
        <v>1.7869999408721924</v>
      </c>
      <c r="T71">
        <v>0</v>
      </c>
      <c r="U71" t="s">
        <v>154</v>
      </c>
      <c r="V71" t="s">
        <v>154</v>
      </c>
      <c r="W71" t="s">
        <v>154</v>
      </c>
      <c r="X71" t="s">
        <v>154</v>
      </c>
      <c r="Y71" t="s">
        <v>154</v>
      </c>
      <c r="Z71" t="s">
        <v>154</v>
      </c>
      <c r="AA71" t="s">
        <v>154</v>
      </c>
      <c r="AB71" t="s">
        <v>154</v>
      </c>
      <c r="AC71" t="s">
        <v>154</v>
      </c>
      <c r="AD71">
        <v>0.13699999451637268</v>
      </c>
      <c r="AE71">
        <v>3.0000000260770321E-3</v>
      </c>
      <c r="AF71">
        <v>0</v>
      </c>
      <c r="AG71">
        <v>0.20200000703334808</v>
      </c>
      <c r="AH71">
        <v>0</v>
      </c>
      <c r="AI71">
        <v>48.683998107910156</v>
      </c>
      <c r="AJ71">
        <v>1.7599999904632568</v>
      </c>
      <c r="AK71">
        <v>1.0999999940395355E-2</v>
      </c>
      <c r="AL71">
        <v>18.568000793457031</v>
      </c>
      <c r="AM71">
        <v>0</v>
      </c>
      <c r="AN71">
        <v>1.815000057220459</v>
      </c>
    </row>
    <row r="72" spans="1:40" x14ac:dyDescent="0.3">
      <c r="A72" s="5">
        <v>43716.625</v>
      </c>
      <c r="B72">
        <v>0.68879997730255127</v>
      </c>
      <c r="C72">
        <v>4.5139999389648438</v>
      </c>
      <c r="D72">
        <v>8.999999612569809E-3</v>
      </c>
      <c r="E72">
        <v>0</v>
      </c>
      <c r="F72">
        <v>8.999999612569809E-3</v>
      </c>
      <c r="G72" t="s">
        <v>154</v>
      </c>
      <c r="H72" t="s">
        <v>154</v>
      </c>
      <c r="I72" t="s">
        <v>154</v>
      </c>
      <c r="J72" t="s">
        <v>154</v>
      </c>
      <c r="K72" t="s">
        <v>154</v>
      </c>
      <c r="L72" t="s">
        <v>154</v>
      </c>
      <c r="M72" t="s">
        <v>154</v>
      </c>
      <c r="N72" t="s">
        <v>154</v>
      </c>
      <c r="O72" t="s">
        <v>154</v>
      </c>
      <c r="P72">
        <v>24.951999664306641</v>
      </c>
      <c r="Q72">
        <v>4.1999999433755875E-2</v>
      </c>
      <c r="R72">
        <v>0</v>
      </c>
      <c r="S72">
        <v>1.746999979019165</v>
      </c>
      <c r="T72">
        <v>0</v>
      </c>
      <c r="U72" t="s">
        <v>154</v>
      </c>
      <c r="V72" t="s">
        <v>154</v>
      </c>
      <c r="W72" t="s">
        <v>154</v>
      </c>
      <c r="X72" t="s">
        <v>154</v>
      </c>
      <c r="Y72" t="s">
        <v>154</v>
      </c>
      <c r="Z72" t="s">
        <v>154</v>
      </c>
      <c r="AA72" t="s">
        <v>154</v>
      </c>
      <c r="AB72" t="s">
        <v>154</v>
      </c>
      <c r="AC72" t="s">
        <v>154</v>
      </c>
      <c r="AD72">
        <v>0.14200000464916229</v>
      </c>
      <c r="AE72">
        <v>3.0000000260770321E-3</v>
      </c>
      <c r="AF72">
        <v>0</v>
      </c>
      <c r="AG72">
        <v>0.17800000309944153</v>
      </c>
      <c r="AH72">
        <v>0</v>
      </c>
      <c r="AI72">
        <v>49.043998718261719</v>
      </c>
      <c r="AJ72">
        <v>1.8159999847412109</v>
      </c>
      <c r="AK72">
        <v>1.2000000104308128E-2</v>
      </c>
      <c r="AL72">
        <v>17.472999572753906</v>
      </c>
      <c r="AM72">
        <v>7.0000002160668373E-3</v>
      </c>
      <c r="AN72">
        <v>1.8700000047683716</v>
      </c>
    </row>
    <row r="73" spans="1:40" x14ac:dyDescent="0.3">
      <c r="A73" s="5">
        <v>43717.625</v>
      </c>
      <c r="B73">
        <v>0.68910002708435059</v>
      </c>
      <c r="C73">
        <v>4.5460000038146973</v>
      </c>
      <c r="D73">
        <v>0</v>
      </c>
      <c r="E73">
        <v>0</v>
      </c>
      <c r="F73">
        <v>0</v>
      </c>
      <c r="G73" t="s">
        <v>154</v>
      </c>
      <c r="H73" t="s">
        <v>154</v>
      </c>
      <c r="I73" t="s">
        <v>154</v>
      </c>
      <c r="J73" t="s">
        <v>154</v>
      </c>
      <c r="K73" t="s">
        <v>154</v>
      </c>
      <c r="L73" t="s">
        <v>154</v>
      </c>
      <c r="M73" t="s">
        <v>154</v>
      </c>
      <c r="N73" t="s">
        <v>154</v>
      </c>
      <c r="O73" t="s">
        <v>154</v>
      </c>
      <c r="P73">
        <v>25.378000259399414</v>
      </c>
      <c r="Q73">
        <v>4.6999998390674591E-2</v>
      </c>
      <c r="R73">
        <v>0</v>
      </c>
      <c r="S73">
        <v>1.7400000095367432</v>
      </c>
      <c r="T73">
        <v>0</v>
      </c>
      <c r="U73" t="s">
        <v>154</v>
      </c>
      <c r="V73" t="s">
        <v>154</v>
      </c>
      <c r="W73" t="s">
        <v>154</v>
      </c>
      <c r="X73" t="s">
        <v>154</v>
      </c>
      <c r="Y73" t="s">
        <v>154</v>
      </c>
      <c r="Z73" t="s">
        <v>154</v>
      </c>
      <c r="AA73" t="s">
        <v>154</v>
      </c>
      <c r="AB73" t="s">
        <v>154</v>
      </c>
      <c r="AC73" t="s">
        <v>154</v>
      </c>
      <c r="AD73">
        <v>0.14800000190734863</v>
      </c>
      <c r="AE73">
        <v>2.0000000949949026E-3</v>
      </c>
      <c r="AF73">
        <v>0</v>
      </c>
      <c r="AG73">
        <v>0.15999999642372131</v>
      </c>
      <c r="AH73">
        <v>0</v>
      </c>
      <c r="AI73">
        <v>49.186000823974609</v>
      </c>
      <c r="AJ73">
        <v>1.8320000171661377</v>
      </c>
      <c r="AK73">
        <v>1.4000000432133675E-2</v>
      </c>
      <c r="AL73">
        <v>16.906000137329102</v>
      </c>
      <c r="AM73">
        <v>0</v>
      </c>
      <c r="AN73">
        <v>1.8810000419616699</v>
      </c>
    </row>
    <row r="74" spans="1:40" x14ac:dyDescent="0.3">
      <c r="A74" s="5">
        <v>43718.625</v>
      </c>
      <c r="B74">
        <v>0.68819999694824219</v>
      </c>
      <c r="C74">
        <v>4.5619997978210449</v>
      </c>
      <c r="D74">
        <v>0</v>
      </c>
      <c r="E74">
        <v>0</v>
      </c>
      <c r="F74">
        <v>0</v>
      </c>
      <c r="G74" t="s">
        <v>154</v>
      </c>
      <c r="H74" t="s">
        <v>154</v>
      </c>
      <c r="I74" t="s">
        <v>154</v>
      </c>
      <c r="J74" t="s">
        <v>154</v>
      </c>
      <c r="K74" t="s">
        <v>154</v>
      </c>
      <c r="L74" t="s">
        <v>154</v>
      </c>
      <c r="M74" t="s">
        <v>154</v>
      </c>
      <c r="N74" t="s">
        <v>154</v>
      </c>
      <c r="O74" t="s">
        <v>154</v>
      </c>
      <c r="P74">
        <v>25.364999771118164</v>
      </c>
      <c r="Q74">
        <v>4.5000001788139343E-2</v>
      </c>
      <c r="R74">
        <v>0</v>
      </c>
      <c r="S74">
        <v>1.7619999647140503</v>
      </c>
      <c r="T74">
        <v>0</v>
      </c>
      <c r="U74" t="s">
        <v>154</v>
      </c>
      <c r="V74" t="s">
        <v>154</v>
      </c>
      <c r="W74" t="s">
        <v>154</v>
      </c>
      <c r="X74" t="s">
        <v>154</v>
      </c>
      <c r="Y74" t="s">
        <v>154</v>
      </c>
      <c r="Z74" t="s">
        <v>154</v>
      </c>
      <c r="AA74" t="s">
        <v>154</v>
      </c>
      <c r="AB74" t="s">
        <v>154</v>
      </c>
      <c r="AC74" t="s">
        <v>154</v>
      </c>
      <c r="AD74">
        <v>0.14699999988079071</v>
      </c>
      <c r="AE74">
        <v>3.0000000260770321E-3</v>
      </c>
      <c r="AF74">
        <v>0</v>
      </c>
      <c r="AG74">
        <v>0.17000000178813934</v>
      </c>
      <c r="AH74">
        <v>0</v>
      </c>
      <c r="AI74">
        <v>49.140998840332031</v>
      </c>
      <c r="AJ74">
        <v>1.5449999570846558</v>
      </c>
      <c r="AK74">
        <v>1.2000000104308128E-2</v>
      </c>
      <c r="AL74">
        <v>17.205999374389648</v>
      </c>
      <c r="AM74">
        <v>0</v>
      </c>
      <c r="AN74">
        <v>1.593000054359436</v>
      </c>
    </row>
    <row r="75" spans="1:40" x14ac:dyDescent="0.3">
      <c r="A75" s="5">
        <v>43719.625</v>
      </c>
      <c r="B75">
        <v>0.68760001659393311</v>
      </c>
      <c r="C75">
        <v>4.5780000686645508</v>
      </c>
      <c r="D75">
        <v>1.0000000474974513E-3</v>
      </c>
      <c r="E75">
        <v>0</v>
      </c>
      <c r="F75">
        <v>0</v>
      </c>
      <c r="G75" t="s">
        <v>154</v>
      </c>
      <c r="H75" t="s">
        <v>154</v>
      </c>
      <c r="I75" t="s">
        <v>154</v>
      </c>
      <c r="J75" t="s">
        <v>154</v>
      </c>
      <c r="K75" t="s">
        <v>154</v>
      </c>
      <c r="L75" t="s">
        <v>154</v>
      </c>
      <c r="M75" t="s">
        <v>154</v>
      </c>
      <c r="N75" t="s">
        <v>154</v>
      </c>
      <c r="O75" t="s">
        <v>154</v>
      </c>
      <c r="P75">
        <v>24.548000335693359</v>
      </c>
      <c r="Q75">
        <v>3.7999998778104782E-2</v>
      </c>
      <c r="R75">
        <v>0</v>
      </c>
      <c r="S75">
        <v>1.7730000019073486</v>
      </c>
      <c r="T75">
        <v>0</v>
      </c>
      <c r="U75" t="s">
        <v>154</v>
      </c>
      <c r="V75" t="s">
        <v>154</v>
      </c>
      <c r="W75" t="s">
        <v>154</v>
      </c>
      <c r="X75" t="s">
        <v>154</v>
      </c>
      <c r="Y75" t="s">
        <v>154</v>
      </c>
      <c r="Z75" t="s">
        <v>154</v>
      </c>
      <c r="AA75" t="s">
        <v>154</v>
      </c>
      <c r="AB75" t="s">
        <v>154</v>
      </c>
      <c r="AC75" t="s">
        <v>154</v>
      </c>
      <c r="AD75">
        <v>0.13400000333786011</v>
      </c>
      <c r="AE75">
        <v>2.0000000949949026E-3</v>
      </c>
      <c r="AF75">
        <v>0</v>
      </c>
      <c r="AG75">
        <v>0.17299999296665192</v>
      </c>
      <c r="AH75">
        <v>0</v>
      </c>
      <c r="AI75">
        <v>49.625999450683594</v>
      </c>
      <c r="AJ75">
        <v>1.7100000381469727</v>
      </c>
      <c r="AK75">
        <v>1.0999999940395355E-2</v>
      </c>
      <c r="AL75">
        <v>17.361000061035156</v>
      </c>
      <c r="AM75">
        <v>0</v>
      </c>
      <c r="AN75">
        <v>1.7510000467300415</v>
      </c>
    </row>
    <row r="76" spans="1:40" x14ac:dyDescent="0.3">
      <c r="A76" s="5">
        <v>43720.625</v>
      </c>
      <c r="B76">
        <v>0.68680000305175781</v>
      </c>
      <c r="C76">
        <v>4.2670001983642578</v>
      </c>
      <c r="D76">
        <v>1.0000000474974513E-3</v>
      </c>
      <c r="E76">
        <v>0</v>
      </c>
      <c r="F76">
        <v>1.0000000474974513E-3</v>
      </c>
      <c r="G76" t="s">
        <v>154</v>
      </c>
      <c r="H76" t="s">
        <v>154</v>
      </c>
      <c r="I76" t="s">
        <v>154</v>
      </c>
      <c r="J76" t="s">
        <v>154</v>
      </c>
      <c r="K76" t="s">
        <v>154</v>
      </c>
      <c r="L76" t="s">
        <v>154</v>
      </c>
      <c r="M76" t="s">
        <v>154</v>
      </c>
      <c r="N76" t="s">
        <v>154</v>
      </c>
      <c r="O76" t="s">
        <v>154</v>
      </c>
      <c r="P76">
        <v>24.260000228881836</v>
      </c>
      <c r="Q76">
        <v>4.8999998718500137E-2</v>
      </c>
      <c r="R76">
        <v>0</v>
      </c>
      <c r="S76">
        <v>1.6610000133514404</v>
      </c>
      <c r="T76">
        <v>0</v>
      </c>
      <c r="U76" t="s">
        <v>154</v>
      </c>
      <c r="V76" t="s">
        <v>154</v>
      </c>
      <c r="W76" t="s">
        <v>154</v>
      </c>
      <c r="X76" t="s">
        <v>154</v>
      </c>
      <c r="Y76" t="s">
        <v>154</v>
      </c>
      <c r="Z76" t="s">
        <v>154</v>
      </c>
      <c r="AA76" t="s">
        <v>154</v>
      </c>
      <c r="AB76" t="s">
        <v>154</v>
      </c>
      <c r="AC76" t="s">
        <v>154</v>
      </c>
      <c r="AD76">
        <v>0.13600000739097595</v>
      </c>
      <c r="AE76">
        <v>3.0000000260770321E-3</v>
      </c>
      <c r="AF76">
        <v>0</v>
      </c>
      <c r="AG76">
        <v>0.14800000190734863</v>
      </c>
      <c r="AH76">
        <v>0</v>
      </c>
      <c r="AI76">
        <v>50.222999572753906</v>
      </c>
      <c r="AJ76">
        <v>1.7799999713897705</v>
      </c>
      <c r="AK76">
        <v>1.4000000432133675E-2</v>
      </c>
      <c r="AL76">
        <v>15.734999656677246</v>
      </c>
      <c r="AM76">
        <v>0</v>
      </c>
      <c r="AN76">
        <v>1.8329999446868896</v>
      </c>
    </row>
    <row r="77" spans="1:40" x14ac:dyDescent="0.3">
      <c r="A77" s="5">
        <v>43721.625</v>
      </c>
      <c r="B77">
        <v>0.68769997358322144</v>
      </c>
      <c r="C77">
        <v>4.3280000686645508</v>
      </c>
      <c r="D77">
        <v>1.0000000474974513E-3</v>
      </c>
      <c r="E77">
        <v>0</v>
      </c>
      <c r="F77">
        <v>0</v>
      </c>
      <c r="G77" t="s">
        <v>154</v>
      </c>
      <c r="H77" t="s">
        <v>154</v>
      </c>
      <c r="I77" t="s">
        <v>154</v>
      </c>
      <c r="J77" t="s">
        <v>154</v>
      </c>
      <c r="K77" t="s">
        <v>154</v>
      </c>
      <c r="L77" t="s">
        <v>154</v>
      </c>
      <c r="M77" t="s">
        <v>154</v>
      </c>
      <c r="N77" t="s">
        <v>154</v>
      </c>
      <c r="O77" t="s">
        <v>154</v>
      </c>
      <c r="P77">
        <v>24.62700080871582</v>
      </c>
      <c r="Q77">
        <v>4.5000001788139343E-2</v>
      </c>
      <c r="R77">
        <v>1.0000000474974513E-3</v>
      </c>
      <c r="S77">
        <v>1.6740000247955322</v>
      </c>
      <c r="T77">
        <v>0</v>
      </c>
      <c r="U77" t="s">
        <v>154</v>
      </c>
      <c r="V77" t="s">
        <v>154</v>
      </c>
      <c r="W77" t="s">
        <v>154</v>
      </c>
      <c r="X77" t="s">
        <v>154</v>
      </c>
      <c r="Y77" t="s">
        <v>154</v>
      </c>
      <c r="Z77" t="s">
        <v>154</v>
      </c>
      <c r="AA77" t="s">
        <v>154</v>
      </c>
      <c r="AB77" t="s">
        <v>154</v>
      </c>
      <c r="AC77" t="s">
        <v>154</v>
      </c>
      <c r="AD77">
        <v>0.14100000262260437</v>
      </c>
      <c r="AE77">
        <v>2.0000000949949026E-3</v>
      </c>
      <c r="AF77">
        <v>0</v>
      </c>
      <c r="AG77">
        <v>0.15000000596046448</v>
      </c>
      <c r="AH77">
        <v>0</v>
      </c>
      <c r="AI77">
        <v>49.490001678466797</v>
      </c>
      <c r="AJ77">
        <v>1.7719999551773071</v>
      </c>
      <c r="AK77">
        <v>1.2000000104308128E-2</v>
      </c>
      <c r="AL77">
        <v>16.011999130249023</v>
      </c>
      <c r="AM77">
        <v>0</v>
      </c>
      <c r="AN77">
        <v>1.8200000524520874</v>
      </c>
    </row>
    <row r="78" spans="1:40" x14ac:dyDescent="0.3">
      <c r="A78" s="5">
        <v>43722.625</v>
      </c>
      <c r="B78">
        <v>0.68660002946853638</v>
      </c>
      <c r="C78">
        <v>4.2140002250671387</v>
      </c>
      <c r="D78">
        <v>0</v>
      </c>
      <c r="E78">
        <v>0</v>
      </c>
      <c r="F78">
        <v>0</v>
      </c>
      <c r="G78" t="s">
        <v>154</v>
      </c>
      <c r="H78" t="s">
        <v>154</v>
      </c>
      <c r="I78" t="s">
        <v>154</v>
      </c>
      <c r="J78" t="s">
        <v>154</v>
      </c>
      <c r="K78" t="s">
        <v>154</v>
      </c>
      <c r="L78" t="s">
        <v>154</v>
      </c>
      <c r="M78" t="s">
        <v>154</v>
      </c>
      <c r="N78" t="s">
        <v>154</v>
      </c>
      <c r="O78" t="s">
        <v>154</v>
      </c>
      <c r="P78">
        <v>23.406000137329102</v>
      </c>
      <c r="Q78">
        <v>4.6999998390674591E-2</v>
      </c>
      <c r="R78">
        <v>0</v>
      </c>
      <c r="S78">
        <v>1.659000039100647</v>
      </c>
      <c r="T78">
        <v>0</v>
      </c>
      <c r="U78" t="s">
        <v>154</v>
      </c>
      <c r="V78" t="s">
        <v>154</v>
      </c>
      <c r="W78" t="s">
        <v>154</v>
      </c>
      <c r="X78" t="s">
        <v>154</v>
      </c>
      <c r="Y78" t="s">
        <v>154</v>
      </c>
      <c r="Z78" t="s">
        <v>154</v>
      </c>
      <c r="AA78" t="s">
        <v>154</v>
      </c>
      <c r="AB78" t="s">
        <v>154</v>
      </c>
      <c r="AC78" t="s">
        <v>154</v>
      </c>
      <c r="AD78">
        <v>0.13400000333786011</v>
      </c>
      <c r="AE78">
        <v>2.0000000949949026E-3</v>
      </c>
      <c r="AF78">
        <v>0</v>
      </c>
      <c r="AG78">
        <v>0.15999999642372131</v>
      </c>
      <c r="AH78">
        <v>0</v>
      </c>
      <c r="AI78">
        <v>50.367000579833984</v>
      </c>
      <c r="AJ78">
        <v>1.7200000286102295</v>
      </c>
      <c r="AK78">
        <v>1.3000000268220901E-2</v>
      </c>
      <c r="AL78">
        <v>16.575000762939453</v>
      </c>
      <c r="AM78">
        <v>0</v>
      </c>
      <c r="AN78">
        <v>1.7690000534057617</v>
      </c>
    </row>
    <row r="79" spans="1:40" x14ac:dyDescent="0.3">
      <c r="A79" s="5">
        <v>43723.625</v>
      </c>
      <c r="B79">
        <v>0.68819999694824219</v>
      </c>
      <c r="C79">
        <v>0</v>
      </c>
      <c r="D79">
        <v>0</v>
      </c>
      <c r="E79">
        <v>0</v>
      </c>
      <c r="F79">
        <v>0</v>
      </c>
      <c r="G79" t="s">
        <v>154</v>
      </c>
      <c r="H79" t="s">
        <v>154</v>
      </c>
      <c r="I79" t="s">
        <v>154</v>
      </c>
      <c r="J79" t="s">
        <v>154</v>
      </c>
      <c r="K79" t="s">
        <v>154</v>
      </c>
      <c r="L79" t="s">
        <v>154</v>
      </c>
      <c r="M79" t="s">
        <v>154</v>
      </c>
      <c r="N79" t="s">
        <v>154</v>
      </c>
      <c r="O79" t="s">
        <v>154</v>
      </c>
      <c r="P79">
        <v>24.27400016784668</v>
      </c>
      <c r="Q79">
        <v>4.6999998390674591E-2</v>
      </c>
      <c r="R79">
        <v>0</v>
      </c>
      <c r="S79">
        <v>1.656000018119812</v>
      </c>
      <c r="T79">
        <v>0</v>
      </c>
      <c r="U79" t="s">
        <v>154</v>
      </c>
      <c r="V79" t="s">
        <v>154</v>
      </c>
      <c r="W79" t="s">
        <v>154</v>
      </c>
      <c r="X79" t="s">
        <v>154</v>
      </c>
      <c r="Y79" t="s">
        <v>154</v>
      </c>
      <c r="Z79" t="s">
        <v>154</v>
      </c>
      <c r="AA79" t="s">
        <v>154</v>
      </c>
      <c r="AB79" t="s">
        <v>154</v>
      </c>
      <c r="AC79" t="s">
        <v>154</v>
      </c>
      <c r="AD79">
        <v>0.14100000262260437</v>
      </c>
      <c r="AE79">
        <v>3.0000000260770321E-3</v>
      </c>
      <c r="AF79">
        <v>0</v>
      </c>
      <c r="AG79">
        <v>0.15700000524520874</v>
      </c>
      <c r="AH79">
        <v>0</v>
      </c>
      <c r="AI79">
        <v>49.381000518798828</v>
      </c>
      <c r="AJ79">
        <v>1.7699999809265137</v>
      </c>
      <c r="AK79">
        <v>1.3000000268220901E-2</v>
      </c>
      <c r="AL79">
        <v>16.475000381469727</v>
      </c>
      <c r="AM79">
        <v>0</v>
      </c>
      <c r="AN79">
        <v>1.8200000524520874</v>
      </c>
    </row>
    <row r="80" spans="1:40" x14ac:dyDescent="0.3">
      <c r="A80" s="5">
        <v>43724.625</v>
      </c>
      <c r="B80">
        <v>0.68489998579025269</v>
      </c>
      <c r="C80">
        <v>4.254000186920166</v>
      </c>
      <c r="D80">
        <v>1.0000000474974513E-3</v>
      </c>
      <c r="E80">
        <v>0</v>
      </c>
      <c r="F80">
        <v>0</v>
      </c>
      <c r="G80" t="s">
        <v>154</v>
      </c>
      <c r="H80" t="s">
        <v>154</v>
      </c>
      <c r="I80" t="s">
        <v>154</v>
      </c>
      <c r="J80" t="s">
        <v>154</v>
      </c>
      <c r="K80" t="s">
        <v>154</v>
      </c>
      <c r="L80" t="s">
        <v>154</v>
      </c>
      <c r="M80" t="s">
        <v>154</v>
      </c>
      <c r="N80" t="s">
        <v>154</v>
      </c>
      <c r="O80" t="s">
        <v>154</v>
      </c>
      <c r="P80">
        <v>22.761999130249023</v>
      </c>
      <c r="Q80">
        <v>5.7999998331069946E-2</v>
      </c>
      <c r="R80">
        <v>1.0000000474974513E-3</v>
      </c>
      <c r="S80">
        <v>1.6260000467300415</v>
      </c>
      <c r="T80">
        <v>0</v>
      </c>
      <c r="U80" t="s">
        <v>154</v>
      </c>
      <c r="V80" t="s">
        <v>154</v>
      </c>
      <c r="W80" t="s">
        <v>154</v>
      </c>
      <c r="X80" t="s">
        <v>154</v>
      </c>
      <c r="Y80" t="s">
        <v>154</v>
      </c>
      <c r="Z80" t="s">
        <v>154</v>
      </c>
      <c r="AA80" t="s">
        <v>154</v>
      </c>
      <c r="AB80" t="s">
        <v>154</v>
      </c>
      <c r="AC80" t="s">
        <v>154</v>
      </c>
      <c r="AD80">
        <v>0.15299999713897705</v>
      </c>
      <c r="AE80">
        <v>3.0000000260770321E-3</v>
      </c>
      <c r="AF80">
        <v>0</v>
      </c>
      <c r="AG80">
        <v>0.21299999952316284</v>
      </c>
      <c r="AH80">
        <v>0</v>
      </c>
      <c r="AI80">
        <v>49.037998199462891</v>
      </c>
      <c r="AJ80">
        <v>1.7949999570846558</v>
      </c>
      <c r="AK80">
        <v>1.6000000759959221E-2</v>
      </c>
      <c r="AL80">
        <v>20.025999069213867</v>
      </c>
      <c r="AM80">
        <v>0</v>
      </c>
      <c r="AN80">
        <v>1.8569999933242798</v>
      </c>
    </row>
    <row r="81" spans="1:40" x14ac:dyDescent="0.3">
      <c r="A81" s="5">
        <v>43725.625</v>
      </c>
      <c r="B81">
        <v>0.68150001764297485</v>
      </c>
      <c r="C81">
        <v>4.3260002136230469</v>
      </c>
      <c r="D81">
        <v>2.6000000536441803E-2</v>
      </c>
      <c r="E81">
        <v>0</v>
      </c>
      <c r="F81">
        <v>0</v>
      </c>
      <c r="G81" t="s">
        <v>154</v>
      </c>
      <c r="H81" t="s">
        <v>154</v>
      </c>
      <c r="I81" t="s">
        <v>154</v>
      </c>
      <c r="J81" t="s">
        <v>154</v>
      </c>
      <c r="K81" t="s">
        <v>154</v>
      </c>
      <c r="L81" t="s">
        <v>154</v>
      </c>
      <c r="M81" t="s">
        <v>154</v>
      </c>
      <c r="N81" t="s">
        <v>154</v>
      </c>
      <c r="O81" t="s">
        <v>154</v>
      </c>
      <c r="P81">
        <v>21.701999664306641</v>
      </c>
      <c r="Q81">
        <v>7.8000001609325409E-2</v>
      </c>
      <c r="R81">
        <v>0</v>
      </c>
      <c r="S81">
        <v>1.5900000333786011</v>
      </c>
      <c r="T81">
        <v>0</v>
      </c>
      <c r="U81" t="s">
        <v>154</v>
      </c>
      <c r="V81" t="s">
        <v>154</v>
      </c>
      <c r="W81" t="s">
        <v>154</v>
      </c>
      <c r="X81" t="s">
        <v>154</v>
      </c>
      <c r="Y81" t="s">
        <v>154</v>
      </c>
      <c r="Z81" t="s">
        <v>154</v>
      </c>
      <c r="AA81" t="s">
        <v>154</v>
      </c>
      <c r="AB81" t="s">
        <v>154</v>
      </c>
      <c r="AC81" t="s">
        <v>154</v>
      </c>
      <c r="AD81">
        <v>6.3000001013278961E-2</v>
      </c>
      <c r="AE81">
        <v>4.0000001899898052E-3</v>
      </c>
      <c r="AF81">
        <v>0</v>
      </c>
      <c r="AG81">
        <v>0.2800000011920929</v>
      </c>
      <c r="AH81">
        <v>0</v>
      </c>
      <c r="AI81">
        <v>47.933998107910156</v>
      </c>
      <c r="AJ81">
        <v>1.9880000352859497</v>
      </c>
      <c r="AK81">
        <v>2.3000000044703484E-2</v>
      </c>
      <c r="AL81">
        <v>21.922000885009766</v>
      </c>
      <c r="AM81">
        <v>0</v>
      </c>
      <c r="AN81">
        <v>2.0959999561309814</v>
      </c>
    </row>
    <row r="82" spans="1:40" x14ac:dyDescent="0.3">
      <c r="A82" s="5">
        <v>43726.625</v>
      </c>
      <c r="B82">
        <v>0.68330001831054688</v>
      </c>
      <c r="C82">
        <v>4.3810000419616699</v>
      </c>
      <c r="D82">
        <v>7.0000002160668373E-3</v>
      </c>
      <c r="E82">
        <v>0</v>
      </c>
      <c r="F82">
        <v>0</v>
      </c>
      <c r="G82" t="s">
        <v>154</v>
      </c>
      <c r="H82" t="s">
        <v>154</v>
      </c>
      <c r="I82" t="s">
        <v>154</v>
      </c>
      <c r="J82" t="s">
        <v>154</v>
      </c>
      <c r="K82" t="s">
        <v>154</v>
      </c>
      <c r="L82" t="s">
        <v>154</v>
      </c>
      <c r="M82" t="s">
        <v>154</v>
      </c>
      <c r="N82" t="s">
        <v>154</v>
      </c>
      <c r="O82" t="s">
        <v>154</v>
      </c>
      <c r="P82">
        <v>21.277999877929688</v>
      </c>
      <c r="Q82">
        <v>5.4999999701976776E-2</v>
      </c>
      <c r="R82">
        <v>0</v>
      </c>
      <c r="S82">
        <v>1.6069999933242798</v>
      </c>
      <c r="T82">
        <v>0</v>
      </c>
      <c r="U82" t="s">
        <v>154</v>
      </c>
      <c r="V82" t="s">
        <v>154</v>
      </c>
      <c r="W82" t="s">
        <v>154</v>
      </c>
      <c r="X82" t="s">
        <v>154</v>
      </c>
      <c r="Y82" t="s">
        <v>154</v>
      </c>
      <c r="Z82" t="s">
        <v>154</v>
      </c>
      <c r="AA82" t="s">
        <v>154</v>
      </c>
      <c r="AB82" t="s">
        <v>154</v>
      </c>
      <c r="AC82" t="s">
        <v>154</v>
      </c>
      <c r="AD82">
        <v>0.1289999932050705</v>
      </c>
      <c r="AE82">
        <v>4.0000001899898052E-3</v>
      </c>
      <c r="AF82">
        <v>0</v>
      </c>
      <c r="AG82">
        <v>0.19799999892711639</v>
      </c>
      <c r="AH82">
        <v>0</v>
      </c>
      <c r="AI82">
        <v>53.069000244140625</v>
      </c>
      <c r="AJ82">
        <v>1.5679999589920044</v>
      </c>
      <c r="AK82">
        <v>1.7000000923871994E-2</v>
      </c>
      <c r="AL82">
        <v>17.62299919128418</v>
      </c>
      <c r="AM82">
        <v>0</v>
      </c>
      <c r="AN82">
        <v>1.6339999437332153</v>
      </c>
    </row>
    <row r="83" spans="1:40" x14ac:dyDescent="0.3">
      <c r="A83" s="5">
        <v>43727.625</v>
      </c>
      <c r="B83">
        <v>0.68379998207092285</v>
      </c>
      <c r="C83">
        <v>4.4609999656677246</v>
      </c>
      <c r="D83">
        <v>6.0000000521540642E-3</v>
      </c>
      <c r="E83">
        <v>0</v>
      </c>
      <c r="F83">
        <v>0</v>
      </c>
      <c r="G83" t="s">
        <v>154</v>
      </c>
      <c r="H83" t="s">
        <v>154</v>
      </c>
      <c r="I83" t="s">
        <v>154</v>
      </c>
      <c r="J83" t="s">
        <v>154</v>
      </c>
      <c r="K83" t="s">
        <v>154</v>
      </c>
      <c r="L83" t="s">
        <v>154</v>
      </c>
      <c r="M83" t="s">
        <v>154</v>
      </c>
      <c r="N83" t="s">
        <v>154</v>
      </c>
      <c r="O83" t="s">
        <v>154</v>
      </c>
      <c r="P83">
        <v>20.868000030517578</v>
      </c>
      <c r="Q83">
        <v>3.9000000804662704E-2</v>
      </c>
      <c r="R83">
        <v>0</v>
      </c>
      <c r="S83">
        <v>1.6050000190734863</v>
      </c>
      <c r="T83">
        <v>0</v>
      </c>
      <c r="U83" t="s">
        <v>154</v>
      </c>
      <c r="V83" t="s">
        <v>154</v>
      </c>
      <c r="W83" t="s">
        <v>154</v>
      </c>
      <c r="X83" t="s">
        <v>154</v>
      </c>
      <c r="Y83" t="s">
        <v>154</v>
      </c>
      <c r="Z83" t="s">
        <v>154</v>
      </c>
      <c r="AA83" t="s">
        <v>154</v>
      </c>
      <c r="AB83" t="s">
        <v>154</v>
      </c>
      <c r="AC83" t="s">
        <v>154</v>
      </c>
      <c r="AD83">
        <v>0.11599999666213989</v>
      </c>
      <c r="AE83">
        <v>4.0000001899898052E-3</v>
      </c>
      <c r="AF83">
        <v>0</v>
      </c>
      <c r="AG83">
        <v>0.16699999570846558</v>
      </c>
      <c r="AH83">
        <v>0</v>
      </c>
      <c r="AI83">
        <v>55.213001251220703</v>
      </c>
      <c r="AJ83">
        <v>1.5399999618530273</v>
      </c>
      <c r="AK83">
        <v>1.3000000268220901E-2</v>
      </c>
      <c r="AL83">
        <v>15.904000282287598</v>
      </c>
      <c r="AM83">
        <v>0</v>
      </c>
      <c r="AN83">
        <v>1.5889999866485596</v>
      </c>
    </row>
    <row r="84" spans="1:40" x14ac:dyDescent="0.3">
      <c r="A84" s="5">
        <v>43728.625</v>
      </c>
      <c r="B84">
        <v>0.68489998579025269</v>
      </c>
      <c r="C84">
        <v>4.5229997634887695</v>
      </c>
      <c r="D84">
        <v>4.999999888241291E-3</v>
      </c>
      <c r="E84">
        <v>0</v>
      </c>
      <c r="F84">
        <v>0</v>
      </c>
      <c r="G84" t="s">
        <v>154</v>
      </c>
      <c r="H84" t="s">
        <v>154</v>
      </c>
      <c r="I84" t="s">
        <v>154</v>
      </c>
      <c r="J84" t="s">
        <v>154</v>
      </c>
      <c r="K84" t="s">
        <v>154</v>
      </c>
      <c r="L84" t="s">
        <v>154</v>
      </c>
      <c r="M84" t="s">
        <v>154</v>
      </c>
      <c r="N84" t="s">
        <v>154</v>
      </c>
      <c r="O84" t="s">
        <v>154</v>
      </c>
      <c r="P84">
        <v>20.945999145507813</v>
      </c>
      <c r="Q84">
        <v>3.7999998778104782E-2</v>
      </c>
      <c r="R84">
        <v>0</v>
      </c>
      <c r="S84">
        <v>1.628000020980835</v>
      </c>
      <c r="T84">
        <v>0</v>
      </c>
      <c r="U84" t="s">
        <v>154</v>
      </c>
      <c r="V84" t="s">
        <v>154</v>
      </c>
      <c r="W84" t="s">
        <v>154</v>
      </c>
      <c r="X84" t="s">
        <v>154</v>
      </c>
      <c r="Y84" t="s">
        <v>154</v>
      </c>
      <c r="Z84" t="s">
        <v>154</v>
      </c>
      <c r="AA84" t="s">
        <v>154</v>
      </c>
      <c r="AB84" t="s">
        <v>154</v>
      </c>
      <c r="AC84" t="s">
        <v>154</v>
      </c>
      <c r="AD84">
        <v>0.10100000351667404</v>
      </c>
      <c r="AE84">
        <v>3.0000000260770321E-3</v>
      </c>
      <c r="AF84">
        <v>0</v>
      </c>
      <c r="AG84">
        <v>0.14200000464916229</v>
      </c>
      <c r="AH84">
        <v>0</v>
      </c>
      <c r="AI84">
        <v>57.258998870849609</v>
      </c>
      <c r="AJ84">
        <v>1.4539999961853027</v>
      </c>
      <c r="AK84">
        <v>1.3000000268220901E-2</v>
      </c>
      <c r="AL84">
        <v>13.821000099182129</v>
      </c>
      <c r="AM84">
        <v>0</v>
      </c>
      <c r="AN84">
        <v>1.5</v>
      </c>
    </row>
    <row r="85" spans="1:40" x14ac:dyDescent="0.3">
      <c r="A85" s="5">
        <v>43729.625</v>
      </c>
      <c r="B85">
        <v>0.68660002946853638</v>
      </c>
      <c r="C85">
        <v>4.7420001029968262</v>
      </c>
      <c r="D85">
        <v>8.2000002264976501E-2</v>
      </c>
      <c r="E85">
        <v>0</v>
      </c>
      <c r="F85">
        <v>0</v>
      </c>
      <c r="G85" t="s">
        <v>154</v>
      </c>
      <c r="H85" t="s">
        <v>154</v>
      </c>
      <c r="I85" t="s">
        <v>154</v>
      </c>
      <c r="J85" t="s">
        <v>154</v>
      </c>
      <c r="K85" t="s">
        <v>154</v>
      </c>
      <c r="L85" t="s">
        <v>154</v>
      </c>
      <c r="M85" t="s">
        <v>154</v>
      </c>
      <c r="N85" t="s">
        <v>154</v>
      </c>
      <c r="O85" t="s">
        <v>154</v>
      </c>
      <c r="P85">
        <v>21.726999282836914</v>
      </c>
      <c r="Q85">
        <v>4.1000001132488251E-2</v>
      </c>
      <c r="R85">
        <v>0</v>
      </c>
      <c r="S85">
        <v>1.6100000143051147</v>
      </c>
      <c r="T85">
        <v>0</v>
      </c>
      <c r="U85" t="s">
        <v>154</v>
      </c>
      <c r="V85" t="s">
        <v>154</v>
      </c>
      <c r="W85" t="s">
        <v>154</v>
      </c>
      <c r="X85" t="s">
        <v>154</v>
      </c>
      <c r="Y85" t="s">
        <v>154</v>
      </c>
      <c r="Z85" t="s">
        <v>154</v>
      </c>
      <c r="AA85" t="s">
        <v>154</v>
      </c>
      <c r="AB85" t="s">
        <v>154</v>
      </c>
      <c r="AC85" t="s">
        <v>154</v>
      </c>
      <c r="AD85">
        <v>0.10300000011920929</v>
      </c>
      <c r="AE85">
        <v>4.999999888241291E-3</v>
      </c>
      <c r="AF85">
        <v>0</v>
      </c>
      <c r="AG85">
        <v>0.1289999932050705</v>
      </c>
      <c r="AH85">
        <v>0</v>
      </c>
      <c r="AI85">
        <v>57.915000915527344</v>
      </c>
      <c r="AJ85">
        <v>1.4559999704360962</v>
      </c>
      <c r="AK85">
        <v>1.7999999225139618E-2</v>
      </c>
      <c r="AL85">
        <v>12.102999687194824</v>
      </c>
      <c r="AM85">
        <v>6.0000000521540642E-3</v>
      </c>
      <c r="AN85">
        <v>1.5839999914169312</v>
      </c>
    </row>
    <row r="86" spans="1:40" x14ac:dyDescent="0.3">
      <c r="A86" s="5">
        <v>43730.625</v>
      </c>
      <c r="B86">
        <v>0.68730002641677856</v>
      </c>
      <c r="C86">
        <v>4.7960000038146973</v>
      </c>
      <c r="D86">
        <v>6.0000000521540642E-3</v>
      </c>
      <c r="E86">
        <v>0</v>
      </c>
      <c r="F86">
        <v>0</v>
      </c>
      <c r="G86" t="s">
        <v>154</v>
      </c>
      <c r="H86" t="s">
        <v>154</v>
      </c>
      <c r="I86" t="s">
        <v>154</v>
      </c>
      <c r="J86" t="s">
        <v>154</v>
      </c>
      <c r="K86" t="s">
        <v>154</v>
      </c>
      <c r="L86" t="s">
        <v>154</v>
      </c>
      <c r="M86" t="s">
        <v>154</v>
      </c>
      <c r="N86" t="s">
        <v>154</v>
      </c>
      <c r="O86" t="s">
        <v>154</v>
      </c>
      <c r="P86">
        <v>22.035999298095703</v>
      </c>
      <c r="Q86">
        <v>4.1000001132488251E-2</v>
      </c>
      <c r="R86">
        <v>0</v>
      </c>
      <c r="S86">
        <v>1.6210000514984131</v>
      </c>
      <c r="T86">
        <v>0</v>
      </c>
      <c r="U86" t="s">
        <v>154</v>
      </c>
      <c r="V86" t="s">
        <v>154</v>
      </c>
      <c r="W86" t="s">
        <v>154</v>
      </c>
      <c r="X86" t="s">
        <v>154</v>
      </c>
      <c r="Y86" t="s">
        <v>154</v>
      </c>
      <c r="Z86" t="s">
        <v>154</v>
      </c>
      <c r="AA86" t="s">
        <v>154</v>
      </c>
      <c r="AB86" t="s">
        <v>154</v>
      </c>
      <c r="AC86" t="s">
        <v>154</v>
      </c>
      <c r="AD86">
        <v>0.10499999672174454</v>
      </c>
      <c r="AE86">
        <v>3.0000000260770321E-3</v>
      </c>
      <c r="AF86">
        <v>0</v>
      </c>
      <c r="AG86">
        <v>0.12300000339746475</v>
      </c>
      <c r="AH86">
        <v>0</v>
      </c>
      <c r="AI86">
        <v>57.837001800537109</v>
      </c>
      <c r="AJ86">
        <v>1.5989999771118164</v>
      </c>
      <c r="AK86">
        <v>1.4000000432133675E-2</v>
      </c>
      <c r="AL86">
        <v>11.75100040435791</v>
      </c>
      <c r="AM86">
        <v>0</v>
      </c>
      <c r="AN86">
        <v>1.6490000486373901</v>
      </c>
    </row>
    <row r="87" spans="1:40" x14ac:dyDescent="0.3">
      <c r="A87" s="5">
        <v>43731.625</v>
      </c>
      <c r="B87">
        <v>0.68730002641677856</v>
      </c>
      <c r="C87">
        <v>4.9619998931884766</v>
      </c>
      <c r="D87">
        <v>8.999999612569809E-3</v>
      </c>
      <c r="E87">
        <v>0</v>
      </c>
      <c r="F87">
        <v>0</v>
      </c>
      <c r="G87" t="s">
        <v>154</v>
      </c>
      <c r="H87" t="s">
        <v>154</v>
      </c>
      <c r="I87" t="s">
        <v>154</v>
      </c>
      <c r="J87" t="s">
        <v>154</v>
      </c>
      <c r="K87" t="s">
        <v>154</v>
      </c>
      <c r="L87" t="s">
        <v>154</v>
      </c>
      <c r="M87" t="s">
        <v>154</v>
      </c>
      <c r="N87" t="s">
        <v>154</v>
      </c>
      <c r="O87" t="s">
        <v>154</v>
      </c>
      <c r="P87">
        <v>21.767999649047852</v>
      </c>
      <c r="Q87">
        <v>2.6000000536441803E-2</v>
      </c>
      <c r="R87">
        <v>0</v>
      </c>
      <c r="S87">
        <v>1.5720000267028809</v>
      </c>
      <c r="T87">
        <v>0</v>
      </c>
      <c r="U87" t="s">
        <v>154</v>
      </c>
      <c r="V87" t="s">
        <v>154</v>
      </c>
      <c r="W87" t="s">
        <v>154</v>
      </c>
      <c r="X87" t="s">
        <v>154</v>
      </c>
      <c r="Y87" t="s">
        <v>154</v>
      </c>
      <c r="Z87" t="s">
        <v>154</v>
      </c>
      <c r="AA87" t="s">
        <v>154</v>
      </c>
      <c r="AB87" t="s">
        <v>154</v>
      </c>
      <c r="AC87" t="s">
        <v>154</v>
      </c>
      <c r="AD87">
        <v>0.10000000149011612</v>
      </c>
      <c r="AE87">
        <v>3.0000000260770321E-3</v>
      </c>
      <c r="AF87">
        <v>0</v>
      </c>
      <c r="AG87">
        <v>0.13400000333786011</v>
      </c>
      <c r="AH87">
        <v>0</v>
      </c>
      <c r="AI87">
        <v>58.743999481201172</v>
      </c>
      <c r="AJ87">
        <v>1.4980000257492065</v>
      </c>
      <c r="AK87">
        <v>8.999999612569809E-3</v>
      </c>
      <c r="AL87">
        <v>11.111000061035156</v>
      </c>
      <c r="AM87">
        <v>0</v>
      </c>
      <c r="AN87">
        <v>1.5360000133514404</v>
      </c>
    </row>
    <row r="88" spans="1:40" x14ac:dyDescent="0.3">
      <c r="A88" s="5">
        <v>43732.625</v>
      </c>
      <c r="B88">
        <v>0.68730002641677856</v>
      </c>
      <c r="C88">
        <v>4.8400001525878906</v>
      </c>
      <c r="D88">
        <v>0</v>
      </c>
      <c r="E88">
        <v>0</v>
      </c>
      <c r="F88">
        <v>0</v>
      </c>
      <c r="G88" t="s">
        <v>154</v>
      </c>
      <c r="H88" t="s">
        <v>154</v>
      </c>
      <c r="I88" t="s">
        <v>154</v>
      </c>
      <c r="J88" t="s">
        <v>154</v>
      </c>
      <c r="K88" t="s">
        <v>154</v>
      </c>
      <c r="L88" t="s">
        <v>154</v>
      </c>
      <c r="M88" t="s">
        <v>154</v>
      </c>
      <c r="N88" t="s">
        <v>154</v>
      </c>
      <c r="O88" t="s">
        <v>154</v>
      </c>
      <c r="P88">
        <v>21.163999557495117</v>
      </c>
      <c r="Q88">
        <v>2.6000000536441803E-2</v>
      </c>
      <c r="R88">
        <v>0</v>
      </c>
      <c r="S88">
        <v>1.6039999723434448</v>
      </c>
      <c r="T88">
        <v>0</v>
      </c>
      <c r="U88" t="s">
        <v>154</v>
      </c>
      <c r="V88" t="s">
        <v>154</v>
      </c>
      <c r="W88" t="s">
        <v>154</v>
      </c>
      <c r="X88" t="s">
        <v>154</v>
      </c>
      <c r="Y88" t="s">
        <v>154</v>
      </c>
      <c r="Z88" t="s">
        <v>154</v>
      </c>
      <c r="AA88" t="s">
        <v>154</v>
      </c>
      <c r="AB88" t="s">
        <v>154</v>
      </c>
      <c r="AC88" t="s">
        <v>154</v>
      </c>
      <c r="AD88">
        <v>9.3999996781349182E-2</v>
      </c>
      <c r="AE88">
        <v>3.0000000260770321E-3</v>
      </c>
      <c r="AF88">
        <v>0</v>
      </c>
      <c r="AG88">
        <v>0.11599999666213989</v>
      </c>
      <c r="AH88">
        <v>0</v>
      </c>
      <c r="AI88">
        <v>59.542999267578125</v>
      </c>
      <c r="AJ88">
        <v>1.3869999647140503</v>
      </c>
      <c r="AK88">
        <v>8.999999612569809E-3</v>
      </c>
      <c r="AL88">
        <v>11.154999732971191</v>
      </c>
      <c r="AM88">
        <v>0</v>
      </c>
      <c r="AN88">
        <v>1.4160000085830688</v>
      </c>
    </row>
    <row r="89" spans="1:40" x14ac:dyDescent="0.3">
      <c r="A89" s="5">
        <v>43733.625</v>
      </c>
      <c r="B89">
        <v>0.68900001049041748</v>
      </c>
      <c r="C89">
        <v>4.7360000610351563</v>
      </c>
      <c r="D89">
        <v>1.0000000474974513E-3</v>
      </c>
      <c r="E89">
        <v>0</v>
      </c>
      <c r="F89">
        <v>0</v>
      </c>
      <c r="G89" t="s">
        <v>154</v>
      </c>
      <c r="H89" t="s">
        <v>154</v>
      </c>
      <c r="I89" t="s">
        <v>154</v>
      </c>
      <c r="J89" t="s">
        <v>154</v>
      </c>
      <c r="K89" t="s">
        <v>154</v>
      </c>
      <c r="L89" t="s">
        <v>154</v>
      </c>
      <c r="M89" t="s">
        <v>154</v>
      </c>
      <c r="N89" t="s">
        <v>154</v>
      </c>
      <c r="O89" t="s">
        <v>154</v>
      </c>
      <c r="P89">
        <v>23.11400032043457</v>
      </c>
      <c r="Q89">
        <v>3.7999998778104782E-2</v>
      </c>
      <c r="R89">
        <v>0</v>
      </c>
      <c r="S89">
        <v>1.6150000095367432</v>
      </c>
      <c r="T89">
        <v>0</v>
      </c>
      <c r="U89" t="s">
        <v>154</v>
      </c>
      <c r="V89" t="s">
        <v>154</v>
      </c>
      <c r="W89" t="s">
        <v>154</v>
      </c>
      <c r="X89" t="s">
        <v>154</v>
      </c>
      <c r="Y89" t="s">
        <v>154</v>
      </c>
      <c r="Z89" t="s">
        <v>154</v>
      </c>
      <c r="AA89" t="s">
        <v>154</v>
      </c>
      <c r="AB89" t="s">
        <v>154</v>
      </c>
      <c r="AC89" t="s">
        <v>154</v>
      </c>
      <c r="AD89">
        <v>0.10700000077486038</v>
      </c>
      <c r="AE89">
        <v>3.0000000260770321E-3</v>
      </c>
      <c r="AF89">
        <v>0</v>
      </c>
      <c r="AG89">
        <v>0.10100000351667404</v>
      </c>
      <c r="AH89">
        <v>0</v>
      </c>
      <c r="AI89">
        <v>57.557998657226563</v>
      </c>
      <c r="AJ89">
        <v>1.6859999895095825</v>
      </c>
      <c r="AK89">
        <v>1.3000000268220901E-2</v>
      </c>
      <c r="AL89">
        <v>10.967000007629395</v>
      </c>
      <c r="AM89">
        <v>0</v>
      </c>
      <c r="AN89">
        <v>1.7280000448226929</v>
      </c>
    </row>
    <row r="90" spans="1:40" x14ac:dyDescent="0.3">
      <c r="A90" s="5">
        <v>43734.625</v>
      </c>
      <c r="B90">
        <v>0.69029998779296875</v>
      </c>
      <c r="C90">
        <v>6.1079998016357422</v>
      </c>
      <c r="D90">
        <v>1.0000000474974513E-3</v>
      </c>
      <c r="E90">
        <v>0</v>
      </c>
      <c r="F90">
        <v>0</v>
      </c>
      <c r="G90" t="s">
        <v>154</v>
      </c>
      <c r="H90" t="s">
        <v>154</v>
      </c>
      <c r="I90" t="s">
        <v>154</v>
      </c>
      <c r="J90" t="s">
        <v>154</v>
      </c>
      <c r="K90" t="s">
        <v>154</v>
      </c>
      <c r="L90" t="s">
        <v>154</v>
      </c>
      <c r="M90" t="s">
        <v>154</v>
      </c>
      <c r="N90" t="s">
        <v>154</v>
      </c>
      <c r="O90" t="s">
        <v>154</v>
      </c>
      <c r="P90">
        <v>22.257999420166016</v>
      </c>
      <c r="Q90">
        <v>4.3000001460313797E-2</v>
      </c>
      <c r="R90">
        <v>0</v>
      </c>
      <c r="S90">
        <v>1.625</v>
      </c>
      <c r="T90">
        <v>0</v>
      </c>
      <c r="U90" t="s">
        <v>154</v>
      </c>
      <c r="V90" t="s">
        <v>154</v>
      </c>
      <c r="W90" t="s">
        <v>154</v>
      </c>
      <c r="X90" t="s">
        <v>154</v>
      </c>
      <c r="Y90" t="s">
        <v>154</v>
      </c>
      <c r="Z90" t="s">
        <v>154</v>
      </c>
      <c r="AA90" t="s">
        <v>154</v>
      </c>
      <c r="AB90" t="s">
        <v>154</v>
      </c>
      <c r="AC90" t="s">
        <v>154</v>
      </c>
      <c r="AD90">
        <v>0.10400000214576721</v>
      </c>
      <c r="AE90">
        <v>4.0000001899898052E-3</v>
      </c>
      <c r="AF90">
        <v>0</v>
      </c>
      <c r="AG90">
        <v>9.0999998152256012E-2</v>
      </c>
      <c r="AH90">
        <v>0</v>
      </c>
      <c r="AI90">
        <v>56.987998962402344</v>
      </c>
      <c r="AJ90">
        <v>1.6399999856948853</v>
      </c>
      <c r="AK90">
        <v>1.4000000432133675E-2</v>
      </c>
      <c r="AL90">
        <v>11.064000129699707</v>
      </c>
      <c r="AM90">
        <v>0</v>
      </c>
      <c r="AN90">
        <v>1.687999963760376</v>
      </c>
    </row>
    <row r="91" spans="1:40" x14ac:dyDescent="0.3">
      <c r="A91" s="5">
        <v>43735.625</v>
      </c>
      <c r="B91">
        <v>0.69050002098083496</v>
      </c>
      <c r="C91">
        <v>6.4559998512268066</v>
      </c>
      <c r="D91">
        <v>1.4000000432133675E-2</v>
      </c>
      <c r="E91">
        <v>0</v>
      </c>
      <c r="F91">
        <v>0</v>
      </c>
      <c r="G91" t="s">
        <v>154</v>
      </c>
      <c r="H91" t="s">
        <v>154</v>
      </c>
      <c r="I91" t="s">
        <v>154</v>
      </c>
      <c r="J91" t="s">
        <v>154</v>
      </c>
      <c r="K91" t="s">
        <v>154</v>
      </c>
      <c r="L91" t="s">
        <v>154</v>
      </c>
      <c r="M91" t="s">
        <v>154</v>
      </c>
      <c r="N91" t="s">
        <v>154</v>
      </c>
      <c r="O91" t="s">
        <v>154</v>
      </c>
      <c r="P91">
        <v>20.646999359130859</v>
      </c>
      <c r="Q91">
        <v>3.9999999105930328E-2</v>
      </c>
      <c r="R91">
        <v>0</v>
      </c>
      <c r="S91">
        <v>1.6529999971389771</v>
      </c>
      <c r="T91">
        <v>0</v>
      </c>
      <c r="U91" t="s">
        <v>154</v>
      </c>
      <c r="V91" t="s">
        <v>154</v>
      </c>
      <c r="W91" t="s">
        <v>154</v>
      </c>
      <c r="X91" t="s">
        <v>154</v>
      </c>
      <c r="Y91" t="s">
        <v>154</v>
      </c>
      <c r="Z91" t="s">
        <v>154</v>
      </c>
      <c r="AA91" t="s">
        <v>154</v>
      </c>
      <c r="AB91" t="s">
        <v>154</v>
      </c>
      <c r="AC91" t="s">
        <v>154</v>
      </c>
      <c r="AD91">
        <v>9.4999998807907104E-2</v>
      </c>
      <c r="AE91">
        <v>4.0000001899898052E-3</v>
      </c>
      <c r="AF91">
        <v>0</v>
      </c>
      <c r="AG91">
        <v>0.10999999940395355</v>
      </c>
      <c r="AH91">
        <v>0</v>
      </c>
      <c r="AI91">
        <v>57.930999755859375</v>
      </c>
      <c r="AJ91">
        <v>1.468000054359436</v>
      </c>
      <c r="AK91">
        <v>1.3000000268220901E-2</v>
      </c>
      <c r="AL91">
        <v>11.51099967956543</v>
      </c>
      <c r="AM91">
        <v>0</v>
      </c>
      <c r="AN91">
        <v>1.5260000228881836</v>
      </c>
    </row>
    <row r="92" spans="1:40" x14ac:dyDescent="0.3">
      <c r="A92" s="5">
        <v>43736.625</v>
      </c>
      <c r="B92">
        <v>0.69669997692108154</v>
      </c>
      <c r="C92">
        <v>5.0520000457763672</v>
      </c>
      <c r="D92">
        <v>1.6000000759959221E-2</v>
      </c>
      <c r="E92">
        <v>0</v>
      </c>
      <c r="F92">
        <v>0</v>
      </c>
      <c r="G92" t="s">
        <v>154</v>
      </c>
      <c r="H92" t="s">
        <v>154</v>
      </c>
      <c r="I92" t="s">
        <v>154</v>
      </c>
      <c r="J92" t="s">
        <v>154</v>
      </c>
      <c r="K92" t="s">
        <v>154</v>
      </c>
      <c r="L92" t="s">
        <v>154</v>
      </c>
      <c r="M92" t="s">
        <v>154</v>
      </c>
      <c r="N92" t="s">
        <v>154</v>
      </c>
      <c r="O92" t="s">
        <v>154</v>
      </c>
      <c r="P92">
        <v>20.766000747680664</v>
      </c>
      <c r="Q92">
        <v>4.5000001788139343E-2</v>
      </c>
      <c r="R92">
        <v>0</v>
      </c>
      <c r="S92">
        <v>1.7259999513626099</v>
      </c>
      <c r="T92">
        <v>0</v>
      </c>
      <c r="U92" t="s">
        <v>154</v>
      </c>
      <c r="V92" t="s">
        <v>154</v>
      </c>
      <c r="W92" t="s">
        <v>154</v>
      </c>
      <c r="X92" t="s">
        <v>154</v>
      </c>
      <c r="Y92" t="s">
        <v>154</v>
      </c>
      <c r="Z92" t="s">
        <v>154</v>
      </c>
      <c r="AA92" t="s">
        <v>154</v>
      </c>
      <c r="AB92" t="s">
        <v>154</v>
      </c>
      <c r="AC92" t="s">
        <v>154</v>
      </c>
      <c r="AD92">
        <v>9.7000002861022949E-2</v>
      </c>
      <c r="AE92">
        <v>4.0000001899898052E-3</v>
      </c>
      <c r="AF92">
        <v>0</v>
      </c>
      <c r="AG92">
        <v>0.11599999666213989</v>
      </c>
      <c r="AH92">
        <v>0</v>
      </c>
      <c r="AI92">
        <v>58.567001342773438</v>
      </c>
      <c r="AJ92">
        <v>1.2999999523162842</v>
      </c>
      <c r="AK92">
        <v>1.4999999664723873E-2</v>
      </c>
      <c r="AL92">
        <v>12.23799991607666</v>
      </c>
      <c r="AM92">
        <v>0</v>
      </c>
      <c r="AN92">
        <v>1.3650000095367432</v>
      </c>
    </row>
    <row r="93" spans="1:40" x14ac:dyDescent="0.3">
      <c r="A93" s="5">
        <v>43737.625</v>
      </c>
      <c r="B93">
        <v>0.69019997119903564</v>
      </c>
      <c r="C93">
        <v>4.8509998321533203</v>
      </c>
      <c r="D93">
        <v>0</v>
      </c>
      <c r="E93">
        <v>0</v>
      </c>
      <c r="F93">
        <v>0</v>
      </c>
      <c r="G93" t="s">
        <v>154</v>
      </c>
      <c r="H93" t="s">
        <v>154</v>
      </c>
      <c r="I93" t="s">
        <v>154</v>
      </c>
      <c r="J93" t="s">
        <v>154</v>
      </c>
      <c r="K93" t="s">
        <v>154</v>
      </c>
      <c r="L93" t="s">
        <v>154</v>
      </c>
      <c r="M93" t="s">
        <v>154</v>
      </c>
      <c r="N93" t="s">
        <v>154</v>
      </c>
      <c r="O93" t="s">
        <v>154</v>
      </c>
      <c r="P93">
        <v>21.979000091552734</v>
      </c>
      <c r="Q93">
        <v>6.8000003695487976E-2</v>
      </c>
      <c r="R93">
        <v>0</v>
      </c>
      <c r="S93">
        <v>1.687000036239624</v>
      </c>
      <c r="T93">
        <v>0</v>
      </c>
      <c r="U93" t="s">
        <v>154</v>
      </c>
      <c r="V93" t="s">
        <v>154</v>
      </c>
      <c r="W93" t="s">
        <v>154</v>
      </c>
      <c r="X93" t="s">
        <v>154</v>
      </c>
      <c r="Y93" t="s">
        <v>154</v>
      </c>
      <c r="Z93" t="s">
        <v>154</v>
      </c>
      <c r="AA93" t="s">
        <v>154</v>
      </c>
      <c r="AB93" t="s">
        <v>154</v>
      </c>
      <c r="AC93" t="s">
        <v>154</v>
      </c>
      <c r="AD93">
        <v>0.10899999737739563</v>
      </c>
      <c r="AE93">
        <v>4.999999888241291E-3</v>
      </c>
      <c r="AF93">
        <v>0</v>
      </c>
      <c r="AG93">
        <v>0.11699999868869781</v>
      </c>
      <c r="AH93">
        <v>0</v>
      </c>
      <c r="AI93">
        <v>57.270999908447266</v>
      </c>
      <c r="AJ93">
        <v>1.6779999732971191</v>
      </c>
      <c r="AK93">
        <v>2.0999999716877937E-2</v>
      </c>
      <c r="AL93">
        <v>12.156999588012695</v>
      </c>
      <c r="AM93">
        <v>0</v>
      </c>
      <c r="AN93">
        <v>1.7510000467300415</v>
      </c>
    </row>
    <row r="94" spans="1:40" x14ac:dyDescent="0.3">
      <c r="A94" s="5">
        <v>43738.625</v>
      </c>
      <c r="B94">
        <v>0.68830001354217529</v>
      </c>
      <c r="C94">
        <v>4.7340002059936523</v>
      </c>
      <c r="D94">
        <v>0</v>
      </c>
      <c r="E94">
        <v>0</v>
      </c>
      <c r="F94">
        <v>0</v>
      </c>
      <c r="G94" t="s">
        <v>154</v>
      </c>
      <c r="H94" t="s">
        <v>154</v>
      </c>
      <c r="I94" t="s">
        <v>154</v>
      </c>
      <c r="J94" t="s">
        <v>154</v>
      </c>
      <c r="K94" t="s">
        <v>154</v>
      </c>
      <c r="L94" t="s">
        <v>154</v>
      </c>
      <c r="M94" t="s">
        <v>154</v>
      </c>
      <c r="N94" t="s">
        <v>154</v>
      </c>
      <c r="O94" t="s">
        <v>154</v>
      </c>
      <c r="P94">
        <v>22.065000534057617</v>
      </c>
      <c r="Q94">
        <v>6.7000001668930054E-2</v>
      </c>
      <c r="R94">
        <v>0</v>
      </c>
      <c r="S94">
        <v>1.6419999599456787</v>
      </c>
      <c r="T94">
        <v>0</v>
      </c>
      <c r="U94" t="s">
        <v>154</v>
      </c>
      <c r="V94" t="s">
        <v>154</v>
      </c>
      <c r="W94" t="s">
        <v>154</v>
      </c>
      <c r="X94" t="s">
        <v>154</v>
      </c>
      <c r="Y94" t="s">
        <v>154</v>
      </c>
      <c r="Z94" t="s">
        <v>154</v>
      </c>
      <c r="AA94" t="s">
        <v>154</v>
      </c>
      <c r="AB94" t="s">
        <v>154</v>
      </c>
      <c r="AC94" t="s">
        <v>154</v>
      </c>
      <c r="AD94">
        <v>5.7000000029802322E-2</v>
      </c>
      <c r="AE94">
        <v>4.999999888241291E-3</v>
      </c>
      <c r="AF94">
        <v>0</v>
      </c>
      <c r="AG94">
        <v>0.10899999737739563</v>
      </c>
      <c r="AH94">
        <v>0</v>
      </c>
      <c r="AI94">
        <v>57.445999145507813</v>
      </c>
      <c r="AJ94">
        <v>1.7779999971389771</v>
      </c>
      <c r="AK94">
        <v>2.199999988079071E-2</v>
      </c>
      <c r="AL94">
        <v>12.017999649047852</v>
      </c>
      <c r="AM94">
        <v>0</v>
      </c>
      <c r="AN94">
        <v>1.8500000238418579</v>
      </c>
    </row>
    <row r="95" spans="1:40" x14ac:dyDescent="0.3">
      <c r="A95" s="5">
        <v>43739.625</v>
      </c>
      <c r="B95">
        <v>0.68919998407363892</v>
      </c>
      <c r="C95">
        <v>4.3920001983642578</v>
      </c>
      <c r="D95">
        <v>4.0000001899898052E-3</v>
      </c>
      <c r="E95">
        <v>0</v>
      </c>
      <c r="F95">
        <v>0</v>
      </c>
      <c r="G95" t="s">
        <v>154</v>
      </c>
      <c r="H95" t="s">
        <v>154</v>
      </c>
      <c r="I95" t="s">
        <v>154</v>
      </c>
      <c r="J95" t="s">
        <v>154</v>
      </c>
      <c r="K95" t="s">
        <v>154</v>
      </c>
      <c r="L95" t="s">
        <v>154</v>
      </c>
      <c r="M95" t="s">
        <v>154</v>
      </c>
      <c r="N95" t="s">
        <v>154</v>
      </c>
      <c r="O95" t="s">
        <v>154</v>
      </c>
      <c r="P95">
        <v>25.004999160766602</v>
      </c>
      <c r="Q95">
        <v>6.8999998271465302E-2</v>
      </c>
      <c r="R95">
        <v>0</v>
      </c>
      <c r="S95">
        <v>1.8029999732971191</v>
      </c>
      <c r="T95">
        <v>0</v>
      </c>
      <c r="U95" t="s">
        <v>154</v>
      </c>
      <c r="V95" t="s">
        <v>154</v>
      </c>
      <c r="W95" t="s">
        <v>154</v>
      </c>
      <c r="X95" t="s">
        <v>154</v>
      </c>
      <c r="Y95" t="s">
        <v>154</v>
      </c>
      <c r="Z95" t="s">
        <v>154</v>
      </c>
      <c r="AA95" t="s">
        <v>154</v>
      </c>
      <c r="AB95" t="s">
        <v>154</v>
      </c>
      <c r="AC95" t="s">
        <v>154</v>
      </c>
      <c r="AD95">
        <v>0.14300000667572021</v>
      </c>
      <c r="AE95">
        <v>3.0000000260770321E-3</v>
      </c>
      <c r="AF95">
        <v>0</v>
      </c>
      <c r="AG95">
        <v>0.13300000131130219</v>
      </c>
      <c r="AH95">
        <v>0</v>
      </c>
      <c r="AI95">
        <v>51.645000457763672</v>
      </c>
      <c r="AJ95">
        <v>1.781000018119812</v>
      </c>
      <c r="AK95">
        <v>1.9999999552965164E-2</v>
      </c>
      <c r="AL95">
        <v>14.961000442504883</v>
      </c>
      <c r="AM95">
        <v>0</v>
      </c>
      <c r="AN95">
        <v>1.8569999933242798</v>
      </c>
    </row>
    <row r="96" spans="1:40" x14ac:dyDescent="0.3">
      <c r="A96" s="5">
        <v>43740.625</v>
      </c>
      <c r="B96">
        <v>0.68819999694824219</v>
      </c>
      <c r="C96">
        <v>4.6005001068115234</v>
      </c>
      <c r="D96">
        <v>4.4999998062849045E-3</v>
      </c>
      <c r="E96">
        <v>0</v>
      </c>
      <c r="F96">
        <v>0</v>
      </c>
      <c r="G96" t="s">
        <v>154</v>
      </c>
      <c r="H96" t="s">
        <v>154</v>
      </c>
      <c r="I96" t="s">
        <v>154</v>
      </c>
      <c r="J96" t="s">
        <v>154</v>
      </c>
      <c r="K96" t="s">
        <v>154</v>
      </c>
      <c r="L96" t="s">
        <v>154</v>
      </c>
      <c r="M96" t="s">
        <v>154</v>
      </c>
      <c r="N96" t="s">
        <v>154</v>
      </c>
      <c r="O96" t="s">
        <v>154</v>
      </c>
      <c r="P96">
        <v>25.509899139404297</v>
      </c>
      <c r="Q96">
        <v>4.0699999779462814E-2</v>
      </c>
      <c r="R96">
        <v>0</v>
      </c>
      <c r="S96">
        <v>1.746999979019165</v>
      </c>
      <c r="T96">
        <v>0</v>
      </c>
      <c r="U96" t="s">
        <v>154</v>
      </c>
      <c r="V96" t="s">
        <v>154</v>
      </c>
      <c r="W96" t="s">
        <v>154</v>
      </c>
      <c r="X96" t="s">
        <v>154</v>
      </c>
      <c r="Y96" t="s">
        <v>154</v>
      </c>
      <c r="Z96" t="s">
        <v>154</v>
      </c>
      <c r="AA96" t="s">
        <v>154</v>
      </c>
      <c r="AB96" t="s">
        <v>154</v>
      </c>
      <c r="AC96" t="s">
        <v>154</v>
      </c>
      <c r="AD96">
        <v>0.12939999997615814</v>
      </c>
      <c r="AE96">
        <v>2.7000000700354576E-3</v>
      </c>
      <c r="AF96">
        <v>0</v>
      </c>
      <c r="AG96">
        <v>8.7999999523162842E-2</v>
      </c>
      <c r="AH96">
        <v>0</v>
      </c>
      <c r="AI96">
        <v>52.479999542236328</v>
      </c>
      <c r="AJ96">
        <v>1.7009999752044678</v>
      </c>
      <c r="AK96">
        <v>1.2000000104308128E-2</v>
      </c>
      <c r="AL96">
        <v>13.642000198364258</v>
      </c>
      <c r="AM96">
        <v>0</v>
      </c>
      <c r="AN96">
        <v>1.75</v>
      </c>
    </row>
    <row r="97" spans="1:40" x14ac:dyDescent="0.3">
      <c r="A97" s="5">
        <v>43741.625</v>
      </c>
      <c r="B97">
        <v>0</v>
      </c>
      <c r="C97">
        <v>4.3854999542236328</v>
      </c>
      <c r="D97">
        <v>3.1000000890344381E-3</v>
      </c>
      <c r="E97">
        <v>0</v>
      </c>
      <c r="F97">
        <v>0</v>
      </c>
      <c r="G97" t="s">
        <v>154</v>
      </c>
      <c r="H97" t="s">
        <v>154</v>
      </c>
      <c r="I97" t="s">
        <v>154</v>
      </c>
      <c r="J97" t="s">
        <v>154</v>
      </c>
      <c r="K97" t="s">
        <v>154</v>
      </c>
      <c r="L97" t="s">
        <v>154</v>
      </c>
      <c r="M97" t="s">
        <v>154</v>
      </c>
      <c r="N97" t="s">
        <v>154</v>
      </c>
      <c r="O97" t="s">
        <v>154</v>
      </c>
      <c r="P97">
        <v>25.887300491333008</v>
      </c>
      <c r="Q97">
        <v>4.2899999767541885E-2</v>
      </c>
      <c r="R97">
        <v>0</v>
      </c>
      <c r="S97">
        <v>0</v>
      </c>
      <c r="T97">
        <v>0</v>
      </c>
      <c r="U97" t="s">
        <v>154</v>
      </c>
      <c r="V97" t="s">
        <v>154</v>
      </c>
      <c r="W97" t="s">
        <v>154</v>
      </c>
      <c r="X97" t="s">
        <v>154</v>
      </c>
      <c r="Y97" t="s">
        <v>154</v>
      </c>
      <c r="Z97" t="s">
        <v>154</v>
      </c>
      <c r="AA97" t="s">
        <v>154</v>
      </c>
      <c r="AB97" t="s">
        <v>154</v>
      </c>
      <c r="AC97" t="s">
        <v>154</v>
      </c>
      <c r="AD97">
        <v>0.13089999556541443</v>
      </c>
      <c r="AE97">
        <v>2.3000000510364771E-3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1.7860000133514404</v>
      </c>
    </row>
    <row r="98" spans="1:40" x14ac:dyDescent="0.3">
      <c r="A98" s="5">
        <v>43742.625</v>
      </c>
      <c r="B98">
        <v>0.68949997425079346</v>
      </c>
      <c r="C98">
        <v>4.3350000381469727</v>
      </c>
      <c r="D98">
        <v>4.999999888241291E-3</v>
      </c>
      <c r="E98">
        <v>0</v>
      </c>
      <c r="F98">
        <v>0</v>
      </c>
      <c r="G98" t="s">
        <v>154</v>
      </c>
      <c r="H98" t="s">
        <v>154</v>
      </c>
      <c r="I98" t="s">
        <v>154</v>
      </c>
      <c r="J98" t="s">
        <v>154</v>
      </c>
      <c r="K98" t="s">
        <v>154</v>
      </c>
      <c r="L98" t="s">
        <v>154</v>
      </c>
      <c r="M98" t="s">
        <v>154</v>
      </c>
      <c r="N98" t="s">
        <v>154</v>
      </c>
      <c r="O98" t="s">
        <v>154</v>
      </c>
      <c r="P98">
        <v>26.128999710083008</v>
      </c>
      <c r="Q98">
        <v>5.299999937415123E-2</v>
      </c>
      <c r="R98">
        <v>0</v>
      </c>
      <c r="S98">
        <v>1.8930000066757202</v>
      </c>
      <c r="T98">
        <v>0</v>
      </c>
      <c r="U98" t="s">
        <v>154</v>
      </c>
      <c r="V98" t="s">
        <v>154</v>
      </c>
      <c r="W98" t="s">
        <v>154</v>
      </c>
      <c r="X98" t="s">
        <v>154</v>
      </c>
      <c r="Y98" t="s">
        <v>154</v>
      </c>
      <c r="Z98" t="s">
        <v>154</v>
      </c>
      <c r="AA98" t="s">
        <v>154</v>
      </c>
      <c r="AB98" t="s">
        <v>154</v>
      </c>
      <c r="AC98" t="s">
        <v>154</v>
      </c>
      <c r="AD98">
        <v>0.13899999856948853</v>
      </c>
      <c r="AE98">
        <v>2.0000000949949026E-3</v>
      </c>
      <c r="AF98">
        <v>0</v>
      </c>
      <c r="AG98">
        <v>9.3999996781349182E-2</v>
      </c>
      <c r="AH98">
        <v>0</v>
      </c>
      <c r="AI98">
        <v>50.824001312255859</v>
      </c>
      <c r="AJ98">
        <v>1.7059999704360962</v>
      </c>
      <c r="AK98">
        <v>1.4999999664723873E-2</v>
      </c>
      <c r="AL98">
        <v>14.770999908447266</v>
      </c>
      <c r="AM98">
        <v>0</v>
      </c>
      <c r="AN98">
        <v>26.933000564575195</v>
      </c>
    </row>
    <row r="99" spans="1:40" x14ac:dyDescent="0.3">
      <c r="A99" s="5">
        <v>43743.625</v>
      </c>
      <c r="B99">
        <v>0.69270002841949463</v>
      </c>
      <c r="C99">
        <v>6.6719999313354492</v>
      </c>
      <c r="D99">
        <v>4.999999888241291E-3</v>
      </c>
      <c r="E99">
        <v>0</v>
      </c>
      <c r="F99">
        <v>0</v>
      </c>
      <c r="G99" t="s">
        <v>154</v>
      </c>
      <c r="H99" t="s">
        <v>154</v>
      </c>
      <c r="I99" t="s">
        <v>154</v>
      </c>
      <c r="J99" t="s">
        <v>154</v>
      </c>
      <c r="K99" t="s">
        <v>154</v>
      </c>
      <c r="L99" t="s">
        <v>154</v>
      </c>
      <c r="M99" t="s">
        <v>154</v>
      </c>
      <c r="N99" t="s">
        <v>154</v>
      </c>
      <c r="O99" t="s">
        <v>154</v>
      </c>
      <c r="P99">
        <v>25.145000457763672</v>
      </c>
      <c r="Q99">
        <v>5.0999999046325684E-2</v>
      </c>
      <c r="R99">
        <v>0</v>
      </c>
      <c r="S99">
        <v>1.843000054359436</v>
      </c>
      <c r="T99">
        <v>0</v>
      </c>
      <c r="U99" t="s">
        <v>154</v>
      </c>
      <c r="V99" t="s">
        <v>154</v>
      </c>
      <c r="W99" t="s">
        <v>154</v>
      </c>
      <c r="X99" t="s">
        <v>154</v>
      </c>
      <c r="Y99" t="s">
        <v>154</v>
      </c>
      <c r="Z99" t="s">
        <v>154</v>
      </c>
      <c r="AA99" t="s">
        <v>154</v>
      </c>
      <c r="AB99" t="s">
        <v>154</v>
      </c>
      <c r="AC99" t="s">
        <v>154</v>
      </c>
      <c r="AD99">
        <v>0.13699999451637268</v>
      </c>
      <c r="AE99">
        <v>3.0000000260770321E-3</v>
      </c>
      <c r="AF99">
        <v>0</v>
      </c>
      <c r="AG99">
        <v>0.12800000607967377</v>
      </c>
      <c r="AH99">
        <v>0</v>
      </c>
      <c r="AI99">
        <v>49.831001281738281</v>
      </c>
      <c r="AJ99">
        <v>1.6519999504089355</v>
      </c>
      <c r="AK99">
        <v>1.4999999664723873E-2</v>
      </c>
      <c r="AL99">
        <v>14.48900032043457</v>
      </c>
      <c r="AM99">
        <v>0</v>
      </c>
      <c r="AN99">
        <v>1.7109999656677246</v>
      </c>
    </row>
    <row r="100" spans="1:40" x14ac:dyDescent="0.3">
      <c r="A100" s="5">
        <v>43744.625</v>
      </c>
      <c r="B100">
        <v>0</v>
      </c>
      <c r="C100">
        <v>5.166100025177002</v>
      </c>
      <c r="D100">
        <v>5.4999999701976776E-3</v>
      </c>
      <c r="E100">
        <v>0</v>
      </c>
      <c r="F100">
        <v>0</v>
      </c>
      <c r="G100" t="s">
        <v>154</v>
      </c>
      <c r="H100" t="s">
        <v>154</v>
      </c>
      <c r="I100" t="s">
        <v>154</v>
      </c>
      <c r="J100" t="s">
        <v>154</v>
      </c>
      <c r="K100" t="s">
        <v>154</v>
      </c>
      <c r="L100" t="s">
        <v>154</v>
      </c>
      <c r="M100" t="s">
        <v>154</v>
      </c>
      <c r="N100" t="s">
        <v>154</v>
      </c>
      <c r="O100" t="s">
        <v>154</v>
      </c>
      <c r="P100">
        <v>25.157199859619141</v>
      </c>
      <c r="Q100">
        <v>4.5800000429153442E-2</v>
      </c>
      <c r="R100">
        <v>0</v>
      </c>
      <c r="S100">
        <v>0</v>
      </c>
      <c r="T100">
        <v>0</v>
      </c>
      <c r="U100" t="s">
        <v>154</v>
      </c>
      <c r="V100" t="s">
        <v>154</v>
      </c>
      <c r="W100" t="s">
        <v>154</v>
      </c>
      <c r="X100" t="s">
        <v>154</v>
      </c>
      <c r="Y100" t="s">
        <v>154</v>
      </c>
      <c r="Z100" t="s">
        <v>154</v>
      </c>
      <c r="AA100" t="s">
        <v>154</v>
      </c>
      <c r="AB100" t="s">
        <v>154</v>
      </c>
      <c r="AC100" t="s">
        <v>154</v>
      </c>
      <c r="AD100">
        <v>0.13330000638961792</v>
      </c>
      <c r="AE100">
        <v>2.3000000510364771E-3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1.6908999681472778</v>
      </c>
    </row>
    <row r="101" spans="1:40" x14ac:dyDescent="0.3">
      <c r="A101" s="5">
        <v>43745.625</v>
      </c>
      <c r="B101">
        <v>0</v>
      </c>
      <c r="C101">
        <v>4.8660998344421387</v>
      </c>
      <c r="D101">
        <v>2.6000000070780516E-3</v>
      </c>
      <c r="E101">
        <v>0</v>
      </c>
      <c r="F101">
        <v>0</v>
      </c>
      <c r="G101" t="s">
        <v>154</v>
      </c>
      <c r="H101" t="s">
        <v>154</v>
      </c>
      <c r="I101" t="s">
        <v>154</v>
      </c>
      <c r="J101" t="s">
        <v>154</v>
      </c>
      <c r="K101" t="s">
        <v>154</v>
      </c>
      <c r="L101" t="s">
        <v>154</v>
      </c>
      <c r="M101" t="s">
        <v>154</v>
      </c>
      <c r="N101" t="s">
        <v>154</v>
      </c>
      <c r="O101" t="s">
        <v>154</v>
      </c>
      <c r="P101">
        <v>25.484199523925781</v>
      </c>
      <c r="Q101">
        <v>5.1800001412630081E-2</v>
      </c>
      <c r="R101">
        <v>0</v>
      </c>
      <c r="S101">
        <v>0</v>
      </c>
      <c r="T101">
        <v>0</v>
      </c>
      <c r="U101" t="s">
        <v>154</v>
      </c>
      <c r="V101" t="s">
        <v>154</v>
      </c>
      <c r="W101" t="s">
        <v>154</v>
      </c>
      <c r="X101" t="s">
        <v>154</v>
      </c>
      <c r="Y101" t="s">
        <v>154</v>
      </c>
      <c r="Z101" t="s">
        <v>154</v>
      </c>
      <c r="AA101" t="s">
        <v>154</v>
      </c>
      <c r="AB101" t="s">
        <v>154</v>
      </c>
      <c r="AC101" t="s">
        <v>154</v>
      </c>
      <c r="AD101">
        <v>0.13779999315738678</v>
      </c>
      <c r="AE101">
        <v>1.3000000035390258E-3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3.9999998989515007E-4</v>
      </c>
      <c r="AN101">
        <v>1.792199969291687</v>
      </c>
    </row>
    <row r="102" spans="1:40" x14ac:dyDescent="0.3">
      <c r="A102" s="5">
        <v>43746.625</v>
      </c>
      <c r="B102">
        <v>0.69160002470016479</v>
      </c>
      <c r="C102">
        <v>10.800000190734863</v>
      </c>
      <c r="D102">
        <v>86.180000305175781</v>
      </c>
      <c r="E102">
        <v>2.9049999713897705</v>
      </c>
      <c r="F102">
        <v>0</v>
      </c>
      <c r="G102" t="s">
        <v>154</v>
      </c>
      <c r="H102" t="s">
        <v>154</v>
      </c>
      <c r="I102" t="s">
        <v>154</v>
      </c>
      <c r="J102" t="s">
        <v>154</v>
      </c>
      <c r="K102" t="s">
        <v>154</v>
      </c>
      <c r="L102" t="s">
        <v>154</v>
      </c>
      <c r="M102" t="s">
        <v>154</v>
      </c>
      <c r="N102" t="s">
        <v>154</v>
      </c>
      <c r="O102" t="s">
        <v>154</v>
      </c>
      <c r="P102">
        <v>0</v>
      </c>
      <c r="Q102">
        <v>0</v>
      </c>
      <c r="R102">
        <v>2.7000000700354576E-2</v>
      </c>
      <c r="S102">
        <v>0</v>
      </c>
      <c r="T102">
        <v>3.0000000260770321E-3</v>
      </c>
      <c r="U102" t="s">
        <v>154</v>
      </c>
      <c r="V102" t="s">
        <v>154</v>
      </c>
      <c r="W102" t="s">
        <v>154</v>
      </c>
      <c r="X102" t="s">
        <v>154</v>
      </c>
      <c r="Y102" t="s">
        <v>154</v>
      </c>
      <c r="Z102" t="s">
        <v>154</v>
      </c>
      <c r="AA102" t="s">
        <v>154</v>
      </c>
      <c r="AB102" t="s">
        <v>154</v>
      </c>
      <c r="AC102" t="s">
        <v>154</v>
      </c>
      <c r="AD102">
        <v>0</v>
      </c>
      <c r="AE102">
        <v>0</v>
      </c>
      <c r="AF102">
        <v>8.999999612569809E-3</v>
      </c>
      <c r="AG102">
        <v>0</v>
      </c>
      <c r="AH102">
        <v>3.0000000260770321E-3</v>
      </c>
      <c r="AI102">
        <v>0</v>
      </c>
      <c r="AJ102">
        <v>0</v>
      </c>
      <c r="AK102">
        <v>4.6999998390674591E-2</v>
      </c>
      <c r="AL102">
        <v>0</v>
      </c>
      <c r="AM102">
        <v>2.0000000949949026E-3</v>
      </c>
      <c r="AN102">
        <v>2.3680000305175781</v>
      </c>
    </row>
    <row r="103" spans="1:40" x14ac:dyDescent="0.3">
      <c r="A103" s="5">
        <v>43747.625</v>
      </c>
      <c r="B103">
        <v>0.69190001487731934</v>
      </c>
      <c r="C103">
        <v>4.7369999885559082</v>
      </c>
      <c r="D103">
        <v>4.999999888241291E-3</v>
      </c>
      <c r="E103">
        <v>0</v>
      </c>
      <c r="F103">
        <v>0</v>
      </c>
      <c r="G103" t="s">
        <v>154</v>
      </c>
      <c r="H103" t="s">
        <v>154</v>
      </c>
      <c r="I103" t="s">
        <v>154</v>
      </c>
      <c r="J103" t="s">
        <v>154</v>
      </c>
      <c r="K103" t="s">
        <v>154</v>
      </c>
      <c r="L103" t="s">
        <v>154</v>
      </c>
      <c r="M103" t="s">
        <v>154</v>
      </c>
      <c r="N103" t="s">
        <v>154</v>
      </c>
      <c r="O103" t="s">
        <v>154</v>
      </c>
      <c r="P103">
        <v>25.389999389648438</v>
      </c>
      <c r="Q103">
        <v>4.3000001460313797E-2</v>
      </c>
      <c r="R103">
        <v>0</v>
      </c>
      <c r="S103">
        <v>1.9140000343322754</v>
      </c>
      <c r="T103">
        <v>0</v>
      </c>
      <c r="U103" t="s">
        <v>154</v>
      </c>
      <c r="V103" t="s">
        <v>154</v>
      </c>
      <c r="W103" t="s">
        <v>154</v>
      </c>
      <c r="X103" t="s">
        <v>154</v>
      </c>
      <c r="Y103" t="s">
        <v>154</v>
      </c>
      <c r="Z103" t="s">
        <v>154</v>
      </c>
      <c r="AA103" t="s">
        <v>154</v>
      </c>
      <c r="AB103" t="s">
        <v>154</v>
      </c>
      <c r="AC103" t="s">
        <v>154</v>
      </c>
      <c r="AD103">
        <v>0.13400000333786011</v>
      </c>
      <c r="AE103">
        <v>3.0000000260770321E-3</v>
      </c>
      <c r="AF103">
        <v>0</v>
      </c>
      <c r="AG103">
        <v>9.0999998152256012E-2</v>
      </c>
      <c r="AH103">
        <v>0</v>
      </c>
      <c r="AI103">
        <v>51.096000671386719</v>
      </c>
      <c r="AJ103">
        <v>1.656999945640564</v>
      </c>
      <c r="AK103">
        <v>1.3000000268220901E-2</v>
      </c>
      <c r="AL103">
        <v>14.880999565124512</v>
      </c>
      <c r="AM103">
        <v>0</v>
      </c>
      <c r="AN103">
        <v>1.7079999446868896</v>
      </c>
    </row>
    <row r="104" spans="1:40" x14ac:dyDescent="0.3">
      <c r="A104" s="5">
        <v>43748.625</v>
      </c>
      <c r="B104">
        <v>0.69190001487731934</v>
      </c>
      <c r="C104">
        <v>4.6840000152587891</v>
      </c>
      <c r="D104">
        <v>2.4000000208616257E-2</v>
      </c>
      <c r="E104">
        <v>0</v>
      </c>
      <c r="F104">
        <v>0</v>
      </c>
      <c r="G104" t="s">
        <v>154</v>
      </c>
      <c r="H104" t="s">
        <v>154</v>
      </c>
      <c r="I104" t="s">
        <v>154</v>
      </c>
      <c r="J104" t="s">
        <v>154</v>
      </c>
      <c r="K104" t="s">
        <v>154</v>
      </c>
      <c r="L104" t="s">
        <v>154</v>
      </c>
      <c r="M104" t="s">
        <v>154</v>
      </c>
      <c r="N104" t="s">
        <v>154</v>
      </c>
      <c r="O104" t="s">
        <v>154</v>
      </c>
      <c r="P104">
        <v>14.87600040435791</v>
      </c>
      <c r="Q104">
        <v>4.6999998390674591E-2</v>
      </c>
      <c r="R104">
        <v>0</v>
      </c>
      <c r="S104">
        <v>1.9279999732971191</v>
      </c>
      <c r="T104">
        <v>0</v>
      </c>
      <c r="U104" t="s">
        <v>154</v>
      </c>
      <c r="V104" t="s">
        <v>154</v>
      </c>
      <c r="W104" t="s">
        <v>154</v>
      </c>
      <c r="X104" t="s">
        <v>154</v>
      </c>
      <c r="Y104" t="s">
        <v>154</v>
      </c>
      <c r="Z104" t="s">
        <v>154</v>
      </c>
      <c r="AA104" t="s">
        <v>154</v>
      </c>
      <c r="AB104" t="s">
        <v>154</v>
      </c>
      <c r="AC104" t="s">
        <v>154</v>
      </c>
      <c r="AD104">
        <v>0.13600000739097595</v>
      </c>
      <c r="AE104">
        <v>2.0000000949949026E-3</v>
      </c>
      <c r="AF104">
        <v>0</v>
      </c>
      <c r="AG104">
        <v>8.7999999523162842E-2</v>
      </c>
      <c r="AH104">
        <v>0</v>
      </c>
      <c r="AI104">
        <v>50.400001525878906</v>
      </c>
      <c r="AJ104">
        <v>1.6640000343322754</v>
      </c>
      <c r="AK104">
        <v>1.4000000432133675E-2</v>
      </c>
      <c r="AL104">
        <v>15.062000274658203</v>
      </c>
      <c r="AM104">
        <v>0</v>
      </c>
      <c r="AN104">
        <v>1.7430000305175781</v>
      </c>
    </row>
    <row r="105" spans="1:40" x14ac:dyDescent="0.3">
      <c r="A105" s="5">
        <v>43749.625</v>
      </c>
      <c r="B105">
        <v>0.68940001726150513</v>
      </c>
      <c r="C105">
        <v>4.4250001907348633</v>
      </c>
      <c r="D105">
        <v>9.9999997764825821E-3</v>
      </c>
      <c r="E105">
        <v>0</v>
      </c>
      <c r="F105">
        <v>0</v>
      </c>
      <c r="G105" t="s">
        <v>154</v>
      </c>
      <c r="H105" t="s">
        <v>154</v>
      </c>
      <c r="I105" t="s">
        <v>154</v>
      </c>
      <c r="J105" t="s">
        <v>154</v>
      </c>
      <c r="K105" t="s">
        <v>154</v>
      </c>
      <c r="L105" t="s">
        <v>154</v>
      </c>
      <c r="M105" t="s">
        <v>154</v>
      </c>
      <c r="N105" t="s">
        <v>154</v>
      </c>
      <c r="O105" t="s">
        <v>154</v>
      </c>
      <c r="P105">
        <v>26.354000091552734</v>
      </c>
      <c r="Q105">
        <v>5.4000001400709152E-2</v>
      </c>
      <c r="R105">
        <v>0</v>
      </c>
      <c r="S105">
        <v>1.8619999885559082</v>
      </c>
      <c r="T105">
        <v>0</v>
      </c>
      <c r="U105" t="s">
        <v>154</v>
      </c>
      <c r="V105" t="s">
        <v>154</v>
      </c>
      <c r="W105" t="s">
        <v>154</v>
      </c>
      <c r="X105" t="s">
        <v>154</v>
      </c>
      <c r="Y105" t="s">
        <v>154</v>
      </c>
      <c r="Z105" t="s">
        <v>154</v>
      </c>
      <c r="AA105" t="s">
        <v>154</v>
      </c>
      <c r="AB105" t="s">
        <v>154</v>
      </c>
      <c r="AC105" t="s">
        <v>154</v>
      </c>
      <c r="AD105">
        <v>0.14100000262260437</v>
      </c>
      <c r="AE105">
        <v>3.0000000260770321E-3</v>
      </c>
      <c r="AF105">
        <v>0</v>
      </c>
      <c r="AG105">
        <v>7.9000003635883331E-2</v>
      </c>
      <c r="AH105">
        <v>0</v>
      </c>
      <c r="AI105">
        <v>50.688999176025391</v>
      </c>
      <c r="AJ105">
        <v>1.8090000152587891</v>
      </c>
      <c r="AK105">
        <v>1.6000000759959221E-2</v>
      </c>
      <c r="AL105">
        <v>14.527000427246094</v>
      </c>
      <c r="AM105">
        <v>0</v>
      </c>
      <c r="AN105">
        <v>1.8760000467300415</v>
      </c>
    </row>
    <row r="106" spans="1:40" x14ac:dyDescent="0.3">
      <c r="A106" s="5">
        <v>43750.625</v>
      </c>
      <c r="B106">
        <v>0.68959999084472656</v>
      </c>
      <c r="C106">
        <v>4.3930001258850098</v>
      </c>
      <c r="D106">
        <v>1.0000000474974513E-3</v>
      </c>
      <c r="E106">
        <v>0</v>
      </c>
      <c r="F106">
        <v>0</v>
      </c>
      <c r="G106" t="s">
        <v>154</v>
      </c>
      <c r="H106" t="s">
        <v>154</v>
      </c>
      <c r="I106" t="s">
        <v>154</v>
      </c>
      <c r="J106" t="s">
        <v>154</v>
      </c>
      <c r="K106" t="s">
        <v>154</v>
      </c>
      <c r="L106" t="s">
        <v>154</v>
      </c>
      <c r="M106" t="s">
        <v>154</v>
      </c>
      <c r="N106" t="s">
        <v>154</v>
      </c>
      <c r="O106" t="s">
        <v>154</v>
      </c>
      <c r="P106">
        <v>26.00200080871582</v>
      </c>
      <c r="Q106">
        <v>5.000000074505806E-2</v>
      </c>
      <c r="R106">
        <v>0</v>
      </c>
      <c r="S106">
        <v>1.8760000467300415</v>
      </c>
      <c r="T106">
        <v>0</v>
      </c>
      <c r="U106" t="s">
        <v>154</v>
      </c>
      <c r="V106" t="s">
        <v>154</v>
      </c>
      <c r="W106" t="s">
        <v>154</v>
      </c>
      <c r="X106" t="s">
        <v>154</v>
      </c>
      <c r="Y106" t="s">
        <v>154</v>
      </c>
      <c r="Z106" t="s">
        <v>154</v>
      </c>
      <c r="AA106" t="s">
        <v>154</v>
      </c>
      <c r="AB106" t="s">
        <v>154</v>
      </c>
      <c r="AC106" t="s">
        <v>154</v>
      </c>
      <c r="AD106">
        <v>0.1379999965429306</v>
      </c>
      <c r="AE106">
        <v>2.0000000949949026E-3</v>
      </c>
      <c r="AF106">
        <v>0</v>
      </c>
      <c r="AG106">
        <v>8.3999998867511749E-2</v>
      </c>
      <c r="AH106">
        <v>0</v>
      </c>
      <c r="AI106">
        <v>51.333000183105469</v>
      </c>
      <c r="AJ106">
        <v>1.3309999704360962</v>
      </c>
      <c r="AK106">
        <v>1.4000000432133675E-2</v>
      </c>
      <c r="AL106">
        <v>14.75</v>
      </c>
      <c r="AM106">
        <v>0</v>
      </c>
      <c r="AN106">
        <v>1.3839999437332153</v>
      </c>
    </row>
    <row r="107" spans="1:40" x14ac:dyDescent="0.3">
      <c r="A107" s="5">
        <v>43751.625</v>
      </c>
      <c r="B107">
        <v>0.6898999810218811</v>
      </c>
      <c r="C107">
        <v>4.375999927520752</v>
      </c>
      <c r="D107">
        <v>2.0000000949949026E-3</v>
      </c>
      <c r="E107">
        <v>0</v>
      </c>
      <c r="F107">
        <v>0</v>
      </c>
      <c r="G107" t="s">
        <v>154</v>
      </c>
      <c r="H107" t="s">
        <v>154</v>
      </c>
      <c r="I107" t="s">
        <v>154</v>
      </c>
      <c r="J107" t="s">
        <v>154</v>
      </c>
      <c r="K107" t="s">
        <v>154</v>
      </c>
      <c r="L107" t="s">
        <v>154</v>
      </c>
      <c r="M107" t="s">
        <v>154</v>
      </c>
      <c r="N107" t="s">
        <v>154</v>
      </c>
      <c r="O107" t="s">
        <v>154</v>
      </c>
      <c r="P107">
        <v>25.582000732421875</v>
      </c>
      <c r="Q107">
        <v>4.3000001460313797E-2</v>
      </c>
      <c r="R107">
        <v>0</v>
      </c>
      <c r="S107">
        <v>1.8509999513626099</v>
      </c>
      <c r="T107">
        <v>0</v>
      </c>
      <c r="U107" t="s">
        <v>154</v>
      </c>
      <c r="V107" t="s">
        <v>154</v>
      </c>
      <c r="W107" t="s">
        <v>154</v>
      </c>
      <c r="X107" t="s">
        <v>154</v>
      </c>
      <c r="Y107" t="s">
        <v>154</v>
      </c>
      <c r="Z107" t="s">
        <v>154</v>
      </c>
      <c r="AA107" t="s">
        <v>154</v>
      </c>
      <c r="AB107" t="s">
        <v>154</v>
      </c>
      <c r="AC107" t="s">
        <v>154</v>
      </c>
      <c r="AD107">
        <v>0.13300000131130219</v>
      </c>
      <c r="AE107">
        <v>1.0000000474974513E-3</v>
      </c>
      <c r="AF107">
        <v>0</v>
      </c>
      <c r="AG107">
        <v>0.10599999874830246</v>
      </c>
      <c r="AH107">
        <v>0</v>
      </c>
      <c r="AI107">
        <v>51.423999786376953</v>
      </c>
      <c r="AJ107">
        <v>1.6799999475479126</v>
      </c>
      <c r="AK107">
        <v>1.3000000268220901E-2</v>
      </c>
      <c r="AL107">
        <v>14.756999969482422</v>
      </c>
      <c r="AM107">
        <v>0</v>
      </c>
      <c r="AN107">
        <v>1.7259999513626099</v>
      </c>
    </row>
    <row r="108" spans="1:40" x14ac:dyDescent="0.3">
      <c r="A108" s="5">
        <v>43752.625</v>
      </c>
      <c r="B108">
        <v>0</v>
      </c>
      <c r="C108">
        <v>4.346099853515625</v>
      </c>
      <c r="D108">
        <v>1.7999999690800905E-3</v>
      </c>
      <c r="E108">
        <v>0</v>
      </c>
      <c r="F108">
        <v>0</v>
      </c>
      <c r="G108" t="s">
        <v>154</v>
      </c>
      <c r="H108" t="s">
        <v>154</v>
      </c>
      <c r="I108" t="s">
        <v>154</v>
      </c>
      <c r="J108" t="s">
        <v>154</v>
      </c>
      <c r="K108" t="s">
        <v>154</v>
      </c>
      <c r="L108" t="s">
        <v>154</v>
      </c>
      <c r="M108" t="s">
        <v>154</v>
      </c>
      <c r="N108" t="s">
        <v>154</v>
      </c>
      <c r="O108" t="s">
        <v>154</v>
      </c>
      <c r="P108">
        <v>25.578899383544922</v>
      </c>
      <c r="Q108">
        <v>4.3999999761581421E-2</v>
      </c>
      <c r="R108">
        <v>0</v>
      </c>
      <c r="S108">
        <v>0</v>
      </c>
      <c r="T108">
        <v>0</v>
      </c>
      <c r="U108" t="s">
        <v>154</v>
      </c>
      <c r="V108" t="s">
        <v>154</v>
      </c>
      <c r="W108" t="s">
        <v>154</v>
      </c>
      <c r="X108" t="s">
        <v>154</v>
      </c>
      <c r="Y108" t="s">
        <v>154</v>
      </c>
      <c r="Z108" t="s">
        <v>154</v>
      </c>
      <c r="AA108" t="s">
        <v>154</v>
      </c>
      <c r="AB108" t="s">
        <v>154</v>
      </c>
      <c r="AC108" t="s">
        <v>154</v>
      </c>
      <c r="AD108">
        <v>0.13269999623298645</v>
      </c>
      <c r="AE108">
        <v>1.7000000225380063E-3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1.7430000305175781</v>
      </c>
    </row>
    <row r="109" spans="1:40" x14ac:dyDescent="0.3">
      <c r="A109" s="5">
        <v>43753.625</v>
      </c>
      <c r="B109">
        <v>0.69040000438690186</v>
      </c>
      <c r="C109">
        <v>4.3270001411437988</v>
      </c>
      <c r="D109">
        <v>7.0000002160668373E-3</v>
      </c>
      <c r="E109">
        <v>0</v>
      </c>
      <c r="F109">
        <v>0</v>
      </c>
      <c r="G109" t="s">
        <v>154</v>
      </c>
      <c r="H109" t="s">
        <v>154</v>
      </c>
      <c r="I109" t="s">
        <v>154</v>
      </c>
      <c r="J109" t="s">
        <v>154</v>
      </c>
      <c r="K109" t="s">
        <v>154</v>
      </c>
      <c r="L109" t="s">
        <v>154</v>
      </c>
      <c r="M109" t="s">
        <v>154</v>
      </c>
      <c r="N109" t="s">
        <v>154</v>
      </c>
      <c r="O109" t="s">
        <v>154</v>
      </c>
      <c r="P109">
        <v>25.819999694824219</v>
      </c>
      <c r="Q109">
        <v>4.6000000089406967E-2</v>
      </c>
      <c r="R109">
        <v>0</v>
      </c>
      <c r="S109">
        <v>1.8580000400543213</v>
      </c>
      <c r="T109">
        <v>0</v>
      </c>
      <c r="U109" t="s">
        <v>154</v>
      </c>
      <c r="V109" t="s">
        <v>154</v>
      </c>
      <c r="W109" t="s">
        <v>154</v>
      </c>
      <c r="X109" t="s">
        <v>154</v>
      </c>
      <c r="Y109" t="s">
        <v>154</v>
      </c>
      <c r="Z109" t="s">
        <v>154</v>
      </c>
      <c r="AA109" t="s">
        <v>154</v>
      </c>
      <c r="AB109" t="s">
        <v>154</v>
      </c>
      <c r="AC109" t="s">
        <v>154</v>
      </c>
      <c r="AD109">
        <v>0.13300000131130219</v>
      </c>
      <c r="AE109">
        <v>3.0000000260770321E-3</v>
      </c>
      <c r="AF109">
        <v>0</v>
      </c>
      <c r="AG109">
        <v>7.9999998211860657E-2</v>
      </c>
      <c r="AH109">
        <v>0</v>
      </c>
      <c r="AI109">
        <v>51.707000732421875</v>
      </c>
      <c r="AJ109">
        <v>1.6979999542236328</v>
      </c>
      <c r="AK109">
        <v>1.3000000268220901E-2</v>
      </c>
      <c r="AL109">
        <v>14.277000427246094</v>
      </c>
      <c r="AM109">
        <v>0</v>
      </c>
      <c r="AN109">
        <v>1.7539999485015869</v>
      </c>
    </row>
    <row r="110" spans="1:40" x14ac:dyDescent="0.3">
      <c r="A110" s="5">
        <v>43754.625</v>
      </c>
      <c r="B110">
        <v>0.69029998779296875</v>
      </c>
      <c r="C110">
        <v>4.3685998916625977</v>
      </c>
      <c r="D110">
        <v>1.7300000414252281E-2</v>
      </c>
      <c r="E110">
        <v>0</v>
      </c>
      <c r="F110">
        <v>0</v>
      </c>
      <c r="G110" t="s">
        <v>154</v>
      </c>
      <c r="H110" t="s">
        <v>154</v>
      </c>
      <c r="I110" t="s">
        <v>154</v>
      </c>
      <c r="J110" t="s">
        <v>154</v>
      </c>
      <c r="K110" t="s">
        <v>154</v>
      </c>
      <c r="L110" t="s">
        <v>154</v>
      </c>
      <c r="M110" t="s">
        <v>154</v>
      </c>
      <c r="N110" t="s">
        <v>154</v>
      </c>
      <c r="O110" t="s">
        <v>154</v>
      </c>
      <c r="P110">
        <v>25.444799423217773</v>
      </c>
      <c r="Q110">
        <v>4.479999840259552E-2</v>
      </c>
      <c r="R110">
        <v>0</v>
      </c>
      <c r="S110">
        <v>0</v>
      </c>
      <c r="T110">
        <v>0</v>
      </c>
      <c r="U110" t="s">
        <v>154</v>
      </c>
      <c r="V110" t="s">
        <v>154</v>
      </c>
      <c r="W110" t="s">
        <v>154</v>
      </c>
      <c r="X110" t="s">
        <v>154</v>
      </c>
      <c r="Y110" t="s">
        <v>154</v>
      </c>
      <c r="Z110" t="s">
        <v>154</v>
      </c>
      <c r="AA110" t="s">
        <v>154</v>
      </c>
      <c r="AB110" t="s">
        <v>154</v>
      </c>
      <c r="AC110" t="s">
        <v>154</v>
      </c>
      <c r="AD110">
        <v>0.12829999625682831</v>
      </c>
      <c r="AE110">
        <v>2.4999999441206455E-3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1.7444000244140625</v>
      </c>
    </row>
    <row r="111" spans="1:40" x14ac:dyDescent="0.3">
      <c r="A111" s="5">
        <v>43755.625</v>
      </c>
      <c r="B111">
        <v>0.68910002708435059</v>
      </c>
      <c r="C111">
        <v>4.3586997985839844</v>
      </c>
      <c r="D111">
        <v>9.9999997764825821E-3</v>
      </c>
      <c r="E111">
        <v>0</v>
      </c>
      <c r="F111">
        <v>0</v>
      </c>
      <c r="G111" t="s">
        <v>154</v>
      </c>
      <c r="H111" t="s">
        <v>154</v>
      </c>
      <c r="I111" t="s">
        <v>154</v>
      </c>
      <c r="J111" t="s">
        <v>154</v>
      </c>
      <c r="K111" t="s">
        <v>154</v>
      </c>
      <c r="L111" t="s">
        <v>154</v>
      </c>
      <c r="M111" t="s">
        <v>154</v>
      </c>
      <c r="N111" t="s">
        <v>154</v>
      </c>
      <c r="O111" t="s">
        <v>154</v>
      </c>
      <c r="P111">
        <v>25.344499588012695</v>
      </c>
      <c r="Q111">
        <v>4.0300000458955765E-2</v>
      </c>
      <c r="R111">
        <v>0</v>
      </c>
      <c r="S111">
        <v>0</v>
      </c>
      <c r="T111">
        <v>0</v>
      </c>
      <c r="U111" t="s">
        <v>154</v>
      </c>
      <c r="V111" t="s">
        <v>154</v>
      </c>
      <c r="W111" t="s">
        <v>154</v>
      </c>
      <c r="X111" t="s">
        <v>154</v>
      </c>
      <c r="Y111" t="s">
        <v>154</v>
      </c>
      <c r="Z111" t="s">
        <v>154</v>
      </c>
      <c r="AA111" t="s">
        <v>154</v>
      </c>
      <c r="AB111" t="s">
        <v>154</v>
      </c>
      <c r="AC111" t="s">
        <v>154</v>
      </c>
      <c r="AD111">
        <v>0.12389999628067017</v>
      </c>
      <c r="AE111">
        <v>2.4000001139938831E-3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1.4286999702453613</v>
      </c>
    </row>
    <row r="112" spans="1:40" x14ac:dyDescent="0.3">
      <c r="A112" s="5">
        <v>43756.625</v>
      </c>
      <c r="B112">
        <v>0.69019997119903564</v>
      </c>
      <c r="C112">
        <v>4.142399787902832</v>
      </c>
      <c r="D112">
        <v>8.39999970048666E-3</v>
      </c>
      <c r="E112">
        <v>0</v>
      </c>
      <c r="F112">
        <v>0</v>
      </c>
      <c r="G112" t="s">
        <v>154</v>
      </c>
      <c r="H112" t="s">
        <v>154</v>
      </c>
      <c r="I112" t="s">
        <v>154</v>
      </c>
      <c r="J112" t="s">
        <v>154</v>
      </c>
      <c r="K112" t="s">
        <v>154</v>
      </c>
      <c r="L112" t="s">
        <v>154</v>
      </c>
      <c r="M112" t="s">
        <v>154</v>
      </c>
      <c r="N112" t="s">
        <v>154</v>
      </c>
      <c r="O112" t="s">
        <v>154</v>
      </c>
      <c r="P112">
        <v>26.078300476074219</v>
      </c>
      <c r="Q112">
        <v>7.2800002992153168E-2</v>
      </c>
      <c r="R112">
        <v>0</v>
      </c>
      <c r="S112">
        <v>0</v>
      </c>
      <c r="T112">
        <v>0</v>
      </c>
      <c r="U112" t="s">
        <v>154</v>
      </c>
      <c r="V112" t="s">
        <v>154</v>
      </c>
      <c r="W112" t="s">
        <v>154</v>
      </c>
      <c r="X112" t="s">
        <v>154</v>
      </c>
      <c r="Y112" t="s">
        <v>154</v>
      </c>
      <c r="Z112" t="s">
        <v>154</v>
      </c>
      <c r="AA112" t="s">
        <v>154</v>
      </c>
      <c r="AB112" t="s">
        <v>154</v>
      </c>
      <c r="AC112" t="s">
        <v>154</v>
      </c>
      <c r="AD112">
        <v>0.14880000054836273</v>
      </c>
      <c r="AE112">
        <v>2.4999999441206455E-3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1.8815000057220459</v>
      </c>
    </row>
    <row r="113" spans="1:40" x14ac:dyDescent="0.3">
      <c r="A113" s="5">
        <v>43757.625</v>
      </c>
      <c r="B113">
        <v>0.69019997119903564</v>
      </c>
      <c r="C113">
        <v>4.2409000396728516</v>
      </c>
      <c r="D113">
        <v>9.9999997473787516E-5</v>
      </c>
      <c r="E113">
        <v>0</v>
      </c>
      <c r="F113">
        <v>0</v>
      </c>
      <c r="G113" t="s">
        <v>154</v>
      </c>
      <c r="H113" t="s">
        <v>154</v>
      </c>
      <c r="I113" t="s">
        <v>154</v>
      </c>
      <c r="J113" t="s">
        <v>154</v>
      </c>
      <c r="K113" t="s">
        <v>154</v>
      </c>
      <c r="L113" t="s">
        <v>154</v>
      </c>
      <c r="M113" t="s">
        <v>154</v>
      </c>
      <c r="N113" t="s">
        <v>154</v>
      </c>
      <c r="O113" t="s">
        <v>154</v>
      </c>
      <c r="P113">
        <v>26.671600341796875</v>
      </c>
      <c r="Q113">
        <v>8.020000159740448E-2</v>
      </c>
      <c r="R113">
        <v>0</v>
      </c>
      <c r="S113">
        <v>0</v>
      </c>
      <c r="T113">
        <v>0</v>
      </c>
      <c r="U113" t="s">
        <v>154</v>
      </c>
      <c r="V113" t="s">
        <v>154</v>
      </c>
      <c r="W113" t="s">
        <v>154</v>
      </c>
      <c r="X113" t="s">
        <v>154</v>
      </c>
      <c r="Y113" t="s">
        <v>154</v>
      </c>
      <c r="Z113" t="s">
        <v>154</v>
      </c>
      <c r="AA113" t="s">
        <v>154</v>
      </c>
      <c r="AB113" t="s">
        <v>154</v>
      </c>
      <c r="AC113" t="s">
        <v>154</v>
      </c>
      <c r="AD113">
        <v>0.15209999680519104</v>
      </c>
      <c r="AE113">
        <v>2.4999999441206455E-3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1.6682000160217285</v>
      </c>
    </row>
    <row r="114" spans="1:40" x14ac:dyDescent="0.3">
      <c r="A114" s="5">
        <v>43758.625</v>
      </c>
      <c r="B114">
        <v>0.68999999761581421</v>
      </c>
      <c r="C114">
        <v>3.9946000576019287</v>
      </c>
      <c r="D114">
        <v>1.0099999606609344E-2</v>
      </c>
      <c r="E114">
        <v>0</v>
      </c>
      <c r="F114">
        <v>1.6899999231100082E-2</v>
      </c>
      <c r="G114" t="s">
        <v>154</v>
      </c>
      <c r="H114" t="s">
        <v>154</v>
      </c>
      <c r="I114" t="s">
        <v>154</v>
      </c>
      <c r="J114" t="s">
        <v>154</v>
      </c>
      <c r="K114" t="s">
        <v>154</v>
      </c>
      <c r="L114" t="s">
        <v>154</v>
      </c>
      <c r="M114" t="s">
        <v>154</v>
      </c>
      <c r="N114" t="s">
        <v>154</v>
      </c>
      <c r="O114" t="s">
        <v>154</v>
      </c>
      <c r="P114">
        <v>26.305299758911133</v>
      </c>
      <c r="Q114">
        <v>0.11159999668598175</v>
      </c>
      <c r="R114">
        <v>0</v>
      </c>
      <c r="S114">
        <v>0</v>
      </c>
      <c r="T114">
        <v>0</v>
      </c>
      <c r="U114" t="s">
        <v>154</v>
      </c>
      <c r="V114" t="s">
        <v>154</v>
      </c>
      <c r="W114" t="s">
        <v>154</v>
      </c>
      <c r="X114" t="s">
        <v>154</v>
      </c>
      <c r="Y114" t="s">
        <v>154</v>
      </c>
      <c r="Z114" t="s">
        <v>154</v>
      </c>
      <c r="AA114" t="s">
        <v>154</v>
      </c>
      <c r="AB114" t="s">
        <v>154</v>
      </c>
      <c r="AC114" t="s">
        <v>154</v>
      </c>
      <c r="AD114">
        <v>0.15880000591278076</v>
      </c>
      <c r="AE114">
        <v>3.1999999191612005E-3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4.19999985024333E-3</v>
      </c>
      <c r="AN114">
        <v>2.0562000274658203</v>
      </c>
    </row>
    <row r="115" spans="1:40" x14ac:dyDescent="0.3">
      <c r="A115" s="5">
        <v>43759.625</v>
      </c>
      <c r="B115">
        <v>0.68999999761581421</v>
      </c>
      <c r="C115">
        <v>3.9946000576019287</v>
      </c>
      <c r="D115">
        <v>1.0099999606609344E-2</v>
      </c>
      <c r="E115">
        <v>0</v>
      </c>
      <c r="F115">
        <v>1.6899999231100082E-2</v>
      </c>
      <c r="G115" t="s">
        <v>154</v>
      </c>
      <c r="H115" t="s">
        <v>154</v>
      </c>
      <c r="I115" t="s">
        <v>154</v>
      </c>
      <c r="J115" t="s">
        <v>154</v>
      </c>
      <c r="K115" t="s">
        <v>154</v>
      </c>
      <c r="L115" t="s">
        <v>154</v>
      </c>
      <c r="M115" t="s">
        <v>154</v>
      </c>
      <c r="N115" t="s">
        <v>154</v>
      </c>
      <c r="O115" t="s">
        <v>154</v>
      </c>
      <c r="P115">
        <v>26.305299758911133</v>
      </c>
      <c r="Q115">
        <v>0.11159999668598175</v>
      </c>
      <c r="R115">
        <v>0</v>
      </c>
      <c r="S115">
        <v>0</v>
      </c>
      <c r="T115">
        <v>0</v>
      </c>
      <c r="U115" t="s">
        <v>154</v>
      </c>
      <c r="V115" t="s">
        <v>154</v>
      </c>
      <c r="W115" t="s">
        <v>154</v>
      </c>
      <c r="X115" t="s">
        <v>154</v>
      </c>
      <c r="Y115" t="s">
        <v>154</v>
      </c>
      <c r="Z115" t="s">
        <v>154</v>
      </c>
      <c r="AA115" t="s">
        <v>154</v>
      </c>
      <c r="AB115" t="s">
        <v>154</v>
      </c>
      <c r="AC115" t="s">
        <v>154</v>
      </c>
      <c r="AD115">
        <v>0.15880000591278076</v>
      </c>
      <c r="AE115">
        <v>3.1999999191612005E-3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4.19999985024333E-3</v>
      </c>
      <c r="AN115">
        <v>2.0562000274658203</v>
      </c>
    </row>
    <row r="116" spans="1:40" x14ac:dyDescent="0.3">
      <c r="A116" s="5">
        <v>43760.625</v>
      </c>
      <c r="B116">
        <v>0.69379997253417969</v>
      </c>
      <c r="C116">
        <v>6.0619997978210449</v>
      </c>
      <c r="D116">
        <v>1.0000000474974513E-3</v>
      </c>
      <c r="E116">
        <v>0</v>
      </c>
      <c r="F116">
        <v>0</v>
      </c>
      <c r="G116" t="s">
        <v>154</v>
      </c>
      <c r="H116" t="s">
        <v>154</v>
      </c>
      <c r="I116" t="s">
        <v>154</v>
      </c>
      <c r="J116" t="s">
        <v>154</v>
      </c>
      <c r="K116" t="s">
        <v>154</v>
      </c>
      <c r="L116" t="s">
        <v>154</v>
      </c>
      <c r="M116" t="s">
        <v>154</v>
      </c>
      <c r="N116" t="s">
        <v>154</v>
      </c>
      <c r="O116" t="s">
        <v>154</v>
      </c>
      <c r="P116">
        <v>26.936000823974609</v>
      </c>
      <c r="Q116">
        <v>0.16200000047683716</v>
      </c>
      <c r="R116">
        <v>0</v>
      </c>
      <c r="S116">
        <v>1.7369999885559082</v>
      </c>
      <c r="T116">
        <v>0</v>
      </c>
      <c r="U116" t="s">
        <v>154</v>
      </c>
      <c r="V116" t="s">
        <v>154</v>
      </c>
      <c r="W116" t="s">
        <v>154</v>
      </c>
      <c r="X116" t="s">
        <v>154</v>
      </c>
      <c r="Y116" t="s">
        <v>154</v>
      </c>
      <c r="Z116" t="s">
        <v>154</v>
      </c>
      <c r="AA116" t="s">
        <v>154</v>
      </c>
      <c r="AB116" t="s">
        <v>154</v>
      </c>
      <c r="AC116" t="s">
        <v>154</v>
      </c>
      <c r="AD116">
        <v>0.18299999833106995</v>
      </c>
      <c r="AE116">
        <v>6.0000000521540642E-3</v>
      </c>
      <c r="AF116">
        <v>0</v>
      </c>
      <c r="AG116">
        <v>0.31600001454353333</v>
      </c>
      <c r="AH116">
        <v>0</v>
      </c>
      <c r="AI116">
        <v>45.486000061035156</v>
      </c>
      <c r="AJ116">
        <v>2.130000114440918</v>
      </c>
      <c r="AK116">
        <v>4.3999999761581421E-2</v>
      </c>
      <c r="AL116">
        <v>16.891000747680664</v>
      </c>
      <c r="AM116">
        <v>0</v>
      </c>
      <c r="AN116">
        <v>2.2990000247955322</v>
      </c>
    </row>
    <row r="117" spans="1:40" x14ac:dyDescent="0.3">
      <c r="A117" s="5">
        <v>43761.625</v>
      </c>
      <c r="B117">
        <v>0.69359999895095825</v>
      </c>
      <c r="C117">
        <v>6.1189999580383301</v>
      </c>
      <c r="D117">
        <v>1.0000000474974513E-3</v>
      </c>
      <c r="E117">
        <v>0</v>
      </c>
      <c r="F117">
        <v>0</v>
      </c>
      <c r="G117" t="s">
        <v>154</v>
      </c>
      <c r="H117" t="s">
        <v>154</v>
      </c>
      <c r="I117" t="s">
        <v>154</v>
      </c>
      <c r="J117" t="s">
        <v>154</v>
      </c>
      <c r="K117" t="s">
        <v>154</v>
      </c>
      <c r="L117" t="s">
        <v>154</v>
      </c>
      <c r="M117" t="s">
        <v>154</v>
      </c>
      <c r="N117" t="s">
        <v>154</v>
      </c>
      <c r="O117" t="s">
        <v>154</v>
      </c>
      <c r="P117">
        <v>26.569999694824219</v>
      </c>
      <c r="Q117">
        <v>0.13500000536441803</v>
      </c>
      <c r="R117">
        <v>0</v>
      </c>
      <c r="S117">
        <v>1.6460000276565552</v>
      </c>
      <c r="T117">
        <v>0</v>
      </c>
      <c r="U117" t="s">
        <v>154</v>
      </c>
      <c r="V117" t="s">
        <v>154</v>
      </c>
      <c r="W117" t="s">
        <v>154</v>
      </c>
      <c r="X117" t="s">
        <v>154</v>
      </c>
      <c r="Y117" t="s">
        <v>154</v>
      </c>
      <c r="Z117" t="s">
        <v>154</v>
      </c>
      <c r="AA117" t="s">
        <v>154</v>
      </c>
      <c r="AB117" t="s">
        <v>154</v>
      </c>
      <c r="AC117" t="s">
        <v>154</v>
      </c>
      <c r="AD117">
        <v>0.18400000035762787</v>
      </c>
      <c r="AE117">
        <v>4.999999888241291E-3</v>
      </c>
      <c r="AF117">
        <v>0</v>
      </c>
      <c r="AG117">
        <v>0.29300001263618469</v>
      </c>
      <c r="AH117">
        <v>0</v>
      </c>
      <c r="AI117">
        <v>46.527000427246094</v>
      </c>
      <c r="AJ117">
        <v>2.1129999160766602</v>
      </c>
      <c r="AK117">
        <v>3.7000000476837158E-2</v>
      </c>
      <c r="AL117">
        <v>16.315999984741211</v>
      </c>
      <c r="AM117">
        <v>0</v>
      </c>
      <c r="AN117">
        <v>2.2539999485015869</v>
      </c>
    </row>
    <row r="118" spans="1:40" x14ac:dyDescent="0.3">
      <c r="A118" s="5">
        <v>43762.625</v>
      </c>
      <c r="B118">
        <v>0.6940000057220459</v>
      </c>
      <c r="C118">
        <v>6.8880000114440918</v>
      </c>
      <c r="D118">
        <v>1.0000000474974513E-3</v>
      </c>
      <c r="E118">
        <v>0</v>
      </c>
      <c r="F118">
        <v>0</v>
      </c>
      <c r="G118" t="s">
        <v>154</v>
      </c>
      <c r="H118" t="s">
        <v>154</v>
      </c>
      <c r="I118" t="s">
        <v>154</v>
      </c>
      <c r="J118" t="s">
        <v>154</v>
      </c>
      <c r="K118" t="s">
        <v>154</v>
      </c>
      <c r="L118" t="s">
        <v>154</v>
      </c>
      <c r="M118" t="s">
        <v>154</v>
      </c>
      <c r="N118" t="s">
        <v>154</v>
      </c>
      <c r="O118" t="s">
        <v>154</v>
      </c>
      <c r="P118">
        <v>26.597000122070313</v>
      </c>
      <c r="Q118">
        <v>0.14300000667572021</v>
      </c>
      <c r="R118">
        <v>0</v>
      </c>
      <c r="S118">
        <v>1.5369999408721924</v>
      </c>
      <c r="T118">
        <v>0</v>
      </c>
      <c r="U118" t="s">
        <v>154</v>
      </c>
      <c r="V118" t="s">
        <v>154</v>
      </c>
      <c r="W118" t="s">
        <v>154</v>
      </c>
      <c r="X118" t="s">
        <v>154</v>
      </c>
      <c r="Y118" t="s">
        <v>154</v>
      </c>
      <c r="Z118" t="s">
        <v>154</v>
      </c>
      <c r="AA118" t="s">
        <v>154</v>
      </c>
      <c r="AB118" t="s">
        <v>154</v>
      </c>
      <c r="AC118" t="s">
        <v>154</v>
      </c>
      <c r="AD118">
        <v>0.18999999761581421</v>
      </c>
      <c r="AE118">
        <v>4.999999888241291E-3</v>
      </c>
      <c r="AF118">
        <v>0</v>
      </c>
      <c r="AG118">
        <v>0.34799998998641968</v>
      </c>
      <c r="AH118">
        <v>0</v>
      </c>
      <c r="AI118">
        <v>45.922000885009766</v>
      </c>
      <c r="AJ118">
        <v>2.249000072479248</v>
      </c>
      <c r="AK118">
        <v>3.9999999105930328E-2</v>
      </c>
      <c r="AL118">
        <v>16.027000427246094</v>
      </c>
      <c r="AM118">
        <v>0</v>
      </c>
      <c r="AN118">
        <v>2.3980000019073486</v>
      </c>
    </row>
    <row r="119" spans="1:40" x14ac:dyDescent="0.3">
      <c r="A119" s="5">
        <v>43763.625</v>
      </c>
      <c r="B119">
        <v>0.69389998912811279</v>
      </c>
      <c r="C119">
        <v>7.0819997787475586</v>
      </c>
      <c r="D119">
        <v>1.0000000474974513E-3</v>
      </c>
      <c r="E119">
        <v>0</v>
      </c>
      <c r="F119">
        <v>0</v>
      </c>
      <c r="G119" t="s">
        <v>154</v>
      </c>
      <c r="H119" t="s">
        <v>154</v>
      </c>
      <c r="I119" t="s">
        <v>154</v>
      </c>
      <c r="J119" t="s">
        <v>154</v>
      </c>
      <c r="K119" t="s">
        <v>154</v>
      </c>
      <c r="L119" t="s">
        <v>154</v>
      </c>
      <c r="M119" t="s">
        <v>154</v>
      </c>
      <c r="N119" t="s">
        <v>154</v>
      </c>
      <c r="O119" t="s">
        <v>154</v>
      </c>
      <c r="P119">
        <v>26.054000854492188</v>
      </c>
      <c r="Q119">
        <v>0.12700000405311584</v>
      </c>
      <c r="R119">
        <v>1.0000000474974513E-3</v>
      </c>
      <c r="S119">
        <v>1.5110000371932983</v>
      </c>
      <c r="T119">
        <v>0</v>
      </c>
      <c r="U119" t="s">
        <v>154</v>
      </c>
      <c r="V119" t="s">
        <v>154</v>
      </c>
      <c r="W119" t="s">
        <v>154</v>
      </c>
      <c r="X119" t="s">
        <v>154</v>
      </c>
      <c r="Y119" t="s">
        <v>154</v>
      </c>
      <c r="Z119" t="s">
        <v>154</v>
      </c>
      <c r="AA119" t="s">
        <v>154</v>
      </c>
      <c r="AB119" t="s">
        <v>154</v>
      </c>
      <c r="AC119" t="s">
        <v>154</v>
      </c>
      <c r="AD119">
        <v>0.18899999558925629</v>
      </c>
      <c r="AE119">
        <v>6.0000000521540642E-3</v>
      </c>
      <c r="AF119">
        <v>0</v>
      </c>
      <c r="AG119">
        <v>0.414000004529953</v>
      </c>
      <c r="AH119">
        <v>0</v>
      </c>
      <c r="AI119">
        <v>44.265998840332031</v>
      </c>
      <c r="AJ119">
        <v>2.1710000038146973</v>
      </c>
      <c r="AK119">
        <v>3.5999998450279236E-2</v>
      </c>
      <c r="AL119">
        <v>16.531999588012695</v>
      </c>
      <c r="AM119">
        <v>0</v>
      </c>
      <c r="AN119">
        <v>2.3050000667572021</v>
      </c>
    </row>
    <row r="120" spans="1:40" x14ac:dyDescent="0.3">
      <c r="A120" s="5">
        <v>43764.625</v>
      </c>
      <c r="B120">
        <v>0.69330000877380371</v>
      </c>
      <c r="C120">
        <v>7.0659999847412109</v>
      </c>
      <c r="D120">
        <v>1.0000000474974513E-3</v>
      </c>
      <c r="E120">
        <v>0</v>
      </c>
      <c r="F120">
        <v>0</v>
      </c>
      <c r="G120" t="s">
        <v>154</v>
      </c>
      <c r="H120" t="s">
        <v>154</v>
      </c>
      <c r="I120" t="s">
        <v>154</v>
      </c>
      <c r="J120" t="s">
        <v>154</v>
      </c>
      <c r="K120" t="s">
        <v>154</v>
      </c>
      <c r="L120" t="s">
        <v>154</v>
      </c>
      <c r="M120" t="s">
        <v>154</v>
      </c>
      <c r="N120" t="s">
        <v>154</v>
      </c>
      <c r="O120" t="s">
        <v>154</v>
      </c>
      <c r="P120">
        <v>25.561000823974609</v>
      </c>
      <c r="Q120">
        <v>0.15099999308586121</v>
      </c>
      <c r="R120">
        <v>1.0000000474974513E-3</v>
      </c>
      <c r="S120">
        <v>1.4930000305175781</v>
      </c>
      <c r="T120">
        <v>0</v>
      </c>
      <c r="U120" t="s">
        <v>154</v>
      </c>
      <c r="V120" t="s">
        <v>154</v>
      </c>
      <c r="W120" t="s">
        <v>154</v>
      </c>
      <c r="X120" t="s">
        <v>154</v>
      </c>
      <c r="Y120" t="s">
        <v>154</v>
      </c>
      <c r="Z120" t="s">
        <v>154</v>
      </c>
      <c r="AA120" t="s">
        <v>154</v>
      </c>
      <c r="AB120" t="s">
        <v>154</v>
      </c>
      <c r="AC120" t="s">
        <v>154</v>
      </c>
      <c r="AD120">
        <v>0.18700000643730164</v>
      </c>
      <c r="AE120">
        <v>6.0000000521540642E-3</v>
      </c>
      <c r="AF120">
        <v>0</v>
      </c>
      <c r="AG120">
        <v>0.41600000858306885</v>
      </c>
      <c r="AH120">
        <v>0</v>
      </c>
      <c r="AI120">
        <v>44.505001068115234</v>
      </c>
      <c r="AJ120">
        <v>2.2599999904632568</v>
      </c>
      <c r="AK120">
        <v>4.6000000089406967E-2</v>
      </c>
      <c r="AL120">
        <v>16.711999893188477</v>
      </c>
      <c r="AM120">
        <v>0</v>
      </c>
      <c r="AN120">
        <v>2.4179999828338623</v>
      </c>
    </row>
    <row r="121" spans="1:40" x14ac:dyDescent="0.3">
      <c r="A121" s="5">
        <v>43765.625</v>
      </c>
      <c r="B121">
        <v>0.69359999895095825</v>
      </c>
      <c r="C121">
        <v>7.0659999847412109</v>
      </c>
      <c r="D121">
        <v>1.0000000474974513E-3</v>
      </c>
      <c r="E121">
        <v>0</v>
      </c>
      <c r="F121">
        <v>0</v>
      </c>
      <c r="G121" t="s">
        <v>154</v>
      </c>
      <c r="H121" t="s">
        <v>154</v>
      </c>
      <c r="I121" t="s">
        <v>154</v>
      </c>
      <c r="J121" t="s">
        <v>154</v>
      </c>
      <c r="K121" t="s">
        <v>154</v>
      </c>
      <c r="L121" t="s">
        <v>154</v>
      </c>
      <c r="M121" t="s">
        <v>154</v>
      </c>
      <c r="N121" t="s">
        <v>154</v>
      </c>
      <c r="O121" t="s">
        <v>154</v>
      </c>
      <c r="P121">
        <v>25.561000823974609</v>
      </c>
      <c r="Q121">
        <v>0.15099999308586121</v>
      </c>
      <c r="R121">
        <v>1.0000000474974513E-3</v>
      </c>
      <c r="S121">
        <v>1.4930000305175781</v>
      </c>
      <c r="T121">
        <v>0</v>
      </c>
      <c r="U121" t="s">
        <v>154</v>
      </c>
      <c r="V121" t="s">
        <v>154</v>
      </c>
      <c r="W121" t="s">
        <v>154</v>
      </c>
      <c r="X121" t="s">
        <v>154</v>
      </c>
      <c r="Y121" t="s">
        <v>154</v>
      </c>
      <c r="Z121" t="s">
        <v>154</v>
      </c>
      <c r="AA121" t="s">
        <v>154</v>
      </c>
      <c r="AB121" t="s">
        <v>154</v>
      </c>
      <c r="AC121" t="s">
        <v>154</v>
      </c>
      <c r="AD121">
        <v>0.18700000643730164</v>
      </c>
      <c r="AE121">
        <v>6.0000000521540642E-3</v>
      </c>
      <c r="AF121">
        <v>0</v>
      </c>
      <c r="AG121">
        <v>0.41600000858306885</v>
      </c>
      <c r="AH121">
        <v>0</v>
      </c>
      <c r="AI121">
        <v>44.505001068115234</v>
      </c>
      <c r="AJ121">
        <v>2.2599999904632568</v>
      </c>
      <c r="AK121">
        <v>4.6000000089406967E-2</v>
      </c>
      <c r="AL121">
        <v>16.711999893188477</v>
      </c>
      <c r="AM121">
        <v>0</v>
      </c>
      <c r="AN121">
        <v>2.434999942779541</v>
      </c>
    </row>
    <row r="122" spans="1:40" x14ac:dyDescent="0.3">
      <c r="A122" s="5">
        <v>43766.625</v>
      </c>
      <c r="B122">
        <v>0.69370001554489136</v>
      </c>
      <c r="C122">
        <v>7.2800002098083496</v>
      </c>
      <c r="D122">
        <v>7.0000002160668373E-3</v>
      </c>
      <c r="E122">
        <v>0</v>
      </c>
      <c r="F122">
        <v>0</v>
      </c>
      <c r="G122" t="s">
        <v>154</v>
      </c>
      <c r="H122" t="s">
        <v>154</v>
      </c>
      <c r="I122" t="s">
        <v>154</v>
      </c>
      <c r="J122" t="s">
        <v>154</v>
      </c>
      <c r="K122" t="s">
        <v>154</v>
      </c>
      <c r="L122" t="s">
        <v>154</v>
      </c>
      <c r="M122" t="s">
        <v>154</v>
      </c>
      <c r="N122" t="s">
        <v>154</v>
      </c>
      <c r="O122" t="s">
        <v>154</v>
      </c>
      <c r="P122">
        <v>26.216999053955078</v>
      </c>
      <c r="Q122">
        <v>0.15999999642372131</v>
      </c>
      <c r="R122">
        <v>0</v>
      </c>
      <c r="S122">
        <v>1.4750000238418579</v>
      </c>
      <c r="T122">
        <v>0</v>
      </c>
      <c r="U122" t="s">
        <v>154</v>
      </c>
      <c r="V122" t="s">
        <v>154</v>
      </c>
      <c r="W122" t="s">
        <v>154</v>
      </c>
      <c r="X122" t="s">
        <v>154</v>
      </c>
      <c r="Y122" t="s">
        <v>154</v>
      </c>
      <c r="Z122" t="s">
        <v>154</v>
      </c>
      <c r="AA122" t="s">
        <v>154</v>
      </c>
      <c r="AB122" t="s">
        <v>154</v>
      </c>
      <c r="AC122" t="s">
        <v>154</v>
      </c>
      <c r="AD122">
        <v>0.1940000057220459</v>
      </c>
      <c r="AE122">
        <v>6.0000000521540642E-3</v>
      </c>
      <c r="AF122">
        <v>0</v>
      </c>
      <c r="AG122">
        <v>0.40999999642372131</v>
      </c>
      <c r="AH122">
        <v>0</v>
      </c>
      <c r="AI122">
        <v>44.027000427246094</v>
      </c>
      <c r="AJ122">
        <v>2.4230000972747803</v>
      </c>
      <c r="AK122">
        <v>4.6000000089406967E-2</v>
      </c>
      <c r="AL122">
        <v>16.218000411987305</v>
      </c>
      <c r="AM122">
        <v>0</v>
      </c>
      <c r="AN122">
        <v>2.5959999561309814</v>
      </c>
    </row>
    <row r="123" spans="1:40" x14ac:dyDescent="0.3">
      <c r="A123" s="5">
        <v>43767.625</v>
      </c>
      <c r="B123">
        <v>0.69319999217987061</v>
      </c>
      <c r="C123">
        <v>7.1149997711181641</v>
      </c>
      <c r="D123">
        <v>6.0000000521540642E-3</v>
      </c>
      <c r="E123">
        <v>0</v>
      </c>
      <c r="F123">
        <v>0</v>
      </c>
      <c r="G123" t="s">
        <v>154</v>
      </c>
      <c r="H123" t="s">
        <v>154</v>
      </c>
      <c r="I123" t="s">
        <v>154</v>
      </c>
      <c r="J123" t="s">
        <v>154</v>
      </c>
      <c r="K123" t="s">
        <v>154</v>
      </c>
      <c r="L123" t="s">
        <v>154</v>
      </c>
      <c r="M123" t="s">
        <v>154</v>
      </c>
      <c r="N123" t="s">
        <v>154</v>
      </c>
      <c r="O123" t="s">
        <v>154</v>
      </c>
      <c r="P123">
        <v>25.695999145507813</v>
      </c>
      <c r="Q123">
        <v>0.15199999511241913</v>
      </c>
      <c r="R123">
        <v>0</v>
      </c>
      <c r="S123">
        <v>1.4609999656677246</v>
      </c>
      <c r="T123">
        <v>0</v>
      </c>
      <c r="U123" t="s">
        <v>154</v>
      </c>
      <c r="V123" t="s">
        <v>154</v>
      </c>
      <c r="W123" t="s">
        <v>154</v>
      </c>
      <c r="X123" t="s">
        <v>154</v>
      </c>
      <c r="Y123" t="s">
        <v>154</v>
      </c>
      <c r="Z123" t="s">
        <v>154</v>
      </c>
      <c r="AA123" t="s">
        <v>154</v>
      </c>
      <c r="AB123" t="s">
        <v>154</v>
      </c>
      <c r="AC123" t="s">
        <v>154</v>
      </c>
      <c r="AD123">
        <v>0.18799999356269836</v>
      </c>
      <c r="AE123">
        <v>6.0000000521540642E-3</v>
      </c>
      <c r="AF123">
        <v>0</v>
      </c>
      <c r="AG123">
        <v>0.37799999117851257</v>
      </c>
      <c r="AH123">
        <v>0</v>
      </c>
      <c r="AI123">
        <v>44.865001678466797</v>
      </c>
      <c r="AJ123">
        <v>2.3870000839233398</v>
      </c>
      <c r="AK123">
        <v>4.3999999761581421E-2</v>
      </c>
      <c r="AL123">
        <v>16.181999206542969</v>
      </c>
      <c r="AM123">
        <v>0</v>
      </c>
      <c r="AN123">
        <v>2.5510001182556152</v>
      </c>
    </row>
    <row r="124" spans="1:40" x14ac:dyDescent="0.3">
      <c r="A124" s="5">
        <v>43768.625</v>
      </c>
      <c r="B124">
        <v>0.69330000877380371</v>
      </c>
      <c r="C124">
        <v>7.2280001640319824</v>
      </c>
      <c r="D124">
        <v>8.0000003799796104E-3</v>
      </c>
      <c r="E124">
        <v>0</v>
      </c>
      <c r="F124">
        <v>0</v>
      </c>
      <c r="G124" t="s">
        <v>154</v>
      </c>
      <c r="H124" t="s">
        <v>154</v>
      </c>
      <c r="I124" t="s">
        <v>154</v>
      </c>
      <c r="J124" t="s">
        <v>154</v>
      </c>
      <c r="K124" t="s">
        <v>154</v>
      </c>
      <c r="L124" t="s">
        <v>154</v>
      </c>
      <c r="M124" t="s">
        <v>154</v>
      </c>
      <c r="N124" t="s">
        <v>154</v>
      </c>
      <c r="O124" t="s">
        <v>154</v>
      </c>
      <c r="P124">
        <v>26.093000411987305</v>
      </c>
      <c r="Q124">
        <v>0.17399999499320984</v>
      </c>
      <c r="R124">
        <v>0</v>
      </c>
      <c r="S124">
        <v>1.4630000591278076</v>
      </c>
      <c r="T124">
        <v>0</v>
      </c>
      <c r="U124" t="s">
        <v>154</v>
      </c>
      <c r="V124" t="s">
        <v>154</v>
      </c>
      <c r="W124" t="s">
        <v>154</v>
      </c>
      <c r="X124" t="s">
        <v>154</v>
      </c>
      <c r="Y124" t="s">
        <v>154</v>
      </c>
      <c r="Z124" t="s">
        <v>154</v>
      </c>
      <c r="AA124" t="s">
        <v>154</v>
      </c>
      <c r="AB124" t="s">
        <v>154</v>
      </c>
      <c r="AC124" t="s">
        <v>154</v>
      </c>
      <c r="AD124">
        <v>0.19300000369548798</v>
      </c>
      <c r="AE124">
        <v>7.0000002160668373E-3</v>
      </c>
      <c r="AF124">
        <v>0</v>
      </c>
      <c r="AG124">
        <v>0.33500000834465027</v>
      </c>
      <c r="AH124">
        <v>0</v>
      </c>
      <c r="AI124">
        <v>44.655998229980469</v>
      </c>
      <c r="AJ124">
        <v>2.4660000801086426</v>
      </c>
      <c r="AK124">
        <v>5.000000074505806E-2</v>
      </c>
      <c r="AL124">
        <v>15.795999526977539</v>
      </c>
      <c r="AM124">
        <v>0</v>
      </c>
      <c r="AN124">
        <v>2.6549999713897705</v>
      </c>
    </row>
    <row r="125" spans="1:40" x14ac:dyDescent="0.3">
      <c r="A125" s="5">
        <v>43769.625</v>
      </c>
      <c r="B125">
        <v>0.69050002098083496</v>
      </c>
      <c r="C125">
        <v>5.9780001640319824</v>
      </c>
      <c r="D125">
        <v>8.999999612569809E-3</v>
      </c>
      <c r="E125">
        <v>0</v>
      </c>
      <c r="F125">
        <v>0</v>
      </c>
      <c r="G125" t="s">
        <v>154</v>
      </c>
      <c r="H125" t="s">
        <v>154</v>
      </c>
      <c r="I125" t="s">
        <v>154</v>
      </c>
      <c r="J125" t="s">
        <v>154</v>
      </c>
      <c r="K125" t="s">
        <v>154</v>
      </c>
      <c r="L125" t="s">
        <v>154</v>
      </c>
      <c r="M125" t="s">
        <v>154</v>
      </c>
      <c r="N125" t="s">
        <v>154</v>
      </c>
      <c r="O125" t="s">
        <v>154</v>
      </c>
      <c r="P125">
        <v>24.933000564575195</v>
      </c>
      <c r="Q125">
        <v>0.11599999666213989</v>
      </c>
      <c r="R125">
        <v>1.0000000474974513E-3</v>
      </c>
      <c r="S125">
        <v>1.6050000190734863</v>
      </c>
      <c r="T125">
        <v>0</v>
      </c>
      <c r="U125" t="s">
        <v>154</v>
      </c>
      <c r="V125" t="s">
        <v>154</v>
      </c>
      <c r="W125" t="s">
        <v>154</v>
      </c>
      <c r="X125" t="s">
        <v>154</v>
      </c>
      <c r="Y125" t="s">
        <v>154</v>
      </c>
      <c r="Z125" t="s">
        <v>154</v>
      </c>
      <c r="AA125" t="s">
        <v>154</v>
      </c>
      <c r="AB125" t="s">
        <v>154</v>
      </c>
      <c r="AC125" t="s">
        <v>154</v>
      </c>
      <c r="AD125">
        <v>0.17299999296665192</v>
      </c>
      <c r="AE125">
        <v>4.999999888241291E-3</v>
      </c>
      <c r="AF125">
        <v>0</v>
      </c>
      <c r="AG125">
        <v>0.3059999942779541</v>
      </c>
      <c r="AH125">
        <v>0</v>
      </c>
      <c r="AI125">
        <v>48.235000610351563</v>
      </c>
      <c r="AJ125">
        <v>2.0690000057220459</v>
      </c>
      <c r="AK125">
        <v>3.2999999821186066E-2</v>
      </c>
      <c r="AL125">
        <v>16.47599983215332</v>
      </c>
      <c r="AM125">
        <v>3.0000000260770321E-3</v>
      </c>
      <c r="AN125">
        <v>2.1989998817443848</v>
      </c>
    </row>
    <row r="126" spans="1:40" x14ac:dyDescent="0.3">
      <c r="A126" s="5">
        <v>43770.625</v>
      </c>
      <c r="B126">
        <v>0.69050002098083496</v>
      </c>
      <c r="C126">
        <v>5.9780001640319824</v>
      </c>
      <c r="D126">
        <v>8.999999612569809E-3</v>
      </c>
      <c r="E126">
        <v>0</v>
      </c>
      <c r="F126">
        <v>0</v>
      </c>
      <c r="G126" t="s">
        <v>154</v>
      </c>
      <c r="H126" t="s">
        <v>154</v>
      </c>
      <c r="I126" t="s">
        <v>154</v>
      </c>
      <c r="J126" t="s">
        <v>154</v>
      </c>
      <c r="K126" t="s">
        <v>154</v>
      </c>
      <c r="L126" t="s">
        <v>154</v>
      </c>
      <c r="M126" t="s">
        <v>154</v>
      </c>
      <c r="N126" t="s">
        <v>154</v>
      </c>
      <c r="O126" t="s">
        <v>154</v>
      </c>
      <c r="P126">
        <v>24.933000564575195</v>
      </c>
      <c r="Q126">
        <v>0.11599999666213989</v>
      </c>
      <c r="R126">
        <v>1.0000000474974513E-3</v>
      </c>
      <c r="S126">
        <v>1.6050000190734863</v>
      </c>
      <c r="T126">
        <v>0</v>
      </c>
      <c r="U126" t="s">
        <v>154</v>
      </c>
      <c r="V126" t="s">
        <v>154</v>
      </c>
      <c r="W126" t="s">
        <v>154</v>
      </c>
      <c r="X126" t="s">
        <v>154</v>
      </c>
      <c r="Y126" t="s">
        <v>154</v>
      </c>
      <c r="Z126" t="s">
        <v>154</v>
      </c>
      <c r="AA126" t="s">
        <v>154</v>
      </c>
      <c r="AB126" t="s">
        <v>154</v>
      </c>
      <c r="AC126" t="s">
        <v>154</v>
      </c>
      <c r="AD126">
        <v>0.17299999296665192</v>
      </c>
      <c r="AE126">
        <v>4.999999888241291E-3</v>
      </c>
      <c r="AF126">
        <v>0</v>
      </c>
      <c r="AG126">
        <v>0.3059999942779541</v>
      </c>
      <c r="AH126">
        <v>0</v>
      </c>
      <c r="AI126">
        <v>48.235000610351563</v>
      </c>
      <c r="AJ126">
        <v>2.0690000057220459</v>
      </c>
      <c r="AK126">
        <v>3.2999999821186066E-2</v>
      </c>
      <c r="AL126">
        <v>16.47599983215332</v>
      </c>
      <c r="AM126">
        <v>3.0000000260770321E-3</v>
      </c>
      <c r="AN126">
        <v>2.1989998817443848</v>
      </c>
    </row>
    <row r="127" spans="1:40" x14ac:dyDescent="0.3">
      <c r="A127" s="5">
        <v>43771.625</v>
      </c>
      <c r="B127">
        <v>0.68900001049041748</v>
      </c>
      <c r="C127">
        <v>5.0720000267028809</v>
      </c>
      <c r="D127">
        <v>1.0099999606609344E-2</v>
      </c>
      <c r="E127">
        <v>0</v>
      </c>
      <c r="F127">
        <v>0</v>
      </c>
      <c r="G127" t="s">
        <v>154</v>
      </c>
      <c r="H127" t="s">
        <v>154</v>
      </c>
      <c r="I127">
        <v>0</v>
      </c>
      <c r="J127" t="s">
        <v>154</v>
      </c>
      <c r="K127">
        <v>5.7719998359680176</v>
      </c>
      <c r="L127">
        <v>21.018199920654297</v>
      </c>
      <c r="M127">
        <v>1.8996000289916992</v>
      </c>
      <c r="N127">
        <v>2.3299999535083771E-2</v>
      </c>
      <c r="O127" t="s">
        <v>154</v>
      </c>
      <c r="P127">
        <v>25.48699951171875</v>
      </c>
      <c r="Q127">
        <v>8.1200003623962402E-2</v>
      </c>
      <c r="R127">
        <v>0</v>
      </c>
      <c r="S127">
        <v>0</v>
      </c>
      <c r="T127">
        <v>0</v>
      </c>
      <c r="U127" t="s">
        <v>154</v>
      </c>
      <c r="V127" t="s">
        <v>154</v>
      </c>
      <c r="W127">
        <v>0</v>
      </c>
      <c r="X127">
        <v>0.83980000019073486</v>
      </c>
      <c r="Y127">
        <v>9.0129995346069336</v>
      </c>
      <c r="Z127">
        <v>28.609600067138672</v>
      </c>
      <c r="AA127">
        <v>4.0000001899898052E-3</v>
      </c>
      <c r="AB127" t="s">
        <v>154</v>
      </c>
      <c r="AC127" t="s">
        <v>154</v>
      </c>
      <c r="AD127">
        <v>0.15819999575614929</v>
      </c>
      <c r="AE127">
        <v>3.4000000450760126E-3</v>
      </c>
      <c r="AF127">
        <v>0</v>
      </c>
      <c r="AG127">
        <v>0</v>
      </c>
      <c r="AH127">
        <v>0</v>
      </c>
      <c r="AI127">
        <v>49.627799987792969</v>
      </c>
      <c r="AJ127">
        <v>0</v>
      </c>
      <c r="AK127">
        <v>0</v>
      </c>
      <c r="AL127">
        <v>0</v>
      </c>
      <c r="AM127">
        <v>0</v>
      </c>
      <c r="AN127">
        <v>1.9982999563217163</v>
      </c>
    </row>
    <row r="128" spans="1:40" x14ac:dyDescent="0.3">
      <c r="A128" s="5">
        <v>43772.625</v>
      </c>
      <c r="B128">
        <v>0.68940001726150513</v>
      </c>
      <c r="C128">
        <v>4.8028998374938965</v>
      </c>
      <c r="D128">
        <v>6.6999997943639755E-3</v>
      </c>
      <c r="E128">
        <v>0</v>
      </c>
      <c r="F128">
        <v>0</v>
      </c>
      <c r="G128" t="s">
        <v>154</v>
      </c>
      <c r="H128" t="s">
        <v>154</v>
      </c>
      <c r="I128">
        <v>0</v>
      </c>
      <c r="J128" t="s">
        <v>154</v>
      </c>
      <c r="K128">
        <v>5.632199764251709</v>
      </c>
      <c r="L128">
        <v>21.074499130249023</v>
      </c>
      <c r="M128">
        <v>1.809499979019165</v>
      </c>
      <c r="N128">
        <v>1.7400000244379044E-2</v>
      </c>
      <c r="O128" t="s">
        <v>154</v>
      </c>
      <c r="P128">
        <v>25.418600082397461</v>
      </c>
      <c r="Q128">
        <v>5.8100000023841858E-2</v>
      </c>
      <c r="R128">
        <v>0</v>
      </c>
      <c r="S128">
        <v>0</v>
      </c>
      <c r="T128">
        <v>0</v>
      </c>
      <c r="U128" t="s">
        <v>154</v>
      </c>
      <c r="V128" t="s">
        <v>154</v>
      </c>
      <c r="W128">
        <v>0</v>
      </c>
      <c r="X128">
        <v>0.83050000667572021</v>
      </c>
      <c r="Y128">
        <v>8.8681001663208008</v>
      </c>
      <c r="Z128">
        <v>29.333599090576172</v>
      </c>
      <c r="AA128">
        <v>3.1000000890344381E-3</v>
      </c>
      <c r="AB128" t="s">
        <v>154</v>
      </c>
      <c r="AC128" t="s">
        <v>154</v>
      </c>
      <c r="AD128">
        <v>0.14679999649524689</v>
      </c>
      <c r="AE128">
        <v>3.1999999191612005E-3</v>
      </c>
      <c r="AF128">
        <v>0</v>
      </c>
      <c r="AG128">
        <v>0</v>
      </c>
      <c r="AH128">
        <v>0</v>
      </c>
      <c r="AI128">
        <v>50.408100128173828</v>
      </c>
      <c r="AJ128">
        <v>0</v>
      </c>
      <c r="AK128">
        <v>0</v>
      </c>
      <c r="AL128">
        <v>0</v>
      </c>
      <c r="AM128">
        <v>0</v>
      </c>
      <c r="AN128">
        <v>1.8805999755859375</v>
      </c>
    </row>
    <row r="129" spans="1:40" x14ac:dyDescent="0.3">
      <c r="A129" s="5">
        <v>43773.625</v>
      </c>
      <c r="B129">
        <v>0.68900001049041748</v>
      </c>
      <c r="C129">
        <v>4.6515002250671387</v>
      </c>
      <c r="D129">
        <v>4.19999985024333E-3</v>
      </c>
      <c r="E129">
        <v>0</v>
      </c>
      <c r="F129">
        <v>0</v>
      </c>
      <c r="G129" t="s">
        <v>154</v>
      </c>
      <c r="H129" t="s">
        <v>154</v>
      </c>
      <c r="I129">
        <v>0</v>
      </c>
      <c r="J129" t="s">
        <v>154</v>
      </c>
      <c r="K129">
        <v>5.5148000717163086</v>
      </c>
      <c r="L129">
        <v>21.206899642944336</v>
      </c>
      <c r="M129">
        <v>1.7798000574111938</v>
      </c>
      <c r="N129">
        <v>1.7000000923871994E-2</v>
      </c>
      <c r="O129" t="s">
        <v>154</v>
      </c>
      <c r="P129">
        <v>25.501699447631836</v>
      </c>
      <c r="Q129">
        <v>5.8600001037120819E-2</v>
      </c>
      <c r="R129">
        <v>0</v>
      </c>
      <c r="S129">
        <v>0</v>
      </c>
      <c r="T129">
        <v>0</v>
      </c>
      <c r="U129" t="s">
        <v>154</v>
      </c>
      <c r="V129" t="s">
        <v>154</v>
      </c>
      <c r="W129">
        <v>0</v>
      </c>
      <c r="X129">
        <v>0.80440002679824829</v>
      </c>
      <c r="Y129">
        <v>8.7702999114990234</v>
      </c>
      <c r="Z129">
        <v>29.550199508666992</v>
      </c>
      <c r="AA129">
        <v>3.2999999821186066E-3</v>
      </c>
      <c r="AB129" t="s">
        <v>154</v>
      </c>
      <c r="AC129" t="s">
        <v>154</v>
      </c>
      <c r="AD129">
        <v>0.14589999616146088</v>
      </c>
      <c r="AE129">
        <v>2.899999963119626E-3</v>
      </c>
      <c r="AF129">
        <v>0</v>
      </c>
      <c r="AG129">
        <v>0</v>
      </c>
      <c r="AH129">
        <v>0</v>
      </c>
      <c r="AI129">
        <v>50.757099151611328</v>
      </c>
      <c r="AJ129">
        <v>0</v>
      </c>
      <c r="AK129">
        <v>0</v>
      </c>
      <c r="AL129">
        <v>0</v>
      </c>
      <c r="AM129">
        <v>0</v>
      </c>
      <c r="AN129">
        <v>1.8487999439239502</v>
      </c>
    </row>
    <row r="130" spans="1:40" x14ac:dyDescent="0.3">
      <c r="A130" s="5">
        <v>43774.625</v>
      </c>
      <c r="B130">
        <v>0.68800002336502075</v>
      </c>
      <c r="C130">
        <v>4.5096001625061035</v>
      </c>
      <c r="D130">
        <v>8.8999997824430466E-3</v>
      </c>
      <c r="E130">
        <v>0</v>
      </c>
      <c r="F130">
        <v>0</v>
      </c>
      <c r="G130" t="s">
        <v>154</v>
      </c>
      <c r="H130" t="s">
        <v>154</v>
      </c>
      <c r="I130">
        <v>0</v>
      </c>
      <c r="J130" t="s">
        <v>154</v>
      </c>
      <c r="K130">
        <v>5.6739997863769531</v>
      </c>
      <c r="L130">
        <v>21.194700241088867</v>
      </c>
      <c r="M130">
        <v>1.776900053024292</v>
      </c>
      <c r="N130">
        <v>1.7200000584125519E-2</v>
      </c>
      <c r="O130" t="s">
        <v>154</v>
      </c>
      <c r="P130">
        <v>25.352399826049805</v>
      </c>
      <c r="Q130">
        <v>5.820000171661377E-2</v>
      </c>
      <c r="R130">
        <v>0</v>
      </c>
      <c r="S130">
        <v>0</v>
      </c>
      <c r="T130">
        <v>0</v>
      </c>
      <c r="U130" t="s">
        <v>154</v>
      </c>
      <c r="V130" t="s">
        <v>154</v>
      </c>
      <c r="W130">
        <v>0</v>
      </c>
      <c r="X130">
        <v>0.87440001964569092</v>
      </c>
      <c r="Y130">
        <v>8.954899787902832</v>
      </c>
      <c r="Z130">
        <v>29.397300720214844</v>
      </c>
      <c r="AA130">
        <v>2.899999963119626E-3</v>
      </c>
      <c r="AB130" t="s">
        <v>154</v>
      </c>
      <c r="AC130" t="s">
        <v>154</v>
      </c>
      <c r="AD130">
        <v>0.14419999718666077</v>
      </c>
      <c r="AE130">
        <v>2.6000000070780516E-3</v>
      </c>
      <c r="AF130">
        <v>0</v>
      </c>
      <c r="AG130">
        <v>0</v>
      </c>
      <c r="AH130">
        <v>0</v>
      </c>
      <c r="AI130">
        <v>50.591999053955078</v>
      </c>
      <c r="AJ130">
        <v>0</v>
      </c>
      <c r="AK130">
        <v>0</v>
      </c>
      <c r="AL130">
        <v>0</v>
      </c>
      <c r="AM130">
        <v>0</v>
      </c>
      <c r="AN130">
        <v>1.8494999408721924</v>
      </c>
    </row>
    <row r="131" spans="1:40" x14ac:dyDescent="0.3">
      <c r="A131" s="5">
        <v>43775.625</v>
      </c>
      <c r="B131">
        <v>0.68879997730255127</v>
      </c>
      <c r="C131">
        <v>4.6020002365112305</v>
      </c>
      <c r="D131">
        <v>1.119999960064888E-2</v>
      </c>
      <c r="E131">
        <v>0</v>
      </c>
      <c r="F131">
        <v>4.9000000581145287E-3</v>
      </c>
      <c r="G131" t="s">
        <v>154</v>
      </c>
      <c r="H131" t="s">
        <v>154</v>
      </c>
      <c r="I131">
        <v>0</v>
      </c>
      <c r="J131" t="s">
        <v>154</v>
      </c>
      <c r="K131">
        <v>6.1012001037597656</v>
      </c>
      <c r="L131">
        <v>21.199899673461914</v>
      </c>
      <c r="M131">
        <v>1.8071999549865723</v>
      </c>
      <c r="N131">
        <v>2.0600000396370888E-2</v>
      </c>
      <c r="O131">
        <v>8.9999998454004526E-4</v>
      </c>
      <c r="P131">
        <v>24.486900329589844</v>
      </c>
      <c r="Q131">
        <v>6.5200001001358032E-2</v>
      </c>
      <c r="R131">
        <v>2.4999999441206455E-3</v>
      </c>
      <c r="S131">
        <v>0</v>
      </c>
      <c r="T131">
        <v>0</v>
      </c>
      <c r="U131" t="s">
        <v>154</v>
      </c>
      <c r="V131" t="s">
        <v>154</v>
      </c>
      <c r="W131">
        <v>0</v>
      </c>
      <c r="X131">
        <v>1.0888999700546265</v>
      </c>
      <c r="Y131">
        <v>9.6492996215820313</v>
      </c>
      <c r="Z131">
        <v>28.756999969482422</v>
      </c>
      <c r="AA131">
        <v>5.59999980032444E-3</v>
      </c>
      <c r="AB131" t="s">
        <v>154</v>
      </c>
      <c r="AC131" t="s">
        <v>154</v>
      </c>
      <c r="AD131">
        <v>0.14309999346733093</v>
      </c>
      <c r="AE131">
        <v>2.899999963119626E-3</v>
      </c>
      <c r="AF131">
        <v>0</v>
      </c>
      <c r="AG131">
        <v>0</v>
      </c>
      <c r="AH131">
        <v>0</v>
      </c>
      <c r="AI131">
        <v>49.956901550292969</v>
      </c>
      <c r="AJ131">
        <v>0</v>
      </c>
      <c r="AK131">
        <v>0</v>
      </c>
      <c r="AL131">
        <v>0</v>
      </c>
      <c r="AM131">
        <v>8.9999998454004526E-4</v>
      </c>
      <c r="AN131">
        <v>1.8920999765396118</v>
      </c>
    </row>
    <row r="132" spans="1:40" x14ac:dyDescent="0.3">
      <c r="A132" s="5">
        <v>43776.625</v>
      </c>
      <c r="B132">
        <v>0</v>
      </c>
      <c r="C132">
        <v>4.5251002311706543</v>
      </c>
      <c r="D132">
        <v>7.1999998763203621E-3</v>
      </c>
      <c r="E132">
        <v>0</v>
      </c>
      <c r="F132">
        <v>6.99999975040555E-4</v>
      </c>
      <c r="G132" t="s">
        <v>154</v>
      </c>
      <c r="H132" t="s">
        <v>154</v>
      </c>
      <c r="I132">
        <v>0</v>
      </c>
      <c r="J132" t="s">
        <v>154</v>
      </c>
      <c r="K132">
        <v>6.1319999694824219</v>
      </c>
      <c r="L132">
        <v>21.391399383544922</v>
      </c>
      <c r="M132">
        <v>1.70169997215271</v>
      </c>
      <c r="N132">
        <v>1.3000000268220901E-2</v>
      </c>
      <c r="O132">
        <v>8.9999998454004526E-4</v>
      </c>
      <c r="P132">
        <v>24.606000900268555</v>
      </c>
      <c r="Q132">
        <v>4.6900000423192978E-2</v>
      </c>
      <c r="R132">
        <v>0</v>
      </c>
      <c r="S132">
        <v>0</v>
      </c>
      <c r="T132">
        <v>0</v>
      </c>
      <c r="U132" t="s">
        <v>154</v>
      </c>
      <c r="V132" t="s">
        <v>154</v>
      </c>
      <c r="W132">
        <v>0</v>
      </c>
      <c r="X132">
        <v>1.0343999862670898</v>
      </c>
      <c r="Y132">
        <v>9.6384000778198242</v>
      </c>
      <c r="Z132">
        <v>28.649799346923828</v>
      </c>
      <c r="AA132">
        <v>2.4999999441206455E-3</v>
      </c>
      <c r="AB132" t="s">
        <v>154</v>
      </c>
      <c r="AC132" t="s">
        <v>154</v>
      </c>
      <c r="AD132">
        <v>0.13930000364780426</v>
      </c>
      <c r="AE132">
        <v>1.500000013038516E-3</v>
      </c>
      <c r="AF132">
        <v>0</v>
      </c>
      <c r="AG132">
        <v>0</v>
      </c>
      <c r="AH132">
        <v>0</v>
      </c>
      <c r="AI132">
        <v>50.04119873046875</v>
      </c>
      <c r="AJ132">
        <v>0</v>
      </c>
      <c r="AK132">
        <v>0</v>
      </c>
      <c r="AL132">
        <v>0</v>
      </c>
      <c r="AM132">
        <v>0</v>
      </c>
      <c r="AN132">
        <v>1.7597999572753906</v>
      </c>
    </row>
    <row r="133" spans="1:40" x14ac:dyDescent="0.3">
      <c r="A133" s="5">
        <v>43777.625</v>
      </c>
      <c r="B133">
        <v>0.68900001049041748</v>
      </c>
      <c r="C133">
        <v>4.6301999092102051</v>
      </c>
      <c r="D133">
        <v>7.9999997979030013E-4</v>
      </c>
      <c r="E133">
        <v>0</v>
      </c>
      <c r="F133">
        <v>3.0000001424923539E-4</v>
      </c>
      <c r="G133" t="s">
        <v>154</v>
      </c>
      <c r="H133" t="s">
        <v>154</v>
      </c>
      <c r="I133">
        <v>0</v>
      </c>
      <c r="J133" t="s">
        <v>154</v>
      </c>
      <c r="K133">
        <v>5.9723000526428223</v>
      </c>
      <c r="L133">
        <v>21.3031005859375</v>
      </c>
      <c r="M133">
        <v>1.7893999814987183</v>
      </c>
      <c r="N133">
        <v>1.5900000929832458E-2</v>
      </c>
      <c r="O133">
        <v>8.9999998454004526E-4</v>
      </c>
      <c r="P133">
        <v>25.526699066162109</v>
      </c>
      <c r="Q133">
        <v>5.5199999362230301E-2</v>
      </c>
      <c r="R133">
        <v>0</v>
      </c>
      <c r="S133">
        <v>0</v>
      </c>
      <c r="T133">
        <v>0</v>
      </c>
      <c r="U133" t="s">
        <v>154</v>
      </c>
      <c r="V133" t="s">
        <v>154</v>
      </c>
      <c r="W133">
        <v>0</v>
      </c>
      <c r="X133">
        <v>0.95029997825622559</v>
      </c>
      <c r="Y133">
        <v>9.4524002075195313</v>
      </c>
      <c r="Z133">
        <v>28.018800735473633</v>
      </c>
      <c r="AA133">
        <v>2.79999990016222E-3</v>
      </c>
      <c r="AB133" t="s">
        <v>154</v>
      </c>
      <c r="AC133" t="s">
        <v>154</v>
      </c>
      <c r="AD133">
        <v>0.14599999785423279</v>
      </c>
      <c r="AE133">
        <v>2.79999990016222E-3</v>
      </c>
      <c r="AF133">
        <v>0</v>
      </c>
      <c r="AG133">
        <v>0</v>
      </c>
      <c r="AH133">
        <v>0</v>
      </c>
      <c r="AI133">
        <v>49.3218994140625</v>
      </c>
      <c r="AJ133">
        <v>0</v>
      </c>
      <c r="AK133">
        <v>0</v>
      </c>
      <c r="AL133">
        <v>0</v>
      </c>
      <c r="AM133">
        <v>0</v>
      </c>
      <c r="AN133">
        <v>1.8509999513626099</v>
      </c>
    </row>
    <row r="134" spans="1:40" x14ac:dyDescent="0.3">
      <c r="A134" s="5">
        <v>43778.625</v>
      </c>
      <c r="B134">
        <v>0.68870002031326294</v>
      </c>
      <c r="C134">
        <v>4.5571999549865723</v>
      </c>
      <c r="D134">
        <v>1.4000000432133675E-2</v>
      </c>
      <c r="E134">
        <v>0</v>
      </c>
      <c r="F134">
        <v>4.999999888241291E-3</v>
      </c>
      <c r="G134" t="s">
        <v>154</v>
      </c>
      <c r="H134" t="s">
        <v>154</v>
      </c>
      <c r="I134">
        <v>0</v>
      </c>
      <c r="J134" t="s">
        <v>154</v>
      </c>
      <c r="K134">
        <v>6.4468998908996582</v>
      </c>
      <c r="L134">
        <v>22.011100769042969</v>
      </c>
      <c r="M134">
        <v>1.5334999561309814</v>
      </c>
      <c r="N134">
        <v>1.0099999606609344E-2</v>
      </c>
      <c r="O134">
        <v>4.1000000201165676E-3</v>
      </c>
      <c r="P134">
        <v>24.147899627685547</v>
      </c>
      <c r="Q134">
        <v>3.1300000846385956E-2</v>
      </c>
      <c r="R134">
        <v>1.0000000474974513E-3</v>
      </c>
      <c r="S134">
        <v>0</v>
      </c>
      <c r="T134">
        <v>0</v>
      </c>
      <c r="U134" t="s">
        <v>154</v>
      </c>
      <c r="V134" t="s">
        <v>154</v>
      </c>
      <c r="W134">
        <v>0</v>
      </c>
      <c r="X134">
        <v>1.0189000368118286</v>
      </c>
      <c r="Y134">
        <v>10.060500144958496</v>
      </c>
      <c r="Z134">
        <v>27.740900039672852</v>
      </c>
      <c r="AA134">
        <v>2.79999990016222E-3</v>
      </c>
      <c r="AB134" t="s">
        <v>154</v>
      </c>
      <c r="AC134">
        <v>5.0000002374872565E-4</v>
      </c>
      <c r="AD134">
        <v>0.12939999997615814</v>
      </c>
      <c r="AE134">
        <v>1.3000000035390258E-3</v>
      </c>
      <c r="AF134">
        <v>0</v>
      </c>
      <c r="AG134">
        <v>0</v>
      </c>
      <c r="AH134">
        <v>0</v>
      </c>
      <c r="AI134">
        <v>49.751998901367188</v>
      </c>
      <c r="AJ134">
        <v>0</v>
      </c>
      <c r="AK134">
        <v>0</v>
      </c>
      <c r="AL134">
        <v>0</v>
      </c>
      <c r="AM134">
        <v>4.6000001020729542E-3</v>
      </c>
      <c r="AN134">
        <v>1.5829000473022461</v>
      </c>
    </row>
    <row r="135" spans="1:40" x14ac:dyDescent="0.3">
      <c r="A135" s="5">
        <v>43779.625</v>
      </c>
      <c r="B135">
        <v>0.68790000677108765</v>
      </c>
      <c r="C135">
        <v>4.7431998252868652</v>
      </c>
      <c r="D135">
        <v>1.9999999494757503E-4</v>
      </c>
      <c r="E135">
        <v>0</v>
      </c>
      <c r="F135">
        <v>0</v>
      </c>
      <c r="G135" t="s">
        <v>154</v>
      </c>
      <c r="H135" t="s">
        <v>154</v>
      </c>
      <c r="I135">
        <v>0</v>
      </c>
      <c r="J135" t="s">
        <v>154</v>
      </c>
      <c r="K135">
        <v>6.247499942779541</v>
      </c>
      <c r="L135">
        <v>22.017000198364258</v>
      </c>
      <c r="M135">
        <v>1.2683999538421631</v>
      </c>
      <c r="N135">
        <v>7.4000000022351742E-3</v>
      </c>
      <c r="O135">
        <v>4.1000000201165676E-3</v>
      </c>
      <c r="P135">
        <v>24.758100509643555</v>
      </c>
      <c r="Q135">
        <v>2.500000037252903E-2</v>
      </c>
      <c r="R135">
        <v>0</v>
      </c>
      <c r="S135">
        <v>0</v>
      </c>
      <c r="T135">
        <v>0</v>
      </c>
      <c r="U135" t="s">
        <v>154</v>
      </c>
      <c r="V135" t="s">
        <v>154</v>
      </c>
      <c r="W135">
        <v>0</v>
      </c>
      <c r="X135">
        <v>0.9243999719619751</v>
      </c>
      <c r="Y135">
        <v>9.8229999542236328</v>
      </c>
      <c r="Z135">
        <v>27.759300231933594</v>
      </c>
      <c r="AA135">
        <v>1.3000000035390258E-3</v>
      </c>
      <c r="AB135" t="s">
        <v>154</v>
      </c>
      <c r="AC135">
        <v>5.0000002374872565E-4</v>
      </c>
      <c r="AD135">
        <v>0.12729999423027039</v>
      </c>
      <c r="AE135">
        <v>1.7999999690800905E-3</v>
      </c>
      <c r="AF135">
        <v>0</v>
      </c>
      <c r="AG135">
        <v>0</v>
      </c>
      <c r="AH135">
        <v>0</v>
      </c>
      <c r="AI135">
        <v>49.776298522949219</v>
      </c>
      <c r="AJ135">
        <v>0</v>
      </c>
      <c r="AK135">
        <v>0</v>
      </c>
      <c r="AL135">
        <v>0</v>
      </c>
      <c r="AM135">
        <v>0</v>
      </c>
      <c r="AN135">
        <v>1.2967000007629395</v>
      </c>
    </row>
    <row r="136" spans="1:40" x14ac:dyDescent="0.3">
      <c r="A136" s="5">
        <v>43780.625</v>
      </c>
      <c r="B136">
        <v>0.68910002708435059</v>
      </c>
      <c r="C136">
        <v>4.6360998153686523</v>
      </c>
      <c r="D136">
        <v>2.899999963119626E-3</v>
      </c>
      <c r="E136">
        <v>0</v>
      </c>
      <c r="F136">
        <v>0</v>
      </c>
      <c r="G136" t="s">
        <v>154</v>
      </c>
      <c r="H136" t="s">
        <v>154</v>
      </c>
      <c r="I136">
        <v>0</v>
      </c>
      <c r="J136" t="s">
        <v>154</v>
      </c>
      <c r="K136">
        <v>6.5271000862121582</v>
      </c>
      <c r="L136">
        <v>22.078100204467773</v>
      </c>
      <c r="M136">
        <v>1.4473999738693237</v>
      </c>
      <c r="N136">
        <v>8.39999970048666E-3</v>
      </c>
      <c r="O136">
        <v>4.1000000201165676E-3</v>
      </c>
      <c r="P136">
        <v>24.815999984741211</v>
      </c>
      <c r="Q136">
        <v>2.8200000524520874E-2</v>
      </c>
      <c r="R136">
        <v>0</v>
      </c>
      <c r="S136">
        <v>0</v>
      </c>
      <c r="T136">
        <v>0</v>
      </c>
      <c r="U136" t="s">
        <v>154</v>
      </c>
      <c r="V136" t="s">
        <v>154</v>
      </c>
      <c r="W136">
        <v>0</v>
      </c>
      <c r="X136">
        <v>0.991100013256073</v>
      </c>
      <c r="Y136">
        <v>10.160699844360352</v>
      </c>
      <c r="Z136">
        <v>26.804500579833984</v>
      </c>
      <c r="AA136">
        <v>1.500000013038516E-3</v>
      </c>
      <c r="AB136" t="s">
        <v>154</v>
      </c>
      <c r="AC136">
        <v>5.0000002374872565E-4</v>
      </c>
      <c r="AD136">
        <v>0.13259999454021454</v>
      </c>
      <c r="AE136">
        <v>2.4999999441206455E-3</v>
      </c>
      <c r="AF136">
        <v>0</v>
      </c>
      <c r="AG136">
        <v>0</v>
      </c>
      <c r="AH136">
        <v>0</v>
      </c>
      <c r="AI136">
        <v>48.882598876953125</v>
      </c>
      <c r="AJ136">
        <v>0</v>
      </c>
      <c r="AK136">
        <v>0</v>
      </c>
      <c r="AL136">
        <v>0</v>
      </c>
      <c r="AM136">
        <v>0</v>
      </c>
      <c r="AN136">
        <v>1.4824999570846558</v>
      </c>
    </row>
    <row r="137" spans="1:40" x14ac:dyDescent="0.3">
      <c r="A137" s="5">
        <v>43781.625</v>
      </c>
      <c r="B137">
        <v>0.68779999017715454</v>
      </c>
      <c r="C137">
        <v>4.9117999076843262</v>
      </c>
      <c r="D137">
        <v>1.9999999494757503E-4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6.416600227355957</v>
      </c>
      <c r="L137">
        <v>22.249200820922852</v>
      </c>
      <c r="M137">
        <v>1.4565000534057617</v>
      </c>
      <c r="N137">
        <v>6.5000001341104507E-3</v>
      </c>
      <c r="O137">
        <v>0</v>
      </c>
      <c r="P137">
        <v>24.329799652099609</v>
      </c>
      <c r="Q137">
        <v>2.2299999371170998E-2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0.96899998188018799</v>
      </c>
      <c r="Y137">
        <v>10.086099624633789</v>
      </c>
      <c r="Z137">
        <v>26.957799911499023</v>
      </c>
      <c r="AA137">
        <v>1.39999995008111E-3</v>
      </c>
      <c r="AB137">
        <v>0</v>
      </c>
      <c r="AC137">
        <v>0</v>
      </c>
      <c r="AD137">
        <v>0.12540000677108765</v>
      </c>
      <c r="AE137">
        <v>7.9999997979030013E-4</v>
      </c>
      <c r="AF137">
        <v>0</v>
      </c>
      <c r="AG137">
        <v>0</v>
      </c>
      <c r="AH137">
        <v>0</v>
      </c>
      <c r="AI137">
        <v>49.207000732421875</v>
      </c>
      <c r="AJ137">
        <v>0</v>
      </c>
      <c r="AK137">
        <v>0</v>
      </c>
      <c r="AL137">
        <v>0</v>
      </c>
      <c r="AM137">
        <v>0</v>
      </c>
      <c r="AN137">
        <v>1.4811999797821045</v>
      </c>
    </row>
    <row r="138" spans="1:40" x14ac:dyDescent="0.3">
      <c r="A138" s="5">
        <v>43782.625</v>
      </c>
      <c r="B138">
        <v>0.68860000371932983</v>
      </c>
      <c r="C138">
        <v>4.821199893951416</v>
      </c>
      <c r="D138">
        <v>3.0000001424923539E-4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6.3550000190734863</v>
      </c>
      <c r="L138">
        <v>22.17449951171875</v>
      </c>
      <c r="M138">
        <v>1.4898999929428101</v>
      </c>
      <c r="N138">
        <v>7.4000000022351742E-3</v>
      </c>
      <c r="O138">
        <v>0</v>
      </c>
      <c r="P138">
        <v>24.525299072265625</v>
      </c>
      <c r="Q138">
        <v>2.4100000038743019E-2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0.95020002126693726</v>
      </c>
      <c r="Y138">
        <v>9.9702997207641602</v>
      </c>
      <c r="Z138">
        <v>27.165599822998047</v>
      </c>
      <c r="AA138">
        <v>1.9000000320374966E-3</v>
      </c>
      <c r="AB138">
        <v>0</v>
      </c>
      <c r="AC138">
        <v>0</v>
      </c>
      <c r="AD138">
        <v>0.1265999972820282</v>
      </c>
      <c r="AE138">
        <v>7.9999997979030013E-4</v>
      </c>
      <c r="AF138">
        <v>0</v>
      </c>
      <c r="AG138">
        <v>0</v>
      </c>
      <c r="AH138">
        <v>0</v>
      </c>
      <c r="AI138">
        <v>49.207000732421875</v>
      </c>
      <c r="AJ138">
        <v>0</v>
      </c>
      <c r="AK138">
        <v>0</v>
      </c>
      <c r="AL138">
        <v>0</v>
      </c>
      <c r="AM138">
        <v>0</v>
      </c>
      <c r="AN138">
        <v>1.5169999599456787</v>
      </c>
    </row>
    <row r="139" spans="1:40" x14ac:dyDescent="0.3">
      <c r="A139" s="5">
        <v>43783.625</v>
      </c>
      <c r="B139">
        <v>0.68790000677108765</v>
      </c>
      <c r="C139">
        <v>4.8204002380371094</v>
      </c>
      <c r="D139">
        <v>1.9999999494757503E-4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6.4612002372741699</v>
      </c>
      <c r="L139">
        <v>22.340999603271484</v>
      </c>
      <c r="M139">
        <v>1.3286999464035034</v>
      </c>
      <c r="N139">
        <v>6.399999838322401E-3</v>
      </c>
      <c r="O139">
        <v>0</v>
      </c>
      <c r="P139">
        <v>24.375999450683594</v>
      </c>
      <c r="Q139">
        <v>2.2800000384449959E-2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0.96789997816085815</v>
      </c>
      <c r="Y139">
        <v>10.128700256347656</v>
      </c>
      <c r="Z139">
        <v>26.979000091552734</v>
      </c>
      <c r="AA139">
        <v>1.39999995008111E-3</v>
      </c>
      <c r="AB139">
        <v>0</v>
      </c>
      <c r="AC139">
        <v>0</v>
      </c>
      <c r="AD139">
        <v>0.12590000033378601</v>
      </c>
      <c r="AE139">
        <v>1.7999999690800905E-3</v>
      </c>
      <c r="AF139">
        <v>0</v>
      </c>
      <c r="AG139">
        <v>0</v>
      </c>
      <c r="AH139">
        <v>0</v>
      </c>
      <c r="AI139">
        <v>49.319999694824219</v>
      </c>
      <c r="AJ139">
        <v>0</v>
      </c>
      <c r="AK139">
        <v>0</v>
      </c>
      <c r="AL139">
        <v>0</v>
      </c>
      <c r="AM139">
        <v>0</v>
      </c>
      <c r="AN139">
        <v>1.3549000024795532</v>
      </c>
    </row>
    <row r="140" spans="1:40" x14ac:dyDescent="0.3">
      <c r="A140" s="5">
        <v>43784.625</v>
      </c>
      <c r="B140">
        <v>0.68860000371932983</v>
      </c>
      <c r="C140">
        <v>4.2664999961853027</v>
      </c>
      <c r="D140">
        <v>3.9999998989515007E-4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6.6954998970031738</v>
      </c>
      <c r="L140">
        <v>21.769199371337891</v>
      </c>
      <c r="M140">
        <v>1.8423999547958374</v>
      </c>
      <c r="N140">
        <v>2.5599999353289604E-2</v>
      </c>
      <c r="O140">
        <v>0</v>
      </c>
      <c r="P140">
        <v>25.488300323486328</v>
      </c>
      <c r="Q140">
        <v>9.2000000178813934E-2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0.96189999580383301</v>
      </c>
      <c r="Y140">
        <v>10.268699645996094</v>
      </c>
      <c r="Z140">
        <v>26.079399108886719</v>
      </c>
      <c r="AA140">
        <v>3.8999998942017555E-3</v>
      </c>
      <c r="AB140">
        <v>0</v>
      </c>
      <c r="AC140">
        <v>0</v>
      </c>
      <c r="AD140">
        <v>0.16099999845027924</v>
      </c>
      <c r="AE140">
        <v>2.899999963119626E-3</v>
      </c>
      <c r="AF140">
        <v>0</v>
      </c>
      <c r="AG140">
        <v>0</v>
      </c>
      <c r="AH140">
        <v>0</v>
      </c>
      <c r="AI140">
        <v>47.848598480224609</v>
      </c>
      <c r="AJ140">
        <v>0</v>
      </c>
      <c r="AK140">
        <v>0</v>
      </c>
      <c r="AL140">
        <v>0</v>
      </c>
      <c r="AM140">
        <v>0</v>
      </c>
      <c r="AN140">
        <v>1.94159996509552</v>
      </c>
    </row>
    <row r="141" spans="1:40" x14ac:dyDescent="0.3">
      <c r="A141" s="5">
        <v>43785.625</v>
      </c>
      <c r="B141">
        <v>0.68790000677108765</v>
      </c>
      <c r="C141">
        <v>4.2161998748779297</v>
      </c>
      <c r="D141">
        <v>4.0000001899898052E-3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6.9656000137329102</v>
      </c>
      <c r="L141">
        <v>21.664400100708008</v>
      </c>
      <c r="M141">
        <v>2.0113999843597412</v>
      </c>
      <c r="N141">
        <v>4.8099998384714127E-2</v>
      </c>
      <c r="O141">
        <v>0</v>
      </c>
      <c r="P141">
        <v>25.148500442504883</v>
      </c>
      <c r="Q141">
        <v>0.16760000586509705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1.2517000436782837</v>
      </c>
      <c r="Y141">
        <v>10.316300392150879</v>
      </c>
      <c r="Z141">
        <v>25.586099624633789</v>
      </c>
      <c r="AA141">
        <v>7.1000000461935997E-3</v>
      </c>
      <c r="AB141">
        <v>0</v>
      </c>
      <c r="AC141">
        <v>0</v>
      </c>
      <c r="AD141">
        <v>0.16619999706745148</v>
      </c>
      <c r="AE141">
        <v>4.8000002279877663E-3</v>
      </c>
      <c r="AF141">
        <v>0</v>
      </c>
      <c r="AG141">
        <v>0</v>
      </c>
      <c r="AH141">
        <v>0</v>
      </c>
      <c r="AI141">
        <v>47.250499725341797</v>
      </c>
      <c r="AJ141">
        <v>0</v>
      </c>
      <c r="AK141">
        <v>0</v>
      </c>
      <c r="AL141">
        <v>0</v>
      </c>
      <c r="AM141">
        <v>0</v>
      </c>
      <c r="AN141">
        <v>2.1949000358581543</v>
      </c>
    </row>
    <row r="142" spans="1:40" x14ac:dyDescent="0.3">
      <c r="A142" s="5">
        <v>43786.625</v>
      </c>
      <c r="B142">
        <v>0.68790000677108765</v>
      </c>
      <c r="C142">
        <v>4.2395000457763672</v>
      </c>
      <c r="D142">
        <v>4.6999999321997166E-3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6.8147001266479492</v>
      </c>
      <c r="L142">
        <v>21.594400405883789</v>
      </c>
      <c r="M142">
        <v>2.0480999946594238</v>
      </c>
      <c r="N142">
        <v>5.2000001072883606E-2</v>
      </c>
      <c r="O142">
        <v>0</v>
      </c>
      <c r="P142">
        <v>25.393800735473633</v>
      </c>
      <c r="Q142">
        <v>0.17919999361038208</v>
      </c>
      <c r="R142">
        <v>5.0000002374872565E-4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1.2218999862670898</v>
      </c>
      <c r="Y142">
        <v>10.130800247192383</v>
      </c>
      <c r="Z142">
        <v>25.723400115966797</v>
      </c>
      <c r="AA142">
        <v>7.8999996185302734E-3</v>
      </c>
      <c r="AB142">
        <v>0</v>
      </c>
      <c r="AC142">
        <v>0</v>
      </c>
      <c r="AD142">
        <v>0.16830000281333923</v>
      </c>
      <c r="AE142">
        <v>5.4000001400709152E-3</v>
      </c>
      <c r="AF142">
        <v>0</v>
      </c>
      <c r="AG142">
        <v>0</v>
      </c>
      <c r="AH142">
        <v>0</v>
      </c>
      <c r="AI142">
        <v>47.317798614501953</v>
      </c>
      <c r="AJ142">
        <v>0</v>
      </c>
      <c r="AK142">
        <v>0</v>
      </c>
      <c r="AL142">
        <v>0</v>
      </c>
      <c r="AM142">
        <v>0</v>
      </c>
      <c r="AN142">
        <v>2.2453000545501709</v>
      </c>
    </row>
    <row r="143" spans="1:40" x14ac:dyDescent="0.3">
      <c r="A143" s="5">
        <v>43787.625</v>
      </c>
      <c r="B143">
        <v>0.68849998712539673</v>
      </c>
      <c r="C143">
        <v>4.1153998374938965</v>
      </c>
      <c r="D143">
        <v>4.3000001460313797E-3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6.6444001197814941</v>
      </c>
      <c r="L143">
        <v>21.706699371337891</v>
      </c>
      <c r="M143">
        <v>2.1099998950958252</v>
      </c>
      <c r="N143">
        <v>5.429999902844429E-2</v>
      </c>
      <c r="O143">
        <v>0</v>
      </c>
      <c r="P143">
        <v>25.609899520874023</v>
      </c>
      <c r="Q143">
        <v>0.18840000033378601</v>
      </c>
      <c r="R143">
        <v>5.0000002374872565E-4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1.0016000270843506</v>
      </c>
      <c r="Y143">
        <v>10.08430004119873</v>
      </c>
      <c r="Z143">
        <v>25.974199295043945</v>
      </c>
      <c r="AA143">
        <v>7.3000001721084118E-3</v>
      </c>
      <c r="AB143">
        <v>0</v>
      </c>
      <c r="AC143">
        <v>0</v>
      </c>
      <c r="AD143">
        <v>0.1703999936580658</v>
      </c>
      <c r="AE143">
        <v>5.2000000141561031E-3</v>
      </c>
      <c r="AF143">
        <v>0</v>
      </c>
      <c r="AG143">
        <v>0</v>
      </c>
      <c r="AH143">
        <v>0</v>
      </c>
      <c r="AI143">
        <v>47.680900573730469</v>
      </c>
      <c r="AJ143">
        <v>0</v>
      </c>
      <c r="AK143">
        <v>0</v>
      </c>
      <c r="AL143">
        <v>0</v>
      </c>
      <c r="AM143">
        <v>0</v>
      </c>
      <c r="AN143">
        <v>2.3152000904083252</v>
      </c>
    </row>
    <row r="144" spans="1:40" x14ac:dyDescent="0.3">
      <c r="A144" s="5">
        <v>43788.625</v>
      </c>
      <c r="B144">
        <v>0.68839997053146362</v>
      </c>
      <c r="C144">
        <v>4.1255002021789551</v>
      </c>
      <c r="D144">
        <v>5.2000000141561031E-3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6.4910001754760742</v>
      </c>
      <c r="L144">
        <v>21.677900314331055</v>
      </c>
      <c r="M144">
        <v>2.1156001091003418</v>
      </c>
      <c r="N144">
        <v>5.2700001746416092E-2</v>
      </c>
      <c r="O144">
        <v>0</v>
      </c>
      <c r="P144">
        <v>25.830999374389648</v>
      </c>
      <c r="Q144">
        <v>0.18649999797344208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0.8968999981880188</v>
      </c>
      <c r="Y144">
        <v>9.9741001129150391</v>
      </c>
      <c r="Z144">
        <v>26.177999496459961</v>
      </c>
      <c r="AA144">
        <v>7.1999998763203621E-3</v>
      </c>
      <c r="AB144">
        <v>0</v>
      </c>
      <c r="AC144">
        <v>0</v>
      </c>
      <c r="AD144">
        <v>0.17120000720024109</v>
      </c>
      <c r="AE144">
        <v>5.2999998442828655E-3</v>
      </c>
      <c r="AF144">
        <v>0</v>
      </c>
      <c r="AG144">
        <v>0</v>
      </c>
      <c r="AH144">
        <v>0</v>
      </c>
      <c r="AI144">
        <v>47.855899810791016</v>
      </c>
      <c r="AJ144">
        <v>0</v>
      </c>
      <c r="AK144">
        <v>0</v>
      </c>
      <c r="AL144">
        <v>0</v>
      </c>
      <c r="AM144">
        <v>0</v>
      </c>
      <c r="AN144">
        <v>2.3197999000549316</v>
      </c>
    </row>
    <row r="145" spans="1:40" x14ac:dyDescent="0.3">
      <c r="A145" s="5">
        <v>43789.625</v>
      </c>
      <c r="B145">
        <v>0.68889999389648438</v>
      </c>
      <c r="C145">
        <v>4.0755000114440918</v>
      </c>
      <c r="D145">
        <v>3.4000000450760126E-3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6.5830001831054688</v>
      </c>
      <c r="L145">
        <v>21.707700729370117</v>
      </c>
      <c r="M145">
        <v>2.146899938583374</v>
      </c>
      <c r="N145">
        <v>5.950000137090683E-2</v>
      </c>
      <c r="O145">
        <v>0</v>
      </c>
      <c r="P145">
        <v>25.7593994140625</v>
      </c>
      <c r="Q145">
        <v>0.21029999852180481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0.92909997701644897</v>
      </c>
      <c r="Y145">
        <v>10.078100204467773</v>
      </c>
      <c r="Z145">
        <v>25.950899124145508</v>
      </c>
      <c r="AA145">
        <v>7.6999999582767487E-3</v>
      </c>
      <c r="AB145">
        <v>0</v>
      </c>
      <c r="AC145">
        <v>0</v>
      </c>
      <c r="AD145">
        <v>0.17209999263286591</v>
      </c>
      <c r="AE145">
        <v>5.7999999262392521E-3</v>
      </c>
      <c r="AF145">
        <v>0</v>
      </c>
      <c r="AG145">
        <v>0</v>
      </c>
      <c r="AH145">
        <v>0</v>
      </c>
      <c r="AI145">
        <v>47.658599853515625</v>
      </c>
      <c r="AJ145">
        <v>0</v>
      </c>
      <c r="AK145">
        <v>0</v>
      </c>
      <c r="AL145">
        <v>0</v>
      </c>
      <c r="AM145">
        <v>0</v>
      </c>
      <c r="AN145">
        <v>2.3740999698638916</v>
      </c>
    </row>
    <row r="146" spans="1:40" x14ac:dyDescent="0.3">
      <c r="A146" s="5">
        <v>43790.625</v>
      </c>
      <c r="B146">
        <v>0.68839997053146362</v>
      </c>
      <c r="C146">
        <v>3.9851999282836914</v>
      </c>
      <c r="D146">
        <v>4.6999999321997166E-3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6.8551998138427734</v>
      </c>
      <c r="L146">
        <v>21.717399597167969</v>
      </c>
      <c r="M146">
        <v>2.190000057220459</v>
      </c>
      <c r="N146">
        <v>6.2700003385543823E-2</v>
      </c>
      <c r="O146">
        <v>0</v>
      </c>
      <c r="P146">
        <v>25.176700592041016</v>
      </c>
      <c r="Q146">
        <v>0.21469999849796295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0.982200026512146</v>
      </c>
      <c r="Y146">
        <v>10.409600257873535</v>
      </c>
      <c r="Z146">
        <v>25.897300720214844</v>
      </c>
      <c r="AA146">
        <v>8.39999970048666E-3</v>
      </c>
      <c r="AB146">
        <v>0</v>
      </c>
      <c r="AC146">
        <v>0</v>
      </c>
      <c r="AD146">
        <v>0.16930000483989716</v>
      </c>
      <c r="AE146">
        <v>5.9000002220273018E-3</v>
      </c>
      <c r="AF146">
        <v>0</v>
      </c>
      <c r="AG146">
        <v>0</v>
      </c>
      <c r="AH146">
        <v>0</v>
      </c>
      <c r="AI146">
        <v>47.614700317382813</v>
      </c>
      <c r="AJ146">
        <v>0</v>
      </c>
      <c r="AK146">
        <v>0</v>
      </c>
      <c r="AL146">
        <v>0</v>
      </c>
      <c r="AM146">
        <v>3.9999998989515007E-4</v>
      </c>
      <c r="AN146">
        <v>2.4237000942230225</v>
      </c>
    </row>
    <row r="147" spans="1:40" x14ac:dyDescent="0.3">
      <c r="A147" s="5">
        <v>43791.625</v>
      </c>
      <c r="B147">
        <v>0.68919998407363892</v>
      </c>
      <c r="C147">
        <v>4.031099796295166</v>
      </c>
      <c r="D147">
        <v>6.0000002849847078E-4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6.5616002082824707</v>
      </c>
      <c r="L147">
        <v>21.826400756835938</v>
      </c>
      <c r="M147">
        <v>2.1261000633239746</v>
      </c>
      <c r="N147">
        <v>5.8299999684095383E-2</v>
      </c>
      <c r="O147">
        <v>0</v>
      </c>
      <c r="P147">
        <v>25.399299621582031</v>
      </c>
      <c r="Q147">
        <v>0.20219999551773071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0.89399999380111694</v>
      </c>
      <c r="Y147">
        <v>10.080499649047852</v>
      </c>
      <c r="Z147">
        <v>26.349300384521484</v>
      </c>
      <c r="AA147">
        <v>7.8999996185302734E-3</v>
      </c>
      <c r="AB147">
        <v>0</v>
      </c>
      <c r="AC147">
        <v>0</v>
      </c>
      <c r="AD147">
        <v>0.17000000178813934</v>
      </c>
      <c r="AE147">
        <v>5.9000002220273018E-3</v>
      </c>
      <c r="AF147">
        <v>0</v>
      </c>
      <c r="AG147">
        <v>0</v>
      </c>
      <c r="AH147">
        <v>0</v>
      </c>
      <c r="AI147">
        <v>48.175701141357422</v>
      </c>
      <c r="AJ147">
        <v>0</v>
      </c>
      <c r="AK147">
        <v>0</v>
      </c>
      <c r="AL147">
        <v>0</v>
      </c>
      <c r="AM147">
        <v>0</v>
      </c>
      <c r="AN147">
        <v>2.3427000045776367</v>
      </c>
    </row>
    <row r="148" spans="1:40" x14ac:dyDescent="0.3">
      <c r="A148" s="5">
        <v>43792.625</v>
      </c>
      <c r="B148">
        <v>0.68919998407363892</v>
      </c>
      <c r="C148">
        <v>3.7950000762939453</v>
      </c>
      <c r="D148">
        <v>1.4800000004470348E-2</v>
      </c>
      <c r="E148">
        <v>0</v>
      </c>
      <c r="F148">
        <v>3.0000001424923539E-4</v>
      </c>
      <c r="G148">
        <v>0</v>
      </c>
      <c r="H148">
        <v>0</v>
      </c>
      <c r="I148">
        <v>0</v>
      </c>
      <c r="J148">
        <v>0</v>
      </c>
      <c r="K148">
        <v>7.6985998153686523</v>
      </c>
      <c r="L148">
        <v>21.575300216674805</v>
      </c>
      <c r="M148">
        <v>3.101099967956543</v>
      </c>
      <c r="N148">
        <v>0.15469999611377716</v>
      </c>
      <c r="O148">
        <v>5.1000001840293407E-3</v>
      </c>
      <c r="P148">
        <v>23.160699844360352</v>
      </c>
      <c r="Q148">
        <v>0.42980000376701355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1.2985999584197998</v>
      </c>
      <c r="Y148">
        <v>11.263699531555176</v>
      </c>
      <c r="Z148">
        <v>25.045000076293945</v>
      </c>
      <c r="AA148">
        <v>2.3000000044703484E-2</v>
      </c>
      <c r="AB148">
        <v>0</v>
      </c>
      <c r="AC148">
        <v>0</v>
      </c>
      <c r="AD148">
        <v>4.7600001096725464E-2</v>
      </c>
      <c r="AE148">
        <v>1.4299999922513962E-2</v>
      </c>
      <c r="AF148">
        <v>0</v>
      </c>
      <c r="AG148">
        <v>0</v>
      </c>
      <c r="AH148">
        <v>0</v>
      </c>
      <c r="AI148">
        <v>46.62030029296875</v>
      </c>
      <c r="AJ148">
        <v>0</v>
      </c>
      <c r="AK148">
        <v>0</v>
      </c>
      <c r="AL148">
        <v>0</v>
      </c>
      <c r="AM148">
        <v>5.1000001840293407E-3</v>
      </c>
      <c r="AN148">
        <v>3.5829999446868896</v>
      </c>
    </row>
    <row r="149" spans="1:40" x14ac:dyDescent="0.3">
      <c r="A149" s="5">
        <v>43793.625</v>
      </c>
      <c r="B149">
        <v>0.68919998407363892</v>
      </c>
      <c r="C149">
        <v>3.9119999408721924</v>
      </c>
      <c r="D149">
        <v>1.0499999858438969E-2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7.6131000518798828</v>
      </c>
      <c r="L149">
        <v>21.566999435424805</v>
      </c>
      <c r="M149">
        <v>3.0162999629974365</v>
      </c>
      <c r="N149">
        <v>0.15189999341964722</v>
      </c>
      <c r="O149">
        <v>5.1000001840293407E-3</v>
      </c>
      <c r="P149">
        <v>23.116300582885742</v>
      </c>
      <c r="Q149">
        <v>0.43669998645782471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1.2957999706268311</v>
      </c>
      <c r="Y149">
        <v>11.123900413513184</v>
      </c>
      <c r="Z149">
        <v>25.187099456787109</v>
      </c>
      <c r="AA149">
        <v>2.2800000384449959E-2</v>
      </c>
      <c r="AB149">
        <v>0</v>
      </c>
      <c r="AC149">
        <v>0</v>
      </c>
      <c r="AD149">
        <v>0.16789999604225159</v>
      </c>
      <c r="AE149">
        <v>1.4399999752640724E-2</v>
      </c>
      <c r="AF149">
        <v>0</v>
      </c>
      <c r="AG149">
        <v>0</v>
      </c>
      <c r="AH149">
        <v>0</v>
      </c>
      <c r="AI149">
        <v>46.754100799560547</v>
      </c>
      <c r="AJ149">
        <v>0</v>
      </c>
      <c r="AK149">
        <v>0</v>
      </c>
      <c r="AL149">
        <v>0</v>
      </c>
      <c r="AM149">
        <v>0</v>
      </c>
      <c r="AN149">
        <v>3.5006999969482422</v>
      </c>
    </row>
    <row r="150" spans="1:40" x14ac:dyDescent="0.3">
      <c r="A150" s="5">
        <v>43794.625</v>
      </c>
      <c r="B150">
        <v>0.68919998407363892</v>
      </c>
      <c r="C150">
        <v>3.0811998844146729</v>
      </c>
      <c r="D150">
        <v>9.8399996757507324E-2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5.8379001617431641</v>
      </c>
      <c r="L150">
        <v>19.722400665283203</v>
      </c>
      <c r="M150">
        <v>10.291600227355957</v>
      </c>
      <c r="N150">
        <v>1.7124999761581421</v>
      </c>
      <c r="O150">
        <v>5.1000001840293407E-3</v>
      </c>
      <c r="P150">
        <v>18.633699417114258</v>
      </c>
      <c r="Q150">
        <v>2.5093998908996582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0.90130001306533813</v>
      </c>
      <c r="Y150">
        <v>10.855899810791016</v>
      </c>
      <c r="Z150">
        <v>22.438899993896484</v>
      </c>
      <c r="AA150">
        <v>1.4838000535964966</v>
      </c>
      <c r="AB150">
        <v>0</v>
      </c>
      <c r="AC150">
        <v>0</v>
      </c>
      <c r="AD150">
        <v>3.2800000160932541E-2</v>
      </c>
      <c r="AE150">
        <v>6.399999838322401E-3</v>
      </c>
      <c r="AF150">
        <v>5.0000002374872565E-4</v>
      </c>
      <c r="AG150">
        <v>0</v>
      </c>
      <c r="AH150">
        <v>0</v>
      </c>
      <c r="AI150">
        <v>42.161300659179688</v>
      </c>
      <c r="AJ150">
        <v>0</v>
      </c>
      <c r="AK150">
        <v>0</v>
      </c>
      <c r="AL150">
        <v>0</v>
      </c>
      <c r="AM150">
        <v>0</v>
      </c>
      <c r="AN150">
        <v>14.389599800109863</v>
      </c>
    </row>
    <row r="151" spans="1:40" x14ac:dyDescent="0.3">
      <c r="A151" s="5">
        <v>43795.625</v>
      </c>
      <c r="B151">
        <v>0.68919998407363892</v>
      </c>
      <c r="C151">
        <v>3.1561999320983887</v>
      </c>
      <c r="D151">
        <v>5.5700000375509262E-2</v>
      </c>
      <c r="E151">
        <v>0</v>
      </c>
      <c r="F151">
        <v>2.2500000894069672E-2</v>
      </c>
      <c r="G151">
        <v>0</v>
      </c>
      <c r="H151">
        <v>0</v>
      </c>
      <c r="I151">
        <v>0</v>
      </c>
      <c r="J151">
        <v>0</v>
      </c>
      <c r="K151">
        <v>5.9072999954223633</v>
      </c>
      <c r="L151">
        <v>19.690399169921875</v>
      </c>
      <c r="M151">
        <v>9.7130002975463867</v>
      </c>
      <c r="N151">
        <v>1.551300048828125</v>
      </c>
      <c r="O151">
        <v>3.599999938160181E-3</v>
      </c>
      <c r="P151">
        <v>18.677900314331055</v>
      </c>
      <c r="Q151">
        <v>2.1289999485015869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1.0018999576568604</v>
      </c>
      <c r="Y151">
        <v>11.425900459289551</v>
      </c>
      <c r="Z151">
        <v>23.156700134277344</v>
      </c>
      <c r="AA151">
        <v>0.93449997901916504</v>
      </c>
      <c r="AB151">
        <v>0</v>
      </c>
      <c r="AC151">
        <v>1.39999995008111E-3</v>
      </c>
      <c r="AD151">
        <v>3.2400000840425491E-2</v>
      </c>
      <c r="AE151">
        <v>5.7000000961124897E-3</v>
      </c>
      <c r="AF151">
        <v>5.0000002374872565E-4</v>
      </c>
      <c r="AG151">
        <v>0</v>
      </c>
      <c r="AH151">
        <v>0</v>
      </c>
      <c r="AI151">
        <v>42.847099304199219</v>
      </c>
      <c r="AJ151">
        <v>0</v>
      </c>
      <c r="AK151">
        <v>0</v>
      </c>
      <c r="AL151">
        <v>0</v>
      </c>
      <c r="AM151">
        <v>4.999999888241291E-3</v>
      </c>
      <c r="AN151">
        <v>12.837900161743164</v>
      </c>
    </row>
    <row r="152" spans="1:40" x14ac:dyDescent="0.3">
      <c r="A152" s="5">
        <v>43796.625</v>
      </c>
      <c r="B152">
        <v>0.68919998407363892</v>
      </c>
      <c r="C152">
        <v>3.1561999320983887</v>
      </c>
      <c r="D152">
        <v>5.5700000375509262E-2</v>
      </c>
      <c r="E152">
        <v>0</v>
      </c>
      <c r="F152">
        <v>2.2500000894069672E-2</v>
      </c>
      <c r="G152">
        <v>0</v>
      </c>
      <c r="H152">
        <v>0</v>
      </c>
      <c r="I152">
        <v>0</v>
      </c>
      <c r="J152">
        <v>0</v>
      </c>
      <c r="K152">
        <v>5.9072999954223633</v>
      </c>
      <c r="L152">
        <v>19.690399169921875</v>
      </c>
      <c r="M152">
        <v>9.7130002975463867</v>
      </c>
      <c r="N152">
        <v>1.551300048828125</v>
      </c>
      <c r="O152">
        <v>3.599999938160181E-3</v>
      </c>
      <c r="P152">
        <v>18.677900314331055</v>
      </c>
      <c r="Q152">
        <v>2.1289999485015869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1.0018999576568604</v>
      </c>
      <c r="Y152">
        <v>11.425900459289551</v>
      </c>
      <c r="Z152">
        <v>23.156700134277344</v>
      </c>
      <c r="AA152">
        <v>0.93449997901916504</v>
      </c>
      <c r="AB152">
        <v>0</v>
      </c>
      <c r="AC152">
        <v>1.39999995008111E-3</v>
      </c>
      <c r="AD152">
        <v>3.2400000840425491E-2</v>
      </c>
      <c r="AE152">
        <v>5.7000000961124897E-3</v>
      </c>
      <c r="AF152">
        <v>5.0000002374872565E-4</v>
      </c>
      <c r="AG152">
        <v>0</v>
      </c>
      <c r="AH152">
        <v>0</v>
      </c>
      <c r="AI152">
        <v>42.847099304199219</v>
      </c>
      <c r="AJ152">
        <v>0</v>
      </c>
      <c r="AK152">
        <v>0</v>
      </c>
      <c r="AL152">
        <v>0</v>
      </c>
      <c r="AM152">
        <v>4.999999888241291E-3</v>
      </c>
      <c r="AN152">
        <v>12.837900161743164</v>
      </c>
    </row>
    <row r="153" spans="1:40" x14ac:dyDescent="0.3">
      <c r="A153" s="5">
        <v>43797.625</v>
      </c>
      <c r="B153">
        <v>0.68919998407363892</v>
      </c>
      <c r="C153">
        <v>3.1561999320983887</v>
      </c>
      <c r="D153">
        <v>5.5700000375509262E-2</v>
      </c>
      <c r="E153">
        <v>0</v>
      </c>
      <c r="F153">
        <v>2.2500000894069672E-2</v>
      </c>
      <c r="G153">
        <v>0</v>
      </c>
      <c r="H153">
        <v>0</v>
      </c>
      <c r="I153">
        <v>0</v>
      </c>
      <c r="J153">
        <v>0</v>
      </c>
      <c r="K153">
        <v>5.9072999954223633</v>
      </c>
      <c r="L153">
        <v>19.690399169921875</v>
      </c>
      <c r="M153">
        <v>9.7130002975463867</v>
      </c>
      <c r="N153">
        <v>1.551300048828125</v>
      </c>
      <c r="O153">
        <v>3.599999938160181E-3</v>
      </c>
      <c r="P153">
        <v>18.677900314331055</v>
      </c>
      <c r="Q153">
        <v>2.1289999485015869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1.0018999576568604</v>
      </c>
      <c r="Y153">
        <v>11.425900459289551</v>
      </c>
      <c r="Z153">
        <v>23.156700134277344</v>
      </c>
      <c r="AA153">
        <v>0.93449997901916504</v>
      </c>
      <c r="AB153">
        <v>0</v>
      </c>
      <c r="AC153">
        <v>1.39999995008111E-3</v>
      </c>
      <c r="AD153">
        <v>3.2400000840425491E-2</v>
      </c>
      <c r="AE153">
        <v>5.7000000961124897E-3</v>
      </c>
      <c r="AF153">
        <v>5.0000002374872565E-4</v>
      </c>
      <c r="AG153">
        <v>0</v>
      </c>
      <c r="AH153">
        <v>0</v>
      </c>
      <c r="AI153">
        <v>42.847099304199219</v>
      </c>
      <c r="AJ153">
        <v>0</v>
      </c>
      <c r="AK153">
        <v>0</v>
      </c>
      <c r="AL153">
        <v>0</v>
      </c>
      <c r="AM153">
        <v>4.999999888241291E-3</v>
      </c>
      <c r="AN153">
        <v>12.837900161743164</v>
      </c>
    </row>
    <row r="154" spans="1:40" x14ac:dyDescent="0.3">
      <c r="A154" s="5">
        <v>43798.625</v>
      </c>
      <c r="B154">
        <v>0.69110000133514404</v>
      </c>
      <c r="C154">
        <v>2.6833999156951904</v>
      </c>
      <c r="D154">
        <v>0.84409999847412109</v>
      </c>
      <c r="E154">
        <v>0</v>
      </c>
      <c r="F154">
        <v>3.9999998989515007E-4</v>
      </c>
      <c r="G154">
        <v>0</v>
      </c>
      <c r="H154">
        <v>0</v>
      </c>
      <c r="I154">
        <v>0</v>
      </c>
      <c r="J154">
        <v>0</v>
      </c>
      <c r="K154">
        <v>4.7725000381469727</v>
      </c>
      <c r="L154">
        <v>17.344699859619141</v>
      </c>
      <c r="M154">
        <v>11.257100105285645</v>
      </c>
      <c r="N154">
        <v>2.2883999347686768</v>
      </c>
      <c r="O154">
        <v>3.599999938160181E-3</v>
      </c>
      <c r="P154">
        <v>16.382699966430664</v>
      </c>
      <c r="Q154">
        <v>5.2912001609802246</v>
      </c>
      <c r="R154">
        <v>2.0600000396370888E-2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0.77770000696182251</v>
      </c>
      <c r="Y154">
        <v>9.8885002136230469</v>
      </c>
      <c r="Z154">
        <v>20.285100936889648</v>
      </c>
      <c r="AA154">
        <v>5.9106998443603516</v>
      </c>
      <c r="AB154">
        <v>6.0000002849847078E-4</v>
      </c>
      <c r="AC154">
        <v>1.39999995008111E-3</v>
      </c>
      <c r="AD154">
        <v>2.5200000032782555E-2</v>
      </c>
      <c r="AE154">
        <v>9.6000004559755325E-3</v>
      </c>
      <c r="AF154">
        <v>1.500000013038516E-3</v>
      </c>
      <c r="AG154">
        <v>0</v>
      </c>
      <c r="AH154">
        <v>0</v>
      </c>
      <c r="AI154">
        <v>37.629798889160156</v>
      </c>
      <c r="AJ154">
        <v>0</v>
      </c>
      <c r="AK154">
        <v>0</v>
      </c>
      <c r="AL154">
        <v>0</v>
      </c>
      <c r="AM154">
        <v>0</v>
      </c>
      <c r="AN154">
        <v>23.313699722290039</v>
      </c>
    </row>
    <row r="155" spans="1:40" x14ac:dyDescent="0.3">
      <c r="A155" s="5">
        <v>43799.625</v>
      </c>
      <c r="B155">
        <v>0.69110000133514404</v>
      </c>
      <c r="C155">
        <v>2.6833999156951904</v>
      </c>
      <c r="D155">
        <v>0.84409999847412109</v>
      </c>
      <c r="E155">
        <v>0</v>
      </c>
      <c r="F155">
        <v>3.9999998989515007E-4</v>
      </c>
      <c r="G155">
        <v>0</v>
      </c>
      <c r="H155">
        <v>0</v>
      </c>
      <c r="I155">
        <v>0</v>
      </c>
      <c r="J155">
        <v>0</v>
      </c>
      <c r="K155">
        <v>4.7725000381469727</v>
      </c>
      <c r="L155">
        <v>17.344699859619141</v>
      </c>
      <c r="M155">
        <v>11.257100105285645</v>
      </c>
      <c r="N155">
        <v>2.2883999347686768</v>
      </c>
      <c r="O155">
        <v>3.599999938160181E-3</v>
      </c>
      <c r="P155">
        <v>16.382699966430664</v>
      </c>
      <c r="Q155">
        <v>5.2912001609802246</v>
      </c>
      <c r="R155">
        <v>2.0600000396370888E-2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0.77770000696182251</v>
      </c>
      <c r="Y155">
        <v>9.8885002136230469</v>
      </c>
      <c r="Z155">
        <v>20.285100936889648</v>
      </c>
      <c r="AA155">
        <v>5.9106998443603516</v>
      </c>
      <c r="AB155">
        <v>6.0000002849847078E-4</v>
      </c>
      <c r="AC155">
        <v>1.39999995008111E-3</v>
      </c>
      <c r="AD155">
        <v>2.5200000032782555E-2</v>
      </c>
      <c r="AE155">
        <v>9.6000004559755325E-3</v>
      </c>
      <c r="AF155">
        <v>1.500000013038516E-3</v>
      </c>
      <c r="AG155">
        <v>0</v>
      </c>
      <c r="AH155">
        <v>0</v>
      </c>
      <c r="AI155">
        <v>37.629798889160156</v>
      </c>
      <c r="AJ155">
        <v>0</v>
      </c>
      <c r="AK155">
        <v>0</v>
      </c>
      <c r="AL155">
        <v>0</v>
      </c>
      <c r="AM155">
        <v>0</v>
      </c>
      <c r="AN155">
        <v>23.313699722290039</v>
      </c>
    </row>
    <row r="156" spans="1:40" x14ac:dyDescent="0.3">
      <c r="A156" s="5">
        <v>43800.625</v>
      </c>
      <c r="B156">
        <v>0.69110000133514404</v>
      </c>
      <c r="C156">
        <v>3.0181000232696533</v>
      </c>
      <c r="D156">
        <v>0.23819999396800995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5.2982001304626465</v>
      </c>
      <c r="L156">
        <v>18.594900131225586</v>
      </c>
      <c r="M156">
        <v>10.388899803161621</v>
      </c>
      <c r="N156">
        <v>1.9993000030517578</v>
      </c>
      <c r="O156">
        <v>3.599999938160181E-3</v>
      </c>
      <c r="P156">
        <v>18.268499374389648</v>
      </c>
      <c r="Q156">
        <v>3.2936999797821045</v>
      </c>
      <c r="R156">
        <v>1.500000013038516E-3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0.88760000467300415</v>
      </c>
      <c r="Y156">
        <v>10.911800384521484</v>
      </c>
      <c r="Z156">
        <v>21.597900390625</v>
      </c>
      <c r="AA156">
        <v>3.0392999649047852</v>
      </c>
      <c r="AB156">
        <v>6.0000002849847078E-4</v>
      </c>
      <c r="AC156">
        <v>1.39999995008111E-3</v>
      </c>
      <c r="AD156">
        <v>2.7499999850988388E-2</v>
      </c>
      <c r="AE156">
        <v>6.8999999202787876E-3</v>
      </c>
      <c r="AF156">
        <v>1.0000000474974513E-3</v>
      </c>
      <c r="AG156">
        <v>0</v>
      </c>
      <c r="AH156">
        <v>0</v>
      </c>
      <c r="AI156">
        <v>40.192798614501953</v>
      </c>
      <c r="AJ156">
        <v>0</v>
      </c>
      <c r="AK156">
        <v>0</v>
      </c>
      <c r="AL156">
        <v>0</v>
      </c>
      <c r="AM156">
        <v>0</v>
      </c>
      <c r="AN156">
        <v>16.966999053955078</v>
      </c>
    </row>
    <row r="157" spans="1:40" x14ac:dyDescent="0.3">
      <c r="A157" s="5">
        <v>43801.625</v>
      </c>
      <c r="B157">
        <v>0.69110000133514404</v>
      </c>
      <c r="C157">
        <v>3.3880000114440918</v>
      </c>
      <c r="D157">
        <v>2.8300000354647636E-2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5.1655998229980469</v>
      </c>
      <c r="L157">
        <v>19.679300308227539</v>
      </c>
      <c r="M157">
        <v>9.1983003616333008</v>
      </c>
      <c r="N157">
        <v>1.520799994468689</v>
      </c>
      <c r="O157">
        <v>3.599999938160181E-3</v>
      </c>
      <c r="P157">
        <v>20.514299392700195</v>
      </c>
      <c r="Q157">
        <v>2.0432999134063721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0.83539998531341553</v>
      </c>
      <c r="Y157">
        <v>10.798199653625488</v>
      </c>
      <c r="Z157">
        <v>23.708499908447266</v>
      </c>
      <c r="AA157">
        <v>0.57349997758865356</v>
      </c>
      <c r="AB157">
        <v>6.0000002849847078E-4</v>
      </c>
      <c r="AC157">
        <v>1.39999995008111E-3</v>
      </c>
      <c r="AD157">
        <v>7.850000262260437E-2</v>
      </c>
      <c r="AE157">
        <v>5.2999998442828655E-3</v>
      </c>
      <c r="AF157">
        <v>1.0000000474974513E-3</v>
      </c>
      <c r="AG157">
        <v>0</v>
      </c>
      <c r="AH157">
        <v>0</v>
      </c>
      <c r="AI157">
        <v>43.387798309326172</v>
      </c>
      <c r="AJ157">
        <v>0</v>
      </c>
      <c r="AK157">
        <v>0</v>
      </c>
      <c r="AL157">
        <v>0</v>
      </c>
      <c r="AM157">
        <v>0</v>
      </c>
      <c r="AN157">
        <v>11.848699569702148</v>
      </c>
    </row>
    <row r="158" spans="1:40" x14ac:dyDescent="0.3">
      <c r="A158" s="5">
        <v>43802.625</v>
      </c>
      <c r="B158">
        <v>0.69110000133514404</v>
      </c>
      <c r="C158">
        <v>3.3568999767303467</v>
      </c>
      <c r="D158">
        <v>2.7000000700354576E-2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5.3162999153137207</v>
      </c>
      <c r="L158">
        <v>19.615900039672852</v>
      </c>
      <c r="M158">
        <v>9.171299934387207</v>
      </c>
      <c r="N158">
        <v>1.4947999715805054</v>
      </c>
      <c r="O158">
        <v>3.599999938160181E-3</v>
      </c>
      <c r="P158">
        <v>20.432899475097656</v>
      </c>
      <c r="Q158">
        <v>2.0206000804901123</v>
      </c>
      <c r="R158">
        <v>8.9999998454004526E-4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0.88539999723434448</v>
      </c>
      <c r="Y158">
        <v>11.019499778747559</v>
      </c>
      <c r="Z158">
        <v>23.553699493408203</v>
      </c>
      <c r="AA158">
        <v>0.52480000257492065</v>
      </c>
      <c r="AB158">
        <v>6.0000002849847078E-4</v>
      </c>
      <c r="AC158">
        <v>1.39999995008111E-3</v>
      </c>
      <c r="AD158">
        <v>7.7899999916553497E-2</v>
      </c>
      <c r="AE158">
        <v>6.2000001780688763E-3</v>
      </c>
      <c r="AF158">
        <v>3.0000001424923539E-4</v>
      </c>
      <c r="AG158">
        <v>0</v>
      </c>
      <c r="AH158">
        <v>0</v>
      </c>
      <c r="AI158">
        <v>43.169601440429688</v>
      </c>
      <c r="AJ158">
        <v>0</v>
      </c>
      <c r="AK158">
        <v>0</v>
      </c>
      <c r="AL158">
        <v>0</v>
      </c>
      <c r="AM158">
        <v>0</v>
      </c>
      <c r="AN158">
        <v>11.749899864196777</v>
      </c>
    </row>
    <row r="159" spans="1:40" x14ac:dyDescent="0.3">
      <c r="A159" s="5">
        <v>43803.625</v>
      </c>
      <c r="B159">
        <v>0.69300001859664917</v>
      </c>
      <c r="C159">
        <v>2.763700008392334</v>
      </c>
      <c r="D159">
        <v>1.1363999843597412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4.7172999382019043</v>
      </c>
      <c r="L159">
        <v>16.857900619506836</v>
      </c>
      <c r="M159">
        <v>10.833900451660156</v>
      </c>
      <c r="N159">
        <v>2.4625000953674316</v>
      </c>
      <c r="O159">
        <v>3.599999938160181E-3</v>
      </c>
      <c r="P159">
        <v>16.982599258422852</v>
      </c>
      <c r="Q159">
        <v>6.433800220489502</v>
      </c>
      <c r="R159">
        <v>0.15680000185966492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0.74800002574920654</v>
      </c>
      <c r="Y159">
        <v>9.8879003524780273</v>
      </c>
      <c r="Z159">
        <v>18.663999557495117</v>
      </c>
      <c r="AA159">
        <v>6.0720000267028809</v>
      </c>
      <c r="AB159">
        <v>2.4999999441206455E-3</v>
      </c>
      <c r="AC159">
        <v>1.39999995008111E-3</v>
      </c>
      <c r="AD159">
        <v>2.4900000542402267E-2</v>
      </c>
      <c r="AE159">
        <v>1.0400000028312206E-2</v>
      </c>
      <c r="AF159">
        <v>2.0000000949949026E-3</v>
      </c>
      <c r="AG159">
        <v>0</v>
      </c>
      <c r="AH159">
        <v>0</v>
      </c>
      <c r="AI159">
        <v>43.169601440429688</v>
      </c>
      <c r="AJ159">
        <v>0</v>
      </c>
      <c r="AK159">
        <v>0</v>
      </c>
      <c r="AL159">
        <v>0</v>
      </c>
      <c r="AM159">
        <v>0</v>
      </c>
      <c r="AN159">
        <v>24.488100051879883</v>
      </c>
    </row>
    <row r="160" spans="1:40" x14ac:dyDescent="0.3">
      <c r="A160" s="5">
        <v>43804.625</v>
      </c>
      <c r="B160">
        <v>0.68830001354217529</v>
      </c>
      <c r="C160">
        <v>3.3543000221252441</v>
      </c>
      <c r="D160">
        <v>4.7600001096725464E-2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5.2947001457214355</v>
      </c>
      <c r="L160">
        <v>19.806400299072266</v>
      </c>
      <c r="M160">
        <v>9.1583003997802734</v>
      </c>
      <c r="N160">
        <v>1.7675000429153442</v>
      </c>
      <c r="O160">
        <v>3.599999938160181E-3</v>
      </c>
      <c r="P160">
        <v>20.438999176025391</v>
      </c>
      <c r="Q160">
        <v>2.3297998905181885</v>
      </c>
      <c r="R160">
        <v>5.0000002374872565E-4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0.80570000410079956</v>
      </c>
      <c r="Y160">
        <v>11.209500312805176</v>
      </c>
      <c r="Z160">
        <v>22.29840087890625</v>
      </c>
      <c r="AA160">
        <v>0.83980000019073486</v>
      </c>
      <c r="AB160">
        <v>2.4999999441206455E-3</v>
      </c>
      <c r="AC160">
        <v>1.39999995008111E-3</v>
      </c>
      <c r="AD160">
        <v>7.9000003635883331E-2</v>
      </c>
      <c r="AE160">
        <v>6.8000000901520252E-3</v>
      </c>
      <c r="AF160">
        <v>3.0000001424923539E-4</v>
      </c>
      <c r="AG160">
        <v>0</v>
      </c>
      <c r="AH160">
        <v>0</v>
      </c>
      <c r="AI160">
        <v>42.104801177978516</v>
      </c>
      <c r="AJ160">
        <v>0</v>
      </c>
      <c r="AK160">
        <v>0</v>
      </c>
      <c r="AL160">
        <v>0</v>
      </c>
      <c r="AM160">
        <v>0</v>
      </c>
      <c r="AN160">
        <v>12.38230037689209</v>
      </c>
    </row>
    <row r="161" spans="1:40" x14ac:dyDescent="0.3">
      <c r="A161" s="5">
        <v>43805.625</v>
      </c>
      <c r="B161">
        <v>0.69290000200271606</v>
      </c>
      <c r="C161">
        <v>2.8598001003265381</v>
      </c>
      <c r="D161">
        <v>0.892799973487854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4.7572999000549316</v>
      </c>
      <c r="L161">
        <v>17.525800704956055</v>
      </c>
      <c r="M161">
        <v>10.449299812316895</v>
      </c>
      <c r="N161">
        <v>2.3689000606536865</v>
      </c>
      <c r="O161">
        <v>3.599999938160181E-3</v>
      </c>
      <c r="P161">
        <v>17.665000915527344</v>
      </c>
      <c r="Q161">
        <v>5.8007001876831055</v>
      </c>
      <c r="R161">
        <v>0.10140000283718109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0.69900000095367432</v>
      </c>
      <c r="Y161">
        <v>10.102199554443359</v>
      </c>
      <c r="Z161">
        <v>19.237800598144531</v>
      </c>
      <c r="AA161">
        <v>5.2168002128601074</v>
      </c>
      <c r="AB161">
        <v>1.0999999940395355E-3</v>
      </c>
      <c r="AC161">
        <v>1.39999995008111E-3</v>
      </c>
      <c r="AD161">
        <v>2.6900000870227814E-2</v>
      </c>
      <c r="AE161">
        <v>8.1000002101063728E-3</v>
      </c>
      <c r="AF161">
        <v>1.2000000569969416E-3</v>
      </c>
      <c r="AG161">
        <v>0</v>
      </c>
      <c r="AH161">
        <v>0</v>
      </c>
      <c r="AI161">
        <v>36.763599395751953</v>
      </c>
      <c r="AJ161">
        <v>0</v>
      </c>
      <c r="AK161">
        <v>0</v>
      </c>
      <c r="AL161">
        <v>0</v>
      </c>
      <c r="AM161">
        <v>0</v>
      </c>
      <c r="AN161">
        <v>22.36829948425293</v>
      </c>
    </row>
    <row r="162" spans="1:40" x14ac:dyDescent="0.3">
      <c r="A162" s="5">
        <v>43806.625</v>
      </c>
      <c r="B162">
        <v>0.68919998407363892</v>
      </c>
      <c r="C162">
        <v>3.4282999038696289</v>
      </c>
      <c r="D162">
        <v>0.10610000044107437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5.4211001396179199</v>
      </c>
      <c r="L162">
        <v>19.860799789428711</v>
      </c>
      <c r="M162">
        <v>8.921600341796875</v>
      </c>
      <c r="N162">
        <v>1.8107000589370728</v>
      </c>
      <c r="O162">
        <v>1.9000000320374966E-3</v>
      </c>
      <c r="P162">
        <v>20.529199600219727</v>
      </c>
      <c r="Q162">
        <v>2.4102001190185547</v>
      </c>
      <c r="R162">
        <v>1.0000000474974513E-3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0.803600013256073</v>
      </c>
      <c r="Y162">
        <v>11.500300407409668</v>
      </c>
      <c r="Z162">
        <v>21.691999435424805</v>
      </c>
      <c r="AA162">
        <v>0.87059998512268066</v>
      </c>
      <c r="AB162">
        <v>1.0999999940395355E-3</v>
      </c>
      <c r="AC162">
        <v>1.39999995008111E-3</v>
      </c>
      <c r="AD162">
        <v>3.1099999323487282E-2</v>
      </c>
      <c r="AE162">
        <v>6.0999998822808266E-3</v>
      </c>
      <c r="AF162">
        <v>3.0000001424923539E-4</v>
      </c>
      <c r="AG162">
        <v>0</v>
      </c>
      <c r="AH162">
        <v>0</v>
      </c>
      <c r="AI162">
        <v>41.552799224853516</v>
      </c>
      <c r="AJ162">
        <v>0</v>
      </c>
      <c r="AK162">
        <v>0</v>
      </c>
      <c r="AL162">
        <v>0</v>
      </c>
      <c r="AM162">
        <v>1.9000000320374966E-3</v>
      </c>
      <c r="AN162">
        <v>12.314599990844727</v>
      </c>
    </row>
    <row r="163" spans="1:40" x14ac:dyDescent="0.3">
      <c r="A163" s="5">
        <v>43807.625</v>
      </c>
      <c r="B163">
        <v>0.68889999389648438</v>
      </c>
      <c r="C163">
        <v>3.2887001037597656</v>
      </c>
      <c r="D163">
        <v>8.6900003254413605E-2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5.6374001502990723</v>
      </c>
      <c r="L163">
        <v>19.758199691772461</v>
      </c>
      <c r="M163">
        <v>8.9842996597290039</v>
      </c>
      <c r="N163">
        <v>1.9078999757766724</v>
      </c>
      <c r="O163">
        <v>1.9000000320374966E-3</v>
      </c>
      <c r="P163">
        <v>19.983400344848633</v>
      </c>
      <c r="Q163">
        <v>2.6050999164581299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0.86400002241134644</v>
      </c>
      <c r="Y163">
        <v>11.840299606323242</v>
      </c>
      <c r="Z163">
        <v>21.135700225830078</v>
      </c>
      <c r="AA163">
        <v>1.2135000228881836</v>
      </c>
      <c r="AB163">
        <v>1.0999999940395355E-3</v>
      </c>
      <c r="AC163">
        <v>1.39999995008111E-3</v>
      </c>
      <c r="AD163">
        <v>3.0300000682473183E-2</v>
      </c>
      <c r="AE163">
        <v>5.4000001400709152E-3</v>
      </c>
      <c r="AF163">
        <v>3.0000001424923539E-4</v>
      </c>
      <c r="AG163">
        <v>0</v>
      </c>
      <c r="AH163">
        <v>0</v>
      </c>
      <c r="AI163">
        <v>40.893901824951172</v>
      </c>
      <c r="AJ163">
        <v>0</v>
      </c>
      <c r="AK163">
        <v>0</v>
      </c>
      <c r="AL163">
        <v>0</v>
      </c>
      <c r="AM163">
        <v>0</v>
      </c>
      <c r="AN163">
        <v>12.895199775695801</v>
      </c>
    </row>
    <row r="164" spans="1:40" x14ac:dyDescent="0.3">
      <c r="A164" s="5">
        <v>43808.625</v>
      </c>
      <c r="B164">
        <v>0.68860000371932983</v>
      </c>
      <c r="C164">
        <v>3.3929998874664307</v>
      </c>
      <c r="D164">
        <v>6.8300001323223114E-2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5.4210000038146973</v>
      </c>
      <c r="L164">
        <v>19.834800720214844</v>
      </c>
      <c r="M164">
        <v>8.891200065612793</v>
      </c>
      <c r="N164">
        <v>1.8616000413894653</v>
      </c>
      <c r="O164">
        <v>1.9000000320374966E-3</v>
      </c>
      <c r="P164">
        <v>20.562299728393555</v>
      </c>
      <c r="Q164">
        <v>2.4876999855041504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0.80870002508163452</v>
      </c>
      <c r="Y164">
        <v>11.488699913024902</v>
      </c>
      <c r="Z164">
        <v>21.492900848388672</v>
      </c>
      <c r="AA164">
        <v>0.98199999332427979</v>
      </c>
      <c r="AB164">
        <v>1.0999999940395355E-3</v>
      </c>
      <c r="AC164">
        <v>1.39999995008111E-3</v>
      </c>
      <c r="AD164">
        <v>8.060000091791153E-2</v>
      </c>
      <c r="AE164">
        <v>5.4999999701976776E-3</v>
      </c>
      <c r="AF164">
        <v>3.0000001424923539E-4</v>
      </c>
      <c r="AG164">
        <v>0</v>
      </c>
      <c r="AH164">
        <v>0</v>
      </c>
      <c r="AI164">
        <v>41.327701568603516</v>
      </c>
      <c r="AJ164">
        <v>0</v>
      </c>
      <c r="AK164">
        <v>0</v>
      </c>
      <c r="AL164">
        <v>0</v>
      </c>
      <c r="AM164">
        <v>0</v>
      </c>
      <c r="AN164">
        <v>12.434700012207031</v>
      </c>
    </row>
    <row r="165" spans="1:40" x14ac:dyDescent="0.3">
      <c r="A165" s="5">
        <v>43809.625</v>
      </c>
      <c r="B165">
        <v>0.68849998712539673</v>
      </c>
      <c r="C165">
        <v>3.4010999202728271</v>
      </c>
      <c r="D165">
        <v>5.3399998694658279E-2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5.5620999336242676</v>
      </c>
      <c r="L165">
        <v>20.014200210571289</v>
      </c>
      <c r="M165">
        <v>8.5465002059936523</v>
      </c>
      <c r="N165">
        <v>1.7605999708175659</v>
      </c>
      <c r="O165">
        <v>1.9000000320374966E-3</v>
      </c>
      <c r="P165">
        <v>20.574100494384766</v>
      </c>
      <c r="Q165">
        <v>2.3394999504089355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0.82300001382827759</v>
      </c>
      <c r="Y165">
        <v>11.748900413513184</v>
      </c>
      <c r="Z165">
        <v>21.597900390625</v>
      </c>
      <c r="AA165">
        <v>0.82380002737045288</v>
      </c>
      <c r="AB165">
        <v>1.0999999940395355E-3</v>
      </c>
      <c r="AC165">
        <v>1.39999995008111E-3</v>
      </c>
      <c r="AD165">
        <v>8.0700002610683441E-2</v>
      </c>
      <c r="AE165">
        <v>5.2999998442828655E-3</v>
      </c>
      <c r="AF165">
        <v>3.0000001424923539E-4</v>
      </c>
      <c r="AG165">
        <v>0</v>
      </c>
      <c r="AH165">
        <v>0</v>
      </c>
      <c r="AI165">
        <v>41.612098693847656</v>
      </c>
      <c r="AJ165">
        <v>0</v>
      </c>
      <c r="AK165">
        <v>0</v>
      </c>
      <c r="AL165">
        <v>0</v>
      </c>
      <c r="AM165">
        <v>0</v>
      </c>
      <c r="AN165">
        <v>11.768500328063965</v>
      </c>
    </row>
    <row r="166" spans="1:40" x14ac:dyDescent="0.3">
      <c r="A166" s="5">
        <v>43810.625</v>
      </c>
      <c r="B166">
        <v>0.68900001049041748</v>
      </c>
      <c r="C166">
        <v>3.3341000080108643</v>
      </c>
      <c r="D166">
        <v>9.0800002217292786E-2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5.5847001075744629</v>
      </c>
      <c r="L166">
        <v>19.693399429321289</v>
      </c>
      <c r="M166">
        <v>9.0298004150390625</v>
      </c>
      <c r="N166">
        <v>1.9256999492645264</v>
      </c>
      <c r="O166">
        <v>1.9000000320374966E-3</v>
      </c>
      <c r="P166">
        <v>20.071399688720703</v>
      </c>
      <c r="Q166">
        <v>2.6465001106262207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0.85989999771118164</v>
      </c>
      <c r="Y166">
        <v>11.730099678039551</v>
      </c>
      <c r="Z166">
        <v>21.088600158691406</v>
      </c>
      <c r="AA166">
        <v>1.2634999752044678</v>
      </c>
      <c r="AB166">
        <v>1.0999999940395355E-3</v>
      </c>
      <c r="AC166">
        <v>1.39999995008111E-3</v>
      </c>
      <c r="AD166">
        <v>3.0899999663233757E-2</v>
      </c>
      <c r="AE166">
        <v>6.0999998822808266E-3</v>
      </c>
      <c r="AF166">
        <v>3.0000001424923539E-4</v>
      </c>
      <c r="AG166">
        <v>0</v>
      </c>
      <c r="AH166">
        <v>0</v>
      </c>
      <c r="AI166">
        <v>40.782001495361328</v>
      </c>
      <c r="AJ166">
        <v>0</v>
      </c>
      <c r="AK166">
        <v>0</v>
      </c>
      <c r="AL166">
        <v>0</v>
      </c>
      <c r="AM166">
        <v>0</v>
      </c>
      <c r="AN166">
        <v>13.036700248718262</v>
      </c>
    </row>
    <row r="167" spans="1:40" x14ac:dyDescent="0.3">
      <c r="A167" s="5">
        <v>43811.625</v>
      </c>
      <c r="B167">
        <v>0.68910002708435059</v>
      </c>
      <c r="C167">
        <v>3.348099946975708</v>
      </c>
      <c r="D167">
        <v>0.10509999841451645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5.4584999084472656</v>
      </c>
      <c r="L167">
        <v>19.692399978637695</v>
      </c>
      <c r="M167">
        <v>9.1998996734619141</v>
      </c>
      <c r="N167">
        <v>1.9710999727249146</v>
      </c>
      <c r="O167">
        <v>1.9000000320374966E-3</v>
      </c>
      <c r="P167">
        <v>20.006200790405273</v>
      </c>
      <c r="Q167">
        <v>2.7297000885009766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0.78149998188018799</v>
      </c>
      <c r="Y167">
        <v>11.557399749755859</v>
      </c>
      <c r="Z167">
        <v>21.125499725341797</v>
      </c>
      <c r="AA167">
        <v>1.4062000513076782</v>
      </c>
      <c r="AB167">
        <v>1.0999999940395355E-3</v>
      </c>
      <c r="AC167">
        <v>1.39999995008111E-3</v>
      </c>
      <c r="AD167">
        <v>3.0899999663233757E-2</v>
      </c>
      <c r="AE167">
        <v>5.2999998442828655E-3</v>
      </c>
      <c r="AF167">
        <v>3.0000001424923539E-4</v>
      </c>
      <c r="AG167">
        <v>0</v>
      </c>
      <c r="AH167">
        <v>0</v>
      </c>
      <c r="AI167">
        <v>40.817901611328125</v>
      </c>
      <c r="AJ167">
        <v>0</v>
      </c>
      <c r="AK167">
        <v>0</v>
      </c>
      <c r="AL167">
        <v>0</v>
      </c>
      <c r="AM167">
        <v>0</v>
      </c>
      <c r="AN167">
        <v>13.446200370788574</v>
      </c>
    </row>
    <row r="168" spans="1:40" x14ac:dyDescent="0.3">
      <c r="A168" s="5">
        <v>43812.625</v>
      </c>
      <c r="B168">
        <v>0.68860000371932983</v>
      </c>
      <c r="C168">
        <v>3.3224000930786133</v>
      </c>
      <c r="D168">
        <v>9.6400000154972076E-2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5.6273999214172363</v>
      </c>
      <c r="L168">
        <v>19.696599960327148</v>
      </c>
      <c r="M168">
        <v>8.9785995483398438</v>
      </c>
      <c r="N168">
        <v>1.9124000072479248</v>
      </c>
      <c r="O168">
        <v>1.9000000320374966E-3</v>
      </c>
      <c r="P168">
        <v>19.982000350952148</v>
      </c>
      <c r="Q168">
        <v>2.6533000469207764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0.85949999094009399</v>
      </c>
      <c r="Y168">
        <v>11.764699935913086</v>
      </c>
      <c r="Z168">
        <v>21.08489990234375</v>
      </c>
      <c r="AA168">
        <v>1.343000054359436</v>
      </c>
      <c r="AB168">
        <v>1.0999999940395355E-3</v>
      </c>
      <c r="AC168">
        <v>1.39999995008111E-3</v>
      </c>
      <c r="AD168">
        <v>3.1599998474121094E-2</v>
      </c>
      <c r="AE168">
        <v>7.0000002160668373E-3</v>
      </c>
      <c r="AF168">
        <v>6.99999975040555E-4</v>
      </c>
      <c r="AG168">
        <v>0</v>
      </c>
      <c r="AH168">
        <v>0</v>
      </c>
      <c r="AI168">
        <v>40.781501770019531</v>
      </c>
      <c r="AJ168">
        <v>0</v>
      </c>
      <c r="AK168">
        <v>0</v>
      </c>
      <c r="AL168">
        <v>0</v>
      </c>
      <c r="AM168">
        <v>0</v>
      </c>
      <c r="AN168">
        <v>13.078300476074219</v>
      </c>
    </row>
    <row r="169" spans="1:40" x14ac:dyDescent="0.3">
      <c r="A169" s="5">
        <v>43813.625</v>
      </c>
      <c r="B169">
        <v>0.68870002031326294</v>
      </c>
      <c r="C169">
        <v>3.2527999877929688</v>
      </c>
      <c r="D169">
        <v>0.14010000228881836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5.6718001365661621</v>
      </c>
      <c r="L169">
        <v>19.63330078125</v>
      </c>
      <c r="M169">
        <v>9.001500129699707</v>
      </c>
      <c r="N169">
        <v>1.9476000070571899</v>
      </c>
      <c r="O169">
        <v>1.9000000320374966E-3</v>
      </c>
      <c r="P169">
        <v>19.65679931640625</v>
      </c>
      <c r="Q169">
        <v>2.7985999584197998</v>
      </c>
      <c r="R169">
        <v>3.9999998989515007E-4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0.87919998168945313</v>
      </c>
      <c r="Y169">
        <v>11.822600364685059</v>
      </c>
      <c r="Z169">
        <v>20.892000198364258</v>
      </c>
      <c r="AA169">
        <v>1.6288000345230103</v>
      </c>
      <c r="AB169">
        <v>1.0999999940395355E-3</v>
      </c>
      <c r="AC169">
        <v>1.39999995008111E-3</v>
      </c>
      <c r="AD169">
        <v>3.1599998474121094E-2</v>
      </c>
      <c r="AE169">
        <v>6.6999997943639755E-3</v>
      </c>
      <c r="AF169">
        <v>5.0000002374872565E-4</v>
      </c>
      <c r="AG169">
        <v>0</v>
      </c>
      <c r="AH169">
        <v>0</v>
      </c>
      <c r="AI169">
        <v>40.525299072265625</v>
      </c>
      <c r="AJ169">
        <v>0</v>
      </c>
      <c r="AK169">
        <v>0</v>
      </c>
      <c r="AL169">
        <v>0</v>
      </c>
      <c r="AM169">
        <v>0</v>
      </c>
      <c r="AN169">
        <v>13.575699806213379</v>
      </c>
    </row>
    <row r="170" spans="1:40" x14ac:dyDescent="0.3">
      <c r="A170" s="5">
        <v>43814.625</v>
      </c>
      <c r="B170">
        <v>0.68889999389648438</v>
      </c>
      <c r="C170">
        <v>3.2392001152038574</v>
      </c>
      <c r="D170">
        <v>0.21619999408721924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5.240300178527832</v>
      </c>
      <c r="L170">
        <v>19.118400573730469</v>
      </c>
      <c r="M170">
        <v>9.681300163269043</v>
      </c>
      <c r="N170">
        <v>2.1617999076843262</v>
      </c>
      <c r="O170">
        <v>1.9000000320374966E-3</v>
      </c>
      <c r="P170">
        <v>19.648899078369141</v>
      </c>
      <c r="Q170">
        <v>3.3675999641418457</v>
      </c>
      <c r="R170">
        <v>1.5999999595806003E-3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0.7807999849319458</v>
      </c>
      <c r="Y170">
        <v>11.05370044708252</v>
      </c>
      <c r="Z170">
        <v>20.584299087524414</v>
      </c>
      <c r="AA170">
        <v>2.3598001003265381</v>
      </c>
      <c r="AB170">
        <v>1.0999999940395355E-3</v>
      </c>
      <c r="AC170">
        <v>1.39999995008111E-3</v>
      </c>
      <c r="AD170">
        <v>2.9799999669194221E-2</v>
      </c>
      <c r="AE170">
        <v>7.0000002160668373E-3</v>
      </c>
      <c r="AF170">
        <v>1.0999999940395355E-3</v>
      </c>
      <c r="AG170">
        <v>0</v>
      </c>
      <c r="AH170">
        <v>0</v>
      </c>
      <c r="AI170">
        <v>39.702701568603516</v>
      </c>
      <c r="AJ170">
        <v>0</v>
      </c>
      <c r="AK170">
        <v>0</v>
      </c>
      <c r="AL170">
        <v>0</v>
      </c>
      <c r="AM170">
        <v>0</v>
      </c>
      <c r="AN170">
        <v>15.631899833679199</v>
      </c>
    </row>
    <row r="171" spans="1:40" x14ac:dyDescent="0.3">
      <c r="A171" s="5">
        <v>43815.625</v>
      </c>
      <c r="B171">
        <v>0.68970000743865967</v>
      </c>
      <c r="C171">
        <v>3.2874000072479248</v>
      </c>
      <c r="D171">
        <v>0.19370000064373016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5.2754001617431641</v>
      </c>
      <c r="L171">
        <v>19.161300659179688</v>
      </c>
      <c r="M171">
        <v>9.5871000289916992</v>
      </c>
      <c r="N171">
        <v>2.1243000030517578</v>
      </c>
      <c r="O171">
        <v>1.9000000320374966E-3</v>
      </c>
      <c r="P171">
        <v>19.829999923706055</v>
      </c>
      <c r="Q171">
        <v>3.2054998874664307</v>
      </c>
      <c r="R171">
        <v>7.9999997979030013E-4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0.79579997062683105</v>
      </c>
      <c r="Y171">
        <v>11.128299713134766</v>
      </c>
      <c r="Z171">
        <v>20.695600509643555</v>
      </c>
      <c r="AA171">
        <v>2.1363000869750977</v>
      </c>
      <c r="AB171">
        <v>1.0999999940395355E-3</v>
      </c>
      <c r="AC171">
        <v>1.39999995008111E-3</v>
      </c>
      <c r="AD171">
        <v>2.9899999499320984E-2</v>
      </c>
      <c r="AE171">
        <v>7.1999998763203621E-3</v>
      </c>
      <c r="AF171">
        <v>6.99999975040555E-4</v>
      </c>
      <c r="AG171">
        <v>0</v>
      </c>
      <c r="AH171">
        <v>0</v>
      </c>
      <c r="AI171">
        <v>39.856899261474609</v>
      </c>
      <c r="AJ171">
        <v>0</v>
      </c>
      <c r="AK171">
        <v>0</v>
      </c>
      <c r="AL171">
        <v>0</v>
      </c>
      <c r="AM171">
        <v>0</v>
      </c>
      <c r="AN171">
        <v>15.129799842834473</v>
      </c>
    </row>
    <row r="172" spans="1:40" x14ac:dyDescent="0.3">
      <c r="A172" s="5">
        <v>43816.625</v>
      </c>
      <c r="B172">
        <v>0.69059997797012329</v>
      </c>
      <c r="C172">
        <v>3.3178000450134277</v>
      </c>
      <c r="D172">
        <v>0.20890000462532043</v>
      </c>
      <c r="E172">
        <v>0</v>
      </c>
      <c r="F172">
        <v>2.0899999886751175E-2</v>
      </c>
      <c r="G172">
        <v>0</v>
      </c>
      <c r="H172">
        <v>0</v>
      </c>
      <c r="I172">
        <v>0</v>
      </c>
      <c r="J172">
        <v>0</v>
      </c>
      <c r="K172">
        <v>4.7165999412536621</v>
      </c>
      <c r="L172">
        <v>19.13800048828125</v>
      </c>
      <c r="M172">
        <v>9.6695995330810547</v>
      </c>
      <c r="N172">
        <v>2.2065000534057617</v>
      </c>
      <c r="O172">
        <v>1.9000000320374966E-3</v>
      </c>
      <c r="P172">
        <v>20.301900863647461</v>
      </c>
      <c r="Q172">
        <v>3.3814001083374023</v>
      </c>
      <c r="R172">
        <v>1.2000000569969416E-3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0.53100001811981201</v>
      </c>
      <c r="Y172">
        <v>10.862000465393066</v>
      </c>
      <c r="Z172">
        <v>20.780500411987305</v>
      </c>
      <c r="AA172">
        <v>2.3015000820159912</v>
      </c>
      <c r="AB172">
        <v>1.0999999940395355E-3</v>
      </c>
      <c r="AC172">
        <v>1.39999995008111E-3</v>
      </c>
      <c r="AD172">
        <v>2.7499999850988388E-2</v>
      </c>
      <c r="AE172">
        <v>6.6999997943639755E-3</v>
      </c>
      <c r="AF172">
        <v>6.99999975040555E-4</v>
      </c>
      <c r="AG172">
        <v>0</v>
      </c>
      <c r="AH172">
        <v>4.6999999321997166E-3</v>
      </c>
      <c r="AI172">
        <v>39.918498992919922</v>
      </c>
      <c r="AJ172">
        <v>0</v>
      </c>
      <c r="AK172">
        <v>0</v>
      </c>
      <c r="AL172">
        <v>0</v>
      </c>
      <c r="AM172">
        <v>3.4000000450760126E-3</v>
      </c>
      <c r="AN172">
        <v>15.568099975585938</v>
      </c>
    </row>
    <row r="173" spans="1:40" x14ac:dyDescent="0.3">
      <c r="A173" s="5">
        <v>43817.625</v>
      </c>
      <c r="B173">
        <v>0.69389998912811279</v>
      </c>
      <c r="C173">
        <v>3.0190000534057617</v>
      </c>
      <c r="D173">
        <v>0.67460000514984131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4.4421000480651855</v>
      </c>
      <c r="L173">
        <v>18.261600494384766</v>
      </c>
      <c r="M173">
        <v>9.7319002151489258</v>
      </c>
      <c r="N173">
        <v>2.5539999008178711</v>
      </c>
      <c r="O173">
        <v>1.9000000320374966E-3</v>
      </c>
      <c r="P173">
        <v>18.911100387573242</v>
      </c>
      <c r="Q173">
        <v>5.4201998710632324</v>
      </c>
      <c r="R173">
        <v>1.640000008046627E-2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0.38350000977516174</v>
      </c>
      <c r="Y173">
        <v>10.851200103759766</v>
      </c>
      <c r="Z173">
        <v>19.03700065612793</v>
      </c>
      <c r="AA173">
        <v>4.2747998237609863</v>
      </c>
      <c r="AB173">
        <v>1.0999999940395355E-3</v>
      </c>
      <c r="AC173">
        <v>1.39999995008111E-3</v>
      </c>
      <c r="AD173">
        <v>2.1800000220537186E-2</v>
      </c>
      <c r="AE173">
        <v>5.2000000141561031E-3</v>
      </c>
      <c r="AF173">
        <v>8.9999998454004526E-4</v>
      </c>
      <c r="AG173">
        <v>0</v>
      </c>
      <c r="AH173">
        <v>0</v>
      </c>
      <c r="AI173">
        <v>37.298599243164063</v>
      </c>
      <c r="AJ173">
        <v>0</v>
      </c>
      <c r="AK173">
        <v>0</v>
      </c>
      <c r="AL173">
        <v>0</v>
      </c>
      <c r="AM173">
        <v>0</v>
      </c>
      <c r="AN173">
        <v>20.106700897216797</v>
      </c>
    </row>
    <row r="174" spans="1:40" x14ac:dyDescent="0.3">
      <c r="A174" s="5">
        <v>43818.625</v>
      </c>
      <c r="B174">
        <v>0.69419997930526733</v>
      </c>
      <c r="C174">
        <v>2.921299934387207</v>
      </c>
      <c r="D174">
        <v>1.035599946975708</v>
      </c>
      <c r="E174">
        <v>0</v>
      </c>
      <c r="F174">
        <v>1.1500000022351742E-2</v>
      </c>
      <c r="G174">
        <v>0</v>
      </c>
      <c r="H174">
        <v>1.7999999690800905E-3</v>
      </c>
      <c r="I174">
        <v>0</v>
      </c>
      <c r="J174">
        <v>0</v>
      </c>
      <c r="K174">
        <v>4.5542998313903809</v>
      </c>
      <c r="L174">
        <v>18.434099197387695</v>
      </c>
      <c r="M174">
        <v>9.0460996627807617</v>
      </c>
      <c r="N174">
        <v>2.5278999805450439</v>
      </c>
      <c r="O174">
        <v>1.9000000320374966E-3</v>
      </c>
      <c r="P174">
        <v>17.86359977722168</v>
      </c>
      <c r="Q174">
        <v>6.1136999130249023</v>
      </c>
      <c r="R174">
        <v>5.8699999004602432E-2</v>
      </c>
      <c r="S174">
        <v>0</v>
      </c>
      <c r="T174">
        <v>3.1999999191612005E-3</v>
      </c>
      <c r="U174">
        <v>8.9999998454004526E-4</v>
      </c>
      <c r="V174">
        <v>0</v>
      </c>
      <c r="W174">
        <v>0</v>
      </c>
      <c r="X174">
        <v>0.31209999322891235</v>
      </c>
      <c r="Y174">
        <v>11.418800354003906</v>
      </c>
      <c r="Z174">
        <v>18.60260009765625</v>
      </c>
      <c r="AA174">
        <v>4.5770998001098633</v>
      </c>
      <c r="AB174">
        <v>1.0999999940395355E-3</v>
      </c>
      <c r="AC174">
        <v>1.39999995008111E-3</v>
      </c>
      <c r="AD174">
        <v>2.0199999213218689E-2</v>
      </c>
      <c r="AE174">
        <v>2.79999990016222E-3</v>
      </c>
      <c r="AF174">
        <v>8.9999998454004526E-4</v>
      </c>
      <c r="AG174">
        <v>0</v>
      </c>
      <c r="AH174">
        <v>0</v>
      </c>
      <c r="AI174">
        <v>37.036701202392578</v>
      </c>
      <c r="AJ174">
        <v>0</v>
      </c>
      <c r="AK174">
        <v>0</v>
      </c>
      <c r="AL174">
        <v>0</v>
      </c>
      <c r="AM174">
        <v>2.7000000700354576E-3</v>
      </c>
      <c r="AN174">
        <v>20.775299072265625</v>
      </c>
    </row>
    <row r="175" spans="1:40" x14ac:dyDescent="0.3">
      <c r="A175" s="5">
        <v>43819.625</v>
      </c>
      <c r="B175">
        <v>0.69050002098083496</v>
      </c>
      <c r="C175">
        <v>3.4832999706268311</v>
      </c>
      <c r="D175">
        <v>5.6800000369548798E-2</v>
      </c>
      <c r="E175">
        <v>0</v>
      </c>
      <c r="F175">
        <v>0</v>
      </c>
      <c r="G175">
        <v>0</v>
      </c>
      <c r="H175">
        <v>1.7999999690800905E-3</v>
      </c>
      <c r="I175">
        <v>0</v>
      </c>
      <c r="J175">
        <v>0</v>
      </c>
      <c r="K175">
        <v>4.5528998374938965</v>
      </c>
      <c r="L175">
        <v>20.804300308227539</v>
      </c>
      <c r="M175">
        <v>7.9987001419067383</v>
      </c>
      <c r="N175">
        <v>1.8219000101089478</v>
      </c>
      <c r="O175">
        <v>1.9000000320374966E-3</v>
      </c>
      <c r="P175">
        <v>21.660900115966797</v>
      </c>
      <c r="Q175">
        <v>2.4082000255584717</v>
      </c>
      <c r="R175">
        <v>0</v>
      </c>
      <c r="S175">
        <v>0</v>
      </c>
      <c r="T175">
        <v>0</v>
      </c>
      <c r="U175">
        <v>8.9999998454004526E-4</v>
      </c>
      <c r="V175">
        <v>0</v>
      </c>
      <c r="W175">
        <v>0</v>
      </c>
      <c r="X175">
        <v>0.24909999966621399</v>
      </c>
      <c r="Y175">
        <v>11.831100463867188</v>
      </c>
      <c r="Z175">
        <v>21.849100112915039</v>
      </c>
      <c r="AA175">
        <v>0.61360001564025879</v>
      </c>
      <c r="AB175">
        <v>1.0999999940395355E-3</v>
      </c>
      <c r="AC175">
        <v>1.39999995008111E-3</v>
      </c>
      <c r="AD175">
        <v>2.3299999535083771E-2</v>
      </c>
      <c r="AE175">
        <v>4.19999985024333E-3</v>
      </c>
      <c r="AF175">
        <v>8.9999998454004526E-4</v>
      </c>
      <c r="AG175">
        <v>0</v>
      </c>
      <c r="AH175">
        <v>0</v>
      </c>
      <c r="AI175">
        <v>42.653400421142578</v>
      </c>
      <c r="AJ175">
        <v>0</v>
      </c>
      <c r="AK175">
        <v>0</v>
      </c>
      <c r="AL175">
        <v>0</v>
      </c>
      <c r="AM175">
        <v>0</v>
      </c>
      <c r="AN175">
        <v>11.081500053405762</v>
      </c>
    </row>
    <row r="176" spans="1:40" x14ac:dyDescent="0.3">
      <c r="A176" s="5">
        <v>43820.625</v>
      </c>
      <c r="B176">
        <v>0.69220000505447388</v>
      </c>
      <c r="C176">
        <v>3.5322999954223633</v>
      </c>
      <c r="D176">
        <v>5.4499998688697815E-2</v>
      </c>
      <c r="E176">
        <v>0</v>
      </c>
      <c r="F176">
        <v>0</v>
      </c>
      <c r="G176">
        <v>0</v>
      </c>
      <c r="H176">
        <v>1.7999999690800905E-3</v>
      </c>
      <c r="I176">
        <v>0</v>
      </c>
      <c r="J176">
        <v>0</v>
      </c>
      <c r="K176">
        <v>4.5605001449584961</v>
      </c>
      <c r="L176">
        <v>20.627099990844727</v>
      </c>
      <c r="M176">
        <v>7.9984002113342285</v>
      </c>
      <c r="N176">
        <v>1.8928999900817871</v>
      </c>
      <c r="O176">
        <v>1.9000000320374966E-3</v>
      </c>
      <c r="P176">
        <v>21.72760009765625</v>
      </c>
      <c r="Q176">
        <v>2.4927999973297119</v>
      </c>
      <c r="R176">
        <v>0</v>
      </c>
      <c r="S176">
        <v>0</v>
      </c>
      <c r="T176">
        <v>0</v>
      </c>
      <c r="U176">
        <v>8.9999998454004526E-4</v>
      </c>
      <c r="V176">
        <v>0</v>
      </c>
      <c r="W176">
        <v>0</v>
      </c>
      <c r="X176">
        <v>0.24639999866485596</v>
      </c>
      <c r="Y176">
        <v>11.846699714660645</v>
      </c>
      <c r="Z176">
        <v>21.543300628662109</v>
      </c>
      <c r="AA176">
        <v>0.73879998922348022</v>
      </c>
      <c r="AB176">
        <v>1.0999999940395355E-3</v>
      </c>
      <c r="AC176">
        <v>1.39999995008111E-3</v>
      </c>
      <c r="AD176">
        <v>6.3100002706050873E-2</v>
      </c>
      <c r="AE176">
        <v>3.8000000640749931E-3</v>
      </c>
      <c r="AF176">
        <v>8.9999998454004526E-4</v>
      </c>
      <c r="AG176">
        <v>0</v>
      </c>
      <c r="AH176">
        <v>0</v>
      </c>
      <c r="AI176">
        <v>42.170398712158203</v>
      </c>
      <c r="AJ176">
        <v>0</v>
      </c>
      <c r="AK176">
        <v>0</v>
      </c>
      <c r="AL176">
        <v>0</v>
      </c>
      <c r="AM176">
        <v>0</v>
      </c>
      <c r="AN176">
        <v>11.288299560546875</v>
      </c>
    </row>
    <row r="177" spans="1:40" x14ac:dyDescent="0.3">
      <c r="A177" s="5">
        <v>43821.625</v>
      </c>
      <c r="B177">
        <v>0.69050002098083496</v>
      </c>
      <c r="C177">
        <v>3.5195999145507813</v>
      </c>
      <c r="D177">
        <v>4.5299999415874481E-2</v>
      </c>
      <c r="E177">
        <v>0</v>
      </c>
      <c r="F177">
        <v>0</v>
      </c>
      <c r="G177">
        <v>0</v>
      </c>
      <c r="H177">
        <v>1.7999999690800905E-3</v>
      </c>
      <c r="I177">
        <v>0</v>
      </c>
      <c r="J177">
        <v>0</v>
      </c>
      <c r="K177">
        <v>4.5869998931884766</v>
      </c>
      <c r="L177">
        <v>20.638900756835938</v>
      </c>
      <c r="M177">
        <v>7.9734001159667969</v>
      </c>
      <c r="N177">
        <v>1.8873000144958496</v>
      </c>
      <c r="O177">
        <v>1.9000000320374966E-3</v>
      </c>
      <c r="P177">
        <v>21.730300903320313</v>
      </c>
      <c r="Q177">
        <v>2.4774000644683838</v>
      </c>
      <c r="R177">
        <v>0</v>
      </c>
      <c r="S177">
        <v>0</v>
      </c>
      <c r="T177">
        <v>0</v>
      </c>
      <c r="U177">
        <v>8.9999998454004526E-4</v>
      </c>
      <c r="V177">
        <v>0</v>
      </c>
      <c r="W177">
        <v>0</v>
      </c>
      <c r="X177">
        <v>0.23960000276565552</v>
      </c>
      <c r="Y177">
        <v>11.957900047302246</v>
      </c>
      <c r="Z177">
        <v>21.52079963684082</v>
      </c>
      <c r="AA177">
        <v>0.68269997835159302</v>
      </c>
      <c r="AB177">
        <v>1.0999999940395355E-3</v>
      </c>
      <c r="AC177">
        <v>1.39999995008111E-3</v>
      </c>
      <c r="AD177">
        <v>6.289999932050705E-2</v>
      </c>
      <c r="AE177">
        <v>4.1000000201165676E-3</v>
      </c>
      <c r="AF177">
        <v>8.9999998454004526E-4</v>
      </c>
      <c r="AG177">
        <v>0</v>
      </c>
      <c r="AH177">
        <v>0</v>
      </c>
      <c r="AI177">
        <v>42.159698486328125</v>
      </c>
      <c r="AJ177">
        <v>0</v>
      </c>
      <c r="AK177">
        <v>0</v>
      </c>
      <c r="AL177">
        <v>0</v>
      </c>
      <c r="AM177">
        <v>0</v>
      </c>
      <c r="AN177">
        <v>11.182900428771973</v>
      </c>
    </row>
    <row r="178" spans="1:40" x14ac:dyDescent="0.3">
      <c r="A178" s="5">
        <v>43822.625</v>
      </c>
      <c r="B178">
        <v>0.69010001420974731</v>
      </c>
      <c r="C178">
        <v>3.6105999946594238</v>
      </c>
      <c r="D178">
        <v>3.0899999663233757E-2</v>
      </c>
      <c r="E178">
        <v>0</v>
      </c>
      <c r="F178">
        <v>0</v>
      </c>
      <c r="G178">
        <v>0</v>
      </c>
      <c r="H178">
        <v>1.7999999690800905E-3</v>
      </c>
      <c r="I178">
        <v>0</v>
      </c>
      <c r="J178">
        <v>0</v>
      </c>
      <c r="K178">
        <v>4.582399845123291</v>
      </c>
      <c r="L178">
        <v>20.891700744628906</v>
      </c>
      <c r="M178">
        <v>7.531099796295166</v>
      </c>
      <c r="N178">
        <v>1.7092000246047974</v>
      </c>
      <c r="O178">
        <v>1.9000000320374966E-3</v>
      </c>
      <c r="P178">
        <v>22.021499633789063</v>
      </c>
      <c r="Q178">
        <v>2.2746000289916992</v>
      </c>
      <c r="R178">
        <v>0</v>
      </c>
      <c r="S178">
        <v>0</v>
      </c>
      <c r="T178">
        <v>0</v>
      </c>
      <c r="U178">
        <v>8.9999998454004526E-4</v>
      </c>
      <c r="V178">
        <v>0</v>
      </c>
      <c r="W178">
        <v>0</v>
      </c>
      <c r="X178">
        <v>0.23839999735355377</v>
      </c>
      <c r="Y178">
        <v>11.989700317382813</v>
      </c>
      <c r="Z178">
        <v>21.857000350952148</v>
      </c>
      <c r="AA178">
        <v>0.491100013256073</v>
      </c>
      <c r="AB178">
        <v>1.0999999940395355E-3</v>
      </c>
      <c r="AC178">
        <v>1.39999995008111E-3</v>
      </c>
      <c r="AD178">
        <v>6.4599998295307159E-2</v>
      </c>
      <c r="AE178">
        <v>3.8999998942017555E-3</v>
      </c>
      <c r="AF178">
        <v>8.9999998454004526E-4</v>
      </c>
      <c r="AG178">
        <v>0</v>
      </c>
      <c r="AH178">
        <v>0</v>
      </c>
      <c r="AI178">
        <v>42.748699188232422</v>
      </c>
      <c r="AJ178">
        <v>0</v>
      </c>
      <c r="AK178">
        <v>0</v>
      </c>
      <c r="AL178">
        <v>0</v>
      </c>
      <c r="AM178">
        <v>0</v>
      </c>
      <c r="AN178">
        <v>10.331600189208984</v>
      </c>
    </row>
    <row r="179" spans="1:40" x14ac:dyDescent="0.3">
      <c r="A179" s="5">
        <v>43823.625</v>
      </c>
      <c r="B179">
        <v>0.6906999945640564</v>
      </c>
      <c r="C179">
        <v>3.8771998882293701</v>
      </c>
      <c r="D179">
        <v>1.9000000320374966E-3</v>
      </c>
      <c r="E179">
        <v>0</v>
      </c>
      <c r="F179">
        <v>0</v>
      </c>
      <c r="G179">
        <v>0</v>
      </c>
      <c r="H179">
        <v>1.7999999690800905E-3</v>
      </c>
      <c r="I179">
        <v>0</v>
      </c>
      <c r="J179">
        <v>0</v>
      </c>
      <c r="K179">
        <v>4.9131999015808105</v>
      </c>
      <c r="L179">
        <v>22.232200622558594</v>
      </c>
      <c r="M179">
        <v>3.125</v>
      </c>
      <c r="N179">
        <v>0.32640001177787781</v>
      </c>
      <c r="O179">
        <v>1.9000000320374966E-3</v>
      </c>
      <c r="P179">
        <v>26.066299438476563</v>
      </c>
      <c r="Q179">
        <v>0.79750001430511475</v>
      </c>
      <c r="R179">
        <v>0</v>
      </c>
      <c r="S179">
        <v>0</v>
      </c>
      <c r="T179">
        <v>0</v>
      </c>
      <c r="U179">
        <v>8.9999998454004526E-4</v>
      </c>
      <c r="V179">
        <v>0</v>
      </c>
      <c r="W179">
        <v>0</v>
      </c>
      <c r="X179">
        <v>0.2937999963760376</v>
      </c>
      <c r="Y179">
        <v>11.003199577331543</v>
      </c>
      <c r="Z179">
        <v>24.601600646972656</v>
      </c>
      <c r="AA179">
        <v>2.7899999171495438E-2</v>
      </c>
      <c r="AB179">
        <v>1.0999999940395355E-3</v>
      </c>
      <c r="AC179">
        <v>1.39999995008111E-3</v>
      </c>
      <c r="AD179">
        <v>0.11320000141859055</v>
      </c>
      <c r="AE179">
        <v>6.3000000081956387E-3</v>
      </c>
      <c r="AF179">
        <v>8.9999998454004526E-4</v>
      </c>
      <c r="AG179">
        <v>0</v>
      </c>
      <c r="AH179">
        <v>0</v>
      </c>
      <c r="AI179">
        <v>46.83380126953125</v>
      </c>
      <c r="AJ179">
        <v>0</v>
      </c>
      <c r="AK179">
        <v>0</v>
      </c>
      <c r="AL179">
        <v>0</v>
      </c>
      <c r="AM179">
        <v>0</v>
      </c>
      <c r="AN179">
        <v>3.9586000442504883</v>
      </c>
    </row>
    <row r="180" spans="1:40" x14ac:dyDescent="0.3">
      <c r="A180" s="5">
        <v>43824.625</v>
      </c>
      <c r="B180">
        <v>0.69209998846054077</v>
      </c>
      <c r="C180">
        <v>3.6633000373840332</v>
      </c>
      <c r="D180">
        <v>7.8999996185302734E-3</v>
      </c>
      <c r="E180">
        <v>0</v>
      </c>
      <c r="F180">
        <v>0</v>
      </c>
      <c r="G180">
        <v>0</v>
      </c>
      <c r="H180">
        <v>1.7999999690800905E-3</v>
      </c>
      <c r="I180">
        <v>0</v>
      </c>
      <c r="J180">
        <v>0</v>
      </c>
      <c r="K180">
        <v>4.885200023651123</v>
      </c>
      <c r="L180">
        <v>21.39579963684082</v>
      </c>
      <c r="M180">
        <v>5.3118000030517578</v>
      </c>
      <c r="N180">
        <v>0.70759999752044678</v>
      </c>
      <c r="O180">
        <v>1.9000000320374966E-3</v>
      </c>
      <c r="P180">
        <v>26.043100357055664</v>
      </c>
      <c r="Q180">
        <v>1.399399995803833</v>
      </c>
      <c r="R180">
        <v>5.0000002374872565E-4</v>
      </c>
      <c r="S180">
        <v>0</v>
      </c>
      <c r="T180">
        <v>0</v>
      </c>
      <c r="U180">
        <v>8.9999998454004526E-4</v>
      </c>
      <c r="V180">
        <v>0</v>
      </c>
      <c r="W180">
        <v>0</v>
      </c>
      <c r="X180">
        <v>0.31529998779296875</v>
      </c>
      <c r="Y180">
        <v>10.390199661254883</v>
      </c>
      <c r="Z180">
        <v>23.141700744628906</v>
      </c>
      <c r="AA180">
        <v>0.1023000031709671</v>
      </c>
      <c r="AB180">
        <v>1.0999999940395355E-3</v>
      </c>
      <c r="AC180">
        <v>1.39999995008111E-3</v>
      </c>
      <c r="AD180">
        <v>0.12960000336170197</v>
      </c>
      <c r="AE180">
        <v>2.3000000510364771E-3</v>
      </c>
      <c r="AF180">
        <v>8.9999998454004526E-4</v>
      </c>
      <c r="AG180">
        <v>0</v>
      </c>
      <c r="AH180">
        <v>0</v>
      </c>
      <c r="AI180">
        <v>44.537498474121094</v>
      </c>
      <c r="AJ180">
        <v>0</v>
      </c>
      <c r="AK180">
        <v>0</v>
      </c>
      <c r="AL180">
        <v>0</v>
      </c>
      <c r="AM180">
        <v>0</v>
      </c>
      <c r="AN180">
        <v>6.8239002227783203</v>
      </c>
    </row>
    <row r="181" spans="1:40" x14ac:dyDescent="0.3">
      <c r="A181" s="5">
        <v>43825.625</v>
      </c>
      <c r="B181">
        <v>0.69190001487731934</v>
      </c>
      <c r="C181">
        <v>3.5090000629425049</v>
      </c>
      <c r="D181">
        <v>2.0500000566244125E-2</v>
      </c>
      <c r="E181">
        <v>0</v>
      </c>
      <c r="F181">
        <v>0</v>
      </c>
      <c r="G181">
        <v>0</v>
      </c>
      <c r="H181">
        <v>1.7999999690800905E-3</v>
      </c>
      <c r="I181">
        <v>0</v>
      </c>
      <c r="J181">
        <v>0</v>
      </c>
      <c r="K181">
        <v>5.0618000030517578</v>
      </c>
      <c r="L181">
        <v>20.928699493408203</v>
      </c>
      <c r="M181">
        <v>6.9616999626159668</v>
      </c>
      <c r="N181">
        <v>1.1821000576019287</v>
      </c>
      <c r="O181">
        <v>1.9000000320374966E-3</v>
      </c>
      <c r="P181">
        <v>24.360000610351563</v>
      </c>
      <c r="Q181">
        <v>1.8430999517440796</v>
      </c>
      <c r="R181">
        <v>0</v>
      </c>
      <c r="S181">
        <v>0</v>
      </c>
      <c r="T181">
        <v>0</v>
      </c>
      <c r="U181">
        <v>8.9999998454004526E-4</v>
      </c>
      <c r="V181">
        <v>0</v>
      </c>
      <c r="W181">
        <v>0</v>
      </c>
      <c r="X181">
        <v>0.34139999747276306</v>
      </c>
      <c r="Y181">
        <v>10.651100158691406</v>
      </c>
      <c r="Z181">
        <v>22.301799774169922</v>
      </c>
      <c r="AA181">
        <v>0.21580000221729279</v>
      </c>
      <c r="AB181">
        <v>1.0999999940395355E-3</v>
      </c>
      <c r="AC181">
        <v>1.39999995008111E-3</v>
      </c>
      <c r="AD181">
        <v>0.11789999902248383</v>
      </c>
      <c r="AE181">
        <v>2.7000000700354576E-3</v>
      </c>
      <c r="AF181">
        <v>8.9999998454004526E-4</v>
      </c>
      <c r="AG181">
        <v>0</v>
      </c>
      <c r="AH181">
        <v>0</v>
      </c>
      <c r="AI181">
        <v>43.230499267578125</v>
      </c>
      <c r="AJ181">
        <v>0</v>
      </c>
      <c r="AK181">
        <v>0</v>
      </c>
      <c r="AL181">
        <v>0</v>
      </c>
      <c r="AM181">
        <v>0</v>
      </c>
      <c r="AN181">
        <v>9.0438003540039063</v>
      </c>
    </row>
    <row r="182" spans="1:40" x14ac:dyDescent="0.3">
      <c r="A182" s="5">
        <v>43826.625</v>
      </c>
      <c r="B182">
        <v>0.69190001487731934</v>
      </c>
      <c r="C182">
        <v>3.5975000858306885</v>
      </c>
      <c r="D182">
        <v>1.3899999670684338E-2</v>
      </c>
      <c r="E182">
        <v>0</v>
      </c>
      <c r="F182">
        <v>0</v>
      </c>
      <c r="G182">
        <v>0</v>
      </c>
      <c r="H182">
        <v>1.7999999690800905E-3</v>
      </c>
      <c r="I182">
        <v>0</v>
      </c>
      <c r="J182">
        <v>0</v>
      </c>
      <c r="K182">
        <v>4.954899787902832</v>
      </c>
      <c r="L182">
        <v>21.261100769042969</v>
      </c>
      <c r="M182">
        <v>5.9784998893737793</v>
      </c>
      <c r="N182">
        <v>0.8726000189781189</v>
      </c>
      <c r="O182">
        <v>1.9000000320374966E-3</v>
      </c>
      <c r="P182">
        <v>25.504299163818359</v>
      </c>
      <c r="Q182">
        <v>1.5532000064849854</v>
      </c>
      <c r="R182">
        <v>0</v>
      </c>
      <c r="S182">
        <v>0</v>
      </c>
      <c r="T182">
        <v>0</v>
      </c>
      <c r="U182">
        <v>8.9999998454004526E-4</v>
      </c>
      <c r="V182">
        <v>0</v>
      </c>
      <c r="W182">
        <v>0</v>
      </c>
      <c r="X182">
        <v>0.32490000128746033</v>
      </c>
      <c r="Y182">
        <v>10.351699829101563</v>
      </c>
      <c r="Z182">
        <v>22.87190055847168</v>
      </c>
      <c r="AA182">
        <v>0.11760000139474869</v>
      </c>
      <c r="AB182">
        <v>1.0999999940395355E-3</v>
      </c>
      <c r="AC182">
        <v>1.39999995008111E-3</v>
      </c>
      <c r="AD182">
        <v>0.12749999761581421</v>
      </c>
      <c r="AE182">
        <v>2.199999988079071E-3</v>
      </c>
      <c r="AF182">
        <v>8.9999998454004526E-4</v>
      </c>
      <c r="AG182">
        <v>0</v>
      </c>
      <c r="AH182">
        <v>0</v>
      </c>
      <c r="AI182">
        <v>44.132999420166016</v>
      </c>
      <c r="AJ182">
        <v>0</v>
      </c>
      <c r="AK182">
        <v>0</v>
      </c>
      <c r="AL182">
        <v>0</v>
      </c>
      <c r="AM182">
        <v>0</v>
      </c>
      <c r="AN182">
        <v>7.6654000282287598</v>
      </c>
    </row>
    <row r="183" spans="1:40" x14ac:dyDescent="0.3">
      <c r="A183" s="5">
        <v>43827.625</v>
      </c>
      <c r="B183">
        <v>0.69160002470016479</v>
      </c>
      <c r="C183">
        <v>3.9749999046325684</v>
      </c>
      <c r="D183">
        <v>5.2000000141561031E-3</v>
      </c>
      <c r="E183">
        <v>0</v>
      </c>
      <c r="F183">
        <v>0</v>
      </c>
      <c r="G183">
        <v>0</v>
      </c>
      <c r="H183">
        <v>1.7999999690800905E-3</v>
      </c>
      <c r="I183">
        <v>0</v>
      </c>
      <c r="J183">
        <v>0</v>
      </c>
      <c r="K183">
        <v>5.0819001197814941</v>
      </c>
      <c r="L183">
        <v>21.750600814819336</v>
      </c>
      <c r="M183">
        <v>2.8048999309539795</v>
      </c>
      <c r="N183">
        <v>0.17380000650882721</v>
      </c>
      <c r="O183">
        <v>1.2000000569969416E-3</v>
      </c>
      <c r="P183">
        <v>27.44219970703125</v>
      </c>
      <c r="Q183">
        <v>0.52740001678466797</v>
      </c>
      <c r="R183">
        <v>0</v>
      </c>
      <c r="S183">
        <v>0</v>
      </c>
      <c r="T183">
        <v>0</v>
      </c>
      <c r="U183">
        <v>8.9999998454004526E-4</v>
      </c>
      <c r="V183">
        <v>0</v>
      </c>
      <c r="W183">
        <v>0</v>
      </c>
      <c r="X183">
        <v>0.34229999780654907</v>
      </c>
      <c r="Y183">
        <v>10.456299781799316</v>
      </c>
      <c r="Z183">
        <v>24.754600524902344</v>
      </c>
      <c r="AA183">
        <v>1.7300000414252281E-2</v>
      </c>
      <c r="AB183">
        <v>1.0999999940395355E-3</v>
      </c>
      <c r="AC183">
        <v>1.39999995008111E-3</v>
      </c>
      <c r="AD183">
        <v>0.13699999451637268</v>
      </c>
      <c r="AE183">
        <v>1.1300000362098217E-2</v>
      </c>
      <c r="AF183">
        <v>8.9999998454004526E-4</v>
      </c>
      <c r="AG183">
        <v>0</v>
      </c>
      <c r="AH183">
        <v>0</v>
      </c>
      <c r="AI183">
        <v>46.505199432373047</v>
      </c>
      <c r="AJ183">
        <v>0</v>
      </c>
      <c r="AK183">
        <v>0</v>
      </c>
      <c r="AL183">
        <v>0</v>
      </c>
      <c r="AM183">
        <v>1.2000000569969416E-3</v>
      </c>
      <c r="AN183">
        <v>3.3661000728607178</v>
      </c>
    </row>
    <row r="184" spans="1:40" x14ac:dyDescent="0.3">
      <c r="A184" s="5">
        <v>43828.625</v>
      </c>
      <c r="B184">
        <v>0.69220000505447388</v>
      </c>
      <c r="C184">
        <v>3.9813001155853271</v>
      </c>
      <c r="D184">
        <v>9.8999999463558197E-3</v>
      </c>
      <c r="E184">
        <v>0</v>
      </c>
      <c r="F184">
        <v>0</v>
      </c>
      <c r="G184">
        <v>0</v>
      </c>
      <c r="H184">
        <v>1.7999999690800905E-3</v>
      </c>
      <c r="I184">
        <v>0</v>
      </c>
      <c r="J184">
        <v>0</v>
      </c>
      <c r="K184">
        <v>5.0398001670837402</v>
      </c>
      <c r="L184">
        <v>21.885599136352539</v>
      </c>
      <c r="M184">
        <v>2.739300012588501</v>
      </c>
      <c r="N184">
        <v>0.16859999299049377</v>
      </c>
      <c r="O184">
        <v>1.2000000569969416E-3</v>
      </c>
      <c r="P184">
        <v>27.614500045776367</v>
      </c>
      <c r="Q184">
        <v>0.51929998397827148</v>
      </c>
      <c r="R184">
        <v>0</v>
      </c>
      <c r="S184">
        <v>0</v>
      </c>
      <c r="T184">
        <v>0</v>
      </c>
      <c r="U184">
        <v>8.9999998454004526E-4</v>
      </c>
      <c r="V184">
        <v>0</v>
      </c>
      <c r="W184">
        <v>0</v>
      </c>
      <c r="X184">
        <v>0.34830000996589661</v>
      </c>
      <c r="Y184">
        <v>10.253800392150879</v>
      </c>
      <c r="Z184">
        <v>24.767799377441406</v>
      </c>
      <c r="AA184">
        <v>1.679999940097332E-2</v>
      </c>
      <c r="AB184">
        <v>1.0999999940395355E-3</v>
      </c>
      <c r="AC184">
        <v>1.39999995008111E-3</v>
      </c>
      <c r="AD184">
        <v>0.14040000736713409</v>
      </c>
      <c r="AE184">
        <v>1.0599999688565731E-2</v>
      </c>
      <c r="AF184">
        <v>8.9999998454004526E-4</v>
      </c>
      <c r="AG184">
        <v>0</v>
      </c>
      <c r="AH184">
        <v>0</v>
      </c>
      <c r="AI184">
        <v>46.653400421142578</v>
      </c>
      <c r="AJ184">
        <v>0</v>
      </c>
      <c r="AK184">
        <v>0</v>
      </c>
      <c r="AL184">
        <v>0</v>
      </c>
      <c r="AM184">
        <v>0</v>
      </c>
      <c r="AN184">
        <v>3.2959001064300537</v>
      </c>
    </row>
    <row r="185" spans="1:40" x14ac:dyDescent="0.3">
      <c r="A185" s="5">
        <v>43829.625</v>
      </c>
      <c r="B185">
        <v>0.69160002470016479</v>
      </c>
      <c r="C185">
        <v>4.0001001358032227</v>
      </c>
      <c r="D185">
        <v>1.0000000474974513E-3</v>
      </c>
      <c r="E185">
        <v>0</v>
      </c>
      <c r="F185">
        <v>0</v>
      </c>
      <c r="G185">
        <v>0</v>
      </c>
      <c r="H185">
        <v>1.7999999690800905E-3</v>
      </c>
      <c r="I185">
        <v>0</v>
      </c>
      <c r="J185">
        <v>0</v>
      </c>
      <c r="K185">
        <v>4.9906001091003418</v>
      </c>
      <c r="L185">
        <v>21.842899322509766</v>
      </c>
      <c r="M185">
        <v>2.5613999366760254</v>
      </c>
      <c r="N185">
        <v>0.13740000128746033</v>
      </c>
      <c r="O185">
        <v>1.2000000569969416E-3</v>
      </c>
      <c r="P185">
        <v>27.576000213623047</v>
      </c>
      <c r="Q185">
        <v>0.42429998517036438</v>
      </c>
      <c r="R185">
        <v>0</v>
      </c>
      <c r="S185">
        <v>0</v>
      </c>
      <c r="T185">
        <v>0</v>
      </c>
      <c r="U185">
        <v>8.9999998454004526E-4</v>
      </c>
      <c r="V185">
        <v>0</v>
      </c>
      <c r="W185">
        <v>0</v>
      </c>
      <c r="X185">
        <v>0.33849999308586121</v>
      </c>
      <c r="Y185">
        <v>10.168100357055664</v>
      </c>
      <c r="Z185">
        <v>25.320499420166016</v>
      </c>
      <c r="AA185">
        <v>1.4700000174343586E-2</v>
      </c>
      <c r="AB185">
        <v>1.0999999940395355E-3</v>
      </c>
      <c r="AC185">
        <v>1.39999995008111E-3</v>
      </c>
      <c r="AD185">
        <v>0.1395999938249588</v>
      </c>
      <c r="AE185">
        <v>9.2000002041459084E-3</v>
      </c>
      <c r="AF185">
        <v>8.9999998454004526E-4</v>
      </c>
      <c r="AG185">
        <v>0</v>
      </c>
      <c r="AH185">
        <v>0</v>
      </c>
      <c r="AI185">
        <v>47.163398742675781</v>
      </c>
      <c r="AJ185">
        <v>0</v>
      </c>
      <c r="AK185">
        <v>0</v>
      </c>
      <c r="AL185">
        <v>0</v>
      </c>
      <c r="AM185">
        <v>0</v>
      </c>
      <c r="AN185">
        <v>3.0106000900268555</v>
      </c>
    </row>
    <row r="186" spans="1:40" x14ac:dyDescent="0.3">
      <c r="A186" s="5">
        <v>43830.625</v>
      </c>
      <c r="B186">
        <v>0.69190001487731934</v>
      </c>
      <c r="C186">
        <v>4.0093002319335938</v>
      </c>
      <c r="D186">
        <v>5.59999980032444E-3</v>
      </c>
      <c r="E186">
        <v>0</v>
      </c>
      <c r="F186">
        <v>0</v>
      </c>
      <c r="G186">
        <v>0</v>
      </c>
      <c r="H186">
        <v>1.7999999690800905E-3</v>
      </c>
      <c r="I186">
        <v>0</v>
      </c>
      <c r="J186">
        <v>0</v>
      </c>
      <c r="K186">
        <v>5.3043999671936035</v>
      </c>
      <c r="L186">
        <v>21.857799530029297</v>
      </c>
      <c r="M186">
        <v>2.1693000793457031</v>
      </c>
      <c r="N186">
        <v>7.5400002300739288E-2</v>
      </c>
      <c r="O186">
        <v>1.2000000569969416E-3</v>
      </c>
      <c r="P186">
        <v>27.112800598144531</v>
      </c>
      <c r="Q186">
        <v>0.26100000739097595</v>
      </c>
      <c r="R186">
        <v>0</v>
      </c>
      <c r="S186">
        <v>0</v>
      </c>
      <c r="T186">
        <v>0</v>
      </c>
      <c r="U186">
        <v>8.9999998454004526E-4</v>
      </c>
      <c r="V186">
        <v>0</v>
      </c>
      <c r="W186">
        <v>0</v>
      </c>
      <c r="X186">
        <v>0.38820001482963562</v>
      </c>
      <c r="Y186">
        <v>10.444299697875977</v>
      </c>
      <c r="Z186">
        <v>25.735099792480469</v>
      </c>
      <c r="AA186">
        <v>8.2999998703598976E-3</v>
      </c>
      <c r="AB186">
        <v>1.0999999940395355E-3</v>
      </c>
      <c r="AC186">
        <v>1.39999995008111E-3</v>
      </c>
      <c r="AD186">
        <v>0.13889999687671661</v>
      </c>
      <c r="AE186">
        <v>5.7000000961124897E-3</v>
      </c>
      <c r="AF186">
        <v>8.9999998454004526E-4</v>
      </c>
      <c r="AG186">
        <v>0</v>
      </c>
      <c r="AH186">
        <v>0</v>
      </c>
      <c r="AI186">
        <v>47.592899322509766</v>
      </c>
      <c r="AJ186">
        <v>0</v>
      </c>
      <c r="AK186">
        <v>0</v>
      </c>
      <c r="AL186">
        <v>0</v>
      </c>
      <c r="AM186">
        <v>0</v>
      </c>
      <c r="AN186">
        <v>2.4498999118804932</v>
      </c>
    </row>
    <row r="187" spans="1:40" x14ac:dyDescent="0.3">
      <c r="A187" s="5">
        <v>43831.625</v>
      </c>
      <c r="B187">
        <v>0.69169998168945313</v>
      </c>
      <c r="C187">
        <v>4.0669999122619629</v>
      </c>
      <c r="D187">
        <v>5.59999980032444E-3</v>
      </c>
      <c r="E187">
        <v>0</v>
      </c>
      <c r="F187">
        <v>0</v>
      </c>
      <c r="G187">
        <v>0</v>
      </c>
      <c r="H187">
        <v>1.7999999690800905E-3</v>
      </c>
      <c r="I187">
        <v>0</v>
      </c>
      <c r="J187">
        <v>0</v>
      </c>
      <c r="K187">
        <v>5.1107001304626465</v>
      </c>
      <c r="L187">
        <v>21.791500091552734</v>
      </c>
      <c r="M187">
        <v>2.188499927520752</v>
      </c>
      <c r="N187">
        <v>7.5300000607967377E-2</v>
      </c>
      <c r="O187">
        <v>1.2000000569969416E-3</v>
      </c>
      <c r="P187">
        <v>27.622699737548828</v>
      </c>
      <c r="Q187">
        <v>0.25789999961853027</v>
      </c>
      <c r="R187">
        <v>0</v>
      </c>
      <c r="S187">
        <v>0</v>
      </c>
      <c r="T187">
        <v>0</v>
      </c>
      <c r="U187">
        <v>8.9999998454004526E-4</v>
      </c>
      <c r="V187">
        <v>0</v>
      </c>
      <c r="W187">
        <v>0</v>
      </c>
      <c r="X187">
        <v>0.37459999322891235</v>
      </c>
      <c r="Y187">
        <v>10.067099571228027</v>
      </c>
      <c r="Z187">
        <v>25.840099334716797</v>
      </c>
      <c r="AA187">
        <v>8.2999998703598976E-3</v>
      </c>
      <c r="AB187">
        <v>1.0999999940395355E-3</v>
      </c>
      <c r="AC187">
        <v>1.39999995008111E-3</v>
      </c>
      <c r="AD187">
        <v>0.14409999549388885</v>
      </c>
      <c r="AE187">
        <v>5.7000000961124897E-3</v>
      </c>
      <c r="AF187">
        <v>8.9999998454004526E-4</v>
      </c>
      <c r="AG187">
        <v>0</v>
      </c>
      <c r="AH187">
        <v>0</v>
      </c>
      <c r="AI187">
        <v>47.631599426269531</v>
      </c>
      <c r="AJ187">
        <v>0</v>
      </c>
      <c r="AK187">
        <v>0</v>
      </c>
      <c r="AL187">
        <v>0</v>
      </c>
      <c r="AM187">
        <v>0</v>
      </c>
      <c r="AN187">
        <v>2.4660000801086426</v>
      </c>
    </row>
    <row r="188" spans="1:40" x14ac:dyDescent="0.3">
      <c r="A188" s="5">
        <v>43832.625</v>
      </c>
      <c r="B188">
        <v>0.69279998540878296</v>
      </c>
      <c r="C188">
        <v>4.1708998680114746</v>
      </c>
      <c r="D188">
        <v>6.399999838322401E-3</v>
      </c>
      <c r="E188">
        <v>0</v>
      </c>
      <c r="F188">
        <v>0</v>
      </c>
      <c r="G188">
        <v>0</v>
      </c>
      <c r="H188">
        <v>1.7999999690800905E-3</v>
      </c>
      <c r="I188">
        <v>0</v>
      </c>
      <c r="J188">
        <v>0</v>
      </c>
      <c r="K188">
        <v>4.9917001724243164</v>
      </c>
      <c r="L188">
        <v>21.486099243164063</v>
      </c>
      <c r="M188">
        <v>1.9306000471115112</v>
      </c>
      <c r="N188">
        <v>3.8199998438358307E-2</v>
      </c>
      <c r="O188">
        <v>1.2000000569969416E-3</v>
      </c>
      <c r="P188">
        <v>27.784400939941406</v>
      </c>
      <c r="Q188">
        <v>0.13670000433921814</v>
      </c>
      <c r="R188">
        <v>0</v>
      </c>
      <c r="S188">
        <v>0</v>
      </c>
      <c r="T188">
        <v>0</v>
      </c>
      <c r="U188">
        <v>8.9999998454004526E-4</v>
      </c>
      <c r="V188">
        <v>0</v>
      </c>
      <c r="W188">
        <v>0</v>
      </c>
      <c r="X188">
        <v>0.36629998683929443</v>
      </c>
      <c r="Y188">
        <v>9.6064996719360352</v>
      </c>
      <c r="Z188">
        <v>27.003200531005859</v>
      </c>
      <c r="AA188">
        <v>4.9000000581145287E-3</v>
      </c>
      <c r="AB188">
        <v>1.0999999940395355E-3</v>
      </c>
      <c r="AC188">
        <v>1.39999995008111E-3</v>
      </c>
      <c r="AD188">
        <v>0.14360000193119049</v>
      </c>
      <c r="AE188">
        <v>3.7000000011175871E-3</v>
      </c>
      <c r="AF188">
        <v>8.9999998454004526E-4</v>
      </c>
      <c r="AG188">
        <v>0</v>
      </c>
      <c r="AH188">
        <v>0</v>
      </c>
      <c r="AI188">
        <v>48.489299774169922</v>
      </c>
      <c r="AJ188">
        <v>0</v>
      </c>
      <c r="AK188">
        <v>0</v>
      </c>
      <c r="AL188">
        <v>0</v>
      </c>
      <c r="AM188">
        <v>0</v>
      </c>
      <c r="AN188">
        <v>2.0822999477386475</v>
      </c>
    </row>
    <row r="189" spans="1:40" x14ac:dyDescent="0.3">
      <c r="A189" s="5">
        <v>43833.625</v>
      </c>
      <c r="B189">
        <v>0.6930999755859375</v>
      </c>
      <c r="C189">
        <v>4.2199001312255859</v>
      </c>
      <c r="D189">
        <v>1.9999999494757503E-4</v>
      </c>
      <c r="E189">
        <v>0</v>
      </c>
      <c r="F189">
        <v>0</v>
      </c>
      <c r="G189">
        <v>0</v>
      </c>
      <c r="H189">
        <v>1.7999999690800905E-3</v>
      </c>
      <c r="I189">
        <v>0</v>
      </c>
      <c r="J189">
        <v>0</v>
      </c>
      <c r="K189">
        <v>5.0205001831054688</v>
      </c>
      <c r="L189">
        <v>21.561899185180664</v>
      </c>
      <c r="M189">
        <v>1.8379000425338745</v>
      </c>
      <c r="N189">
        <v>2.8899999335408211E-2</v>
      </c>
      <c r="O189">
        <v>1.2000000569969416E-3</v>
      </c>
      <c r="P189">
        <v>27.343299865722656</v>
      </c>
      <c r="Q189">
        <v>0.1080000028014183</v>
      </c>
      <c r="R189">
        <v>0</v>
      </c>
      <c r="S189">
        <v>0</v>
      </c>
      <c r="T189">
        <v>0</v>
      </c>
      <c r="U189">
        <v>8.9999998454004526E-4</v>
      </c>
      <c r="V189">
        <v>0</v>
      </c>
      <c r="W189">
        <v>0</v>
      </c>
      <c r="X189">
        <v>0.38199999928474426</v>
      </c>
      <c r="Y189">
        <v>9.4863996505737305</v>
      </c>
      <c r="Z189">
        <v>27.552299499511719</v>
      </c>
      <c r="AA189">
        <v>3.2999999821186066E-3</v>
      </c>
      <c r="AB189">
        <v>1.0999999940395355E-3</v>
      </c>
      <c r="AC189">
        <v>1.39999995008111E-3</v>
      </c>
      <c r="AD189">
        <v>0.14120000600814819</v>
      </c>
      <c r="AE189">
        <v>3.1999999191612005E-3</v>
      </c>
      <c r="AF189">
        <v>8.9999998454004526E-4</v>
      </c>
      <c r="AG189">
        <v>0</v>
      </c>
      <c r="AH189">
        <v>0</v>
      </c>
      <c r="AI189">
        <v>49.114200592041016</v>
      </c>
      <c r="AJ189">
        <v>0</v>
      </c>
      <c r="AK189">
        <v>0</v>
      </c>
      <c r="AL189">
        <v>0</v>
      </c>
      <c r="AM189">
        <v>0</v>
      </c>
      <c r="AN189">
        <v>1.9526000022888184</v>
      </c>
    </row>
    <row r="190" spans="1:40" x14ac:dyDescent="0.3">
      <c r="A190" s="5">
        <v>43834.625</v>
      </c>
      <c r="B190">
        <v>0.69279998540878296</v>
      </c>
      <c r="C190">
        <v>4.3048000335693359</v>
      </c>
      <c r="D190">
        <v>7.9999997979030013E-4</v>
      </c>
      <c r="E190">
        <v>0</v>
      </c>
      <c r="F190">
        <v>0</v>
      </c>
      <c r="G190">
        <v>0</v>
      </c>
      <c r="H190">
        <v>1.7999999690800905E-3</v>
      </c>
      <c r="I190">
        <v>0</v>
      </c>
      <c r="J190">
        <v>0</v>
      </c>
      <c r="K190">
        <v>5.0304999351501465</v>
      </c>
      <c r="L190">
        <v>21.286399841308594</v>
      </c>
      <c r="M190">
        <v>1.8708000183105469</v>
      </c>
      <c r="N190">
        <v>2.9500000178813934E-2</v>
      </c>
      <c r="O190">
        <v>1.2000000569969416E-3</v>
      </c>
      <c r="P190">
        <v>27.535999298095703</v>
      </c>
      <c r="Q190">
        <v>0.10729999840259552</v>
      </c>
      <c r="R190">
        <v>0</v>
      </c>
      <c r="S190">
        <v>0</v>
      </c>
      <c r="T190">
        <v>0</v>
      </c>
      <c r="U190">
        <v>8.9999998454004526E-4</v>
      </c>
      <c r="V190">
        <v>0</v>
      </c>
      <c r="W190">
        <v>0</v>
      </c>
      <c r="X190">
        <v>0.39289999008178711</v>
      </c>
      <c r="Y190">
        <v>9.450200080871582</v>
      </c>
      <c r="Z190">
        <v>27.505300521850586</v>
      </c>
      <c r="AA190">
        <v>3.599999938160181E-3</v>
      </c>
      <c r="AB190">
        <v>1.0999999940395355E-3</v>
      </c>
      <c r="AC190">
        <v>1.39999995008111E-3</v>
      </c>
      <c r="AD190">
        <v>0.14200000464916229</v>
      </c>
      <c r="AE190">
        <v>3.1999999191612005E-3</v>
      </c>
      <c r="AF190">
        <v>8.9999998454004526E-4</v>
      </c>
      <c r="AG190">
        <v>0</v>
      </c>
      <c r="AH190">
        <v>0</v>
      </c>
      <c r="AI190">
        <v>48.791698455810547</v>
      </c>
      <c r="AJ190">
        <v>0</v>
      </c>
      <c r="AK190">
        <v>0</v>
      </c>
      <c r="AL190">
        <v>0</v>
      </c>
      <c r="AM190">
        <v>0</v>
      </c>
      <c r="AN190">
        <v>1.9857000112533569</v>
      </c>
    </row>
    <row r="191" spans="1:40" x14ac:dyDescent="0.3">
      <c r="A191" s="5">
        <v>43835.625</v>
      </c>
      <c r="B191">
        <v>0.69190001487731934</v>
      </c>
      <c r="C191">
        <v>4.3123998641967773</v>
      </c>
      <c r="D191">
        <v>1.5200000256299973E-2</v>
      </c>
      <c r="E191">
        <v>0</v>
      </c>
      <c r="F191">
        <v>1.3399999588727951E-2</v>
      </c>
      <c r="G191">
        <v>0</v>
      </c>
      <c r="H191">
        <v>1.7999999690800905E-3</v>
      </c>
      <c r="I191">
        <v>0</v>
      </c>
      <c r="J191">
        <v>0</v>
      </c>
      <c r="K191">
        <v>4.5767998695373535</v>
      </c>
      <c r="L191">
        <v>21.039899826049805</v>
      </c>
      <c r="M191">
        <v>1.8179999589920044</v>
      </c>
      <c r="N191">
        <v>1.7100000753998756E-2</v>
      </c>
      <c r="O191">
        <v>1.2000000569969416E-3</v>
      </c>
      <c r="P191">
        <v>27.195600509643555</v>
      </c>
      <c r="Q191">
        <v>6.759999692440033E-2</v>
      </c>
      <c r="R191">
        <v>0</v>
      </c>
      <c r="S191">
        <v>0</v>
      </c>
      <c r="T191">
        <v>0</v>
      </c>
      <c r="U191">
        <v>8.9999998454004526E-4</v>
      </c>
      <c r="V191">
        <v>0</v>
      </c>
      <c r="W191">
        <v>0</v>
      </c>
      <c r="X191">
        <v>0.35370001196861267</v>
      </c>
      <c r="Y191">
        <v>8.4052000045776367</v>
      </c>
      <c r="Z191">
        <v>29.947200775146484</v>
      </c>
      <c r="AA191">
        <v>3.2999999821186066E-3</v>
      </c>
      <c r="AB191">
        <v>1.0999999940395355E-3</v>
      </c>
      <c r="AC191">
        <v>1.39999995008111E-3</v>
      </c>
      <c r="AD191">
        <v>0.13060000538825989</v>
      </c>
      <c r="AE191">
        <v>3.1999999191612005E-3</v>
      </c>
      <c r="AF191">
        <v>8.9999998454004526E-4</v>
      </c>
      <c r="AG191">
        <v>0</v>
      </c>
      <c r="AH191">
        <v>0</v>
      </c>
      <c r="AI191">
        <v>50.987098693847656</v>
      </c>
      <c r="AJ191">
        <v>0</v>
      </c>
      <c r="AK191">
        <v>0</v>
      </c>
      <c r="AL191">
        <v>0</v>
      </c>
      <c r="AM191">
        <v>0</v>
      </c>
      <c r="AN191">
        <v>1.9040999412536621</v>
      </c>
    </row>
    <row r="192" spans="1:40" x14ac:dyDescent="0.3">
      <c r="A192" s="5">
        <v>43836.625</v>
      </c>
      <c r="B192">
        <v>0.69129997491836548</v>
      </c>
      <c r="C192">
        <v>4.0929999351501465</v>
      </c>
      <c r="D192">
        <v>3.0000001424923539E-4</v>
      </c>
      <c r="E192">
        <v>0</v>
      </c>
      <c r="F192">
        <v>0</v>
      </c>
      <c r="G192">
        <v>0</v>
      </c>
      <c r="H192">
        <v>1.7999999690800905E-3</v>
      </c>
      <c r="I192">
        <v>0</v>
      </c>
      <c r="J192">
        <v>0</v>
      </c>
      <c r="K192">
        <v>4.5746002197265625</v>
      </c>
      <c r="L192">
        <v>21.666999816894531</v>
      </c>
      <c r="M192">
        <v>1.802299976348877</v>
      </c>
      <c r="N192">
        <v>1.7899999395012856E-2</v>
      </c>
      <c r="O192">
        <v>1.2000000569969416E-3</v>
      </c>
      <c r="P192">
        <v>26.349300384521484</v>
      </c>
      <c r="Q192">
        <v>7.0399999618530273E-2</v>
      </c>
      <c r="R192">
        <v>0</v>
      </c>
      <c r="S192">
        <v>0</v>
      </c>
      <c r="T192">
        <v>0</v>
      </c>
      <c r="U192">
        <v>8.9999998454004526E-4</v>
      </c>
      <c r="V192">
        <v>0</v>
      </c>
      <c r="W192">
        <v>0</v>
      </c>
      <c r="X192">
        <v>0.36050000786781311</v>
      </c>
      <c r="Y192">
        <v>8.2206001281738281</v>
      </c>
      <c r="Z192">
        <v>30.685400009155273</v>
      </c>
      <c r="AA192">
        <v>2.7000000700354576E-3</v>
      </c>
      <c r="AB192">
        <v>1.0999999940395355E-3</v>
      </c>
      <c r="AC192">
        <v>1.39999995008111E-3</v>
      </c>
      <c r="AD192">
        <v>0.12780000269412994</v>
      </c>
      <c r="AE192">
        <v>3.1999999191612005E-3</v>
      </c>
      <c r="AF192">
        <v>8.9999998454004526E-4</v>
      </c>
      <c r="AG192">
        <v>0</v>
      </c>
      <c r="AH192">
        <v>0</v>
      </c>
      <c r="AI192">
        <v>52.352401733398438</v>
      </c>
      <c r="AJ192">
        <v>0</v>
      </c>
      <c r="AK192">
        <v>0</v>
      </c>
      <c r="AL192">
        <v>0</v>
      </c>
      <c r="AM192">
        <v>0</v>
      </c>
      <c r="AN192">
        <v>1.8756999969482422</v>
      </c>
    </row>
    <row r="193" spans="1:40" x14ac:dyDescent="0.3">
      <c r="A193" s="5">
        <v>43837.625</v>
      </c>
      <c r="B193">
        <v>0.6898999810218811</v>
      </c>
      <c r="C193">
        <v>3.9964001178741455</v>
      </c>
      <c r="D193">
        <v>1.8400000408291817E-2</v>
      </c>
      <c r="E193">
        <v>0</v>
      </c>
      <c r="F193">
        <v>0</v>
      </c>
      <c r="G193">
        <v>0</v>
      </c>
      <c r="H193">
        <v>1.7999999690800905E-3</v>
      </c>
      <c r="I193">
        <v>0</v>
      </c>
      <c r="J193">
        <v>0</v>
      </c>
      <c r="K193">
        <v>5.2934999465942383</v>
      </c>
      <c r="L193">
        <v>21.845800399780273</v>
      </c>
      <c r="M193">
        <v>2.1303000450134277</v>
      </c>
      <c r="N193">
        <v>5.5900000035762787E-2</v>
      </c>
      <c r="O193">
        <v>1.2000000569969416E-3</v>
      </c>
      <c r="P193">
        <v>25.356399536132813</v>
      </c>
      <c r="Q193">
        <v>0.18299999833106995</v>
      </c>
      <c r="R193">
        <v>0</v>
      </c>
      <c r="S193">
        <v>0</v>
      </c>
      <c r="T193">
        <v>0</v>
      </c>
      <c r="U193">
        <v>8.9999998454004526E-4</v>
      </c>
      <c r="V193">
        <v>0</v>
      </c>
      <c r="W193">
        <v>0</v>
      </c>
      <c r="X193">
        <v>0.46320000290870667</v>
      </c>
      <c r="Y193">
        <v>9.5128002166748047</v>
      </c>
      <c r="Z193">
        <v>28.833000183105469</v>
      </c>
      <c r="AA193">
        <v>8.39999970048666E-3</v>
      </c>
      <c r="AB193">
        <v>1.0999999940395355E-3</v>
      </c>
      <c r="AC193">
        <v>1.39999995008111E-3</v>
      </c>
      <c r="AD193">
        <v>0.12430000305175781</v>
      </c>
      <c r="AE193">
        <v>4.0000001899898052E-3</v>
      </c>
      <c r="AF193">
        <v>8.9999998454004526E-4</v>
      </c>
      <c r="AG193">
        <v>0</v>
      </c>
      <c r="AH193">
        <v>0</v>
      </c>
      <c r="AI193">
        <v>50.678798675537109</v>
      </c>
      <c r="AJ193">
        <v>0</v>
      </c>
      <c r="AK193">
        <v>0</v>
      </c>
      <c r="AL193">
        <v>0</v>
      </c>
      <c r="AM193">
        <v>0</v>
      </c>
      <c r="AN193">
        <v>2.3440999984741211</v>
      </c>
    </row>
    <row r="194" spans="1:40" x14ac:dyDescent="0.3">
      <c r="A194" s="5">
        <v>43838.625</v>
      </c>
      <c r="B194">
        <v>0.6930999755859375</v>
      </c>
      <c r="C194">
        <v>3.9830999374389648</v>
      </c>
      <c r="D194">
        <v>1.3100000098347664E-2</v>
      </c>
      <c r="E194">
        <v>0</v>
      </c>
      <c r="F194">
        <v>0</v>
      </c>
      <c r="G194">
        <v>0</v>
      </c>
      <c r="H194">
        <v>1.7999999690800905E-3</v>
      </c>
      <c r="I194">
        <v>0</v>
      </c>
      <c r="J194">
        <v>0</v>
      </c>
      <c r="K194">
        <v>5.3558998107910156</v>
      </c>
      <c r="L194">
        <v>21.926599502563477</v>
      </c>
      <c r="M194">
        <v>1.944100022315979</v>
      </c>
      <c r="N194">
        <v>3.9200000464916229E-2</v>
      </c>
      <c r="O194">
        <v>6.6999997943639755E-3</v>
      </c>
      <c r="P194">
        <v>24.884099960327148</v>
      </c>
      <c r="Q194">
        <v>0.14100000262260437</v>
      </c>
      <c r="R194">
        <v>0</v>
      </c>
      <c r="S194">
        <v>0</v>
      </c>
      <c r="T194">
        <v>0</v>
      </c>
      <c r="U194">
        <v>8.9999998454004526E-4</v>
      </c>
      <c r="V194">
        <v>0</v>
      </c>
      <c r="W194">
        <v>0</v>
      </c>
      <c r="X194">
        <v>0.46660000085830688</v>
      </c>
      <c r="Y194">
        <v>9.4742002487182617</v>
      </c>
      <c r="Z194">
        <v>29.497400283813477</v>
      </c>
      <c r="AA194">
        <v>5.7999999262392521E-3</v>
      </c>
      <c r="AB194">
        <v>1.0999999940395355E-3</v>
      </c>
      <c r="AC194">
        <v>1.39999995008111E-3</v>
      </c>
      <c r="AD194">
        <v>0.12039999663829803</v>
      </c>
      <c r="AE194">
        <v>4.0000001899898052E-3</v>
      </c>
      <c r="AF194">
        <v>8.9999998454004526E-4</v>
      </c>
      <c r="AG194">
        <v>0</v>
      </c>
      <c r="AH194">
        <v>0</v>
      </c>
      <c r="AI194">
        <v>51.423999786376953</v>
      </c>
      <c r="AJ194">
        <v>1.9499000310897827</v>
      </c>
      <c r="AK194">
        <v>3.9200000464916229E-2</v>
      </c>
      <c r="AL194">
        <v>0</v>
      </c>
      <c r="AM194">
        <v>6.6999997943639755E-3</v>
      </c>
      <c r="AN194">
        <v>2.1040000915527344</v>
      </c>
    </row>
    <row r="195" spans="1:40" x14ac:dyDescent="0.3">
      <c r="A195" s="5">
        <v>43839.625</v>
      </c>
      <c r="B195">
        <v>0.68970000743865967</v>
      </c>
      <c r="C195">
        <v>4.0317001342773438</v>
      </c>
      <c r="D195">
        <v>6.99999975040555E-4</v>
      </c>
      <c r="E195">
        <v>0</v>
      </c>
      <c r="F195">
        <v>0</v>
      </c>
      <c r="G195">
        <v>0</v>
      </c>
      <c r="H195">
        <v>1.7999999690800905E-3</v>
      </c>
      <c r="I195">
        <v>0</v>
      </c>
      <c r="J195">
        <v>0</v>
      </c>
      <c r="K195">
        <v>5.6385998725891113</v>
      </c>
      <c r="L195">
        <v>21.21299934387207</v>
      </c>
      <c r="M195">
        <v>2.0120000839233398</v>
      </c>
      <c r="N195">
        <v>3.2600000500679016E-2</v>
      </c>
      <c r="O195">
        <v>6.6999997943639755E-3</v>
      </c>
      <c r="P195">
        <v>26.257499694824219</v>
      </c>
      <c r="Q195">
        <v>0.11590000241994858</v>
      </c>
      <c r="R195">
        <v>0</v>
      </c>
      <c r="S195">
        <v>0</v>
      </c>
      <c r="T195">
        <v>0</v>
      </c>
      <c r="U195">
        <v>8.9999998454004526E-4</v>
      </c>
      <c r="V195">
        <v>0</v>
      </c>
      <c r="W195">
        <v>0</v>
      </c>
      <c r="X195">
        <v>0.47830000519752502</v>
      </c>
      <c r="Y195">
        <v>9.3020000457763672</v>
      </c>
      <c r="Z195">
        <v>28.695199966430664</v>
      </c>
      <c r="AA195">
        <v>4.8000002279877663E-3</v>
      </c>
      <c r="AB195">
        <v>1.0999999940395355E-3</v>
      </c>
      <c r="AC195">
        <v>1.39999995008111E-3</v>
      </c>
      <c r="AD195">
        <v>0.13830000162124634</v>
      </c>
      <c r="AE195">
        <v>2.199999988079071E-3</v>
      </c>
      <c r="AF195">
        <v>8.9999998454004526E-4</v>
      </c>
      <c r="AG195">
        <v>0</v>
      </c>
      <c r="AH195">
        <v>0</v>
      </c>
      <c r="AI195">
        <v>49.908199310302734</v>
      </c>
      <c r="AJ195">
        <v>2.0167999267578125</v>
      </c>
      <c r="AK195">
        <v>3.2600000500679016E-2</v>
      </c>
      <c r="AL195">
        <v>0</v>
      </c>
      <c r="AM195">
        <v>0</v>
      </c>
      <c r="AN195">
        <v>2.1356000900268555</v>
      </c>
    </row>
    <row r="196" spans="1:40" x14ac:dyDescent="0.3">
      <c r="A196" s="5">
        <v>43840.625</v>
      </c>
      <c r="B196">
        <v>0.6908000111579895</v>
      </c>
      <c r="C196">
        <v>4.0483999252319336</v>
      </c>
      <c r="D196">
        <v>3.1000000890344381E-3</v>
      </c>
      <c r="E196">
        <v>0</v>
      </c>
      <c r="F196">
        <v>0</v>
      </c>
      <c r="G196">
        <v>0</v>
      </c>
      <c r="H196">
        <v>1.7999999690800905E-3</v>
      </c>
      <c r="I196">
        <v>0</v>
      </c>
      <c r="J196">
        <v>0</v>
      </c>
      <c r="K196">
        <v>5.200200080871582</v>
      </c>
      <c r="L196">
        <v>21.144399642944336</v>
      </c>
      <c r="M196">
        <v>1.9091999530792236</v>
      </c>
      <c r="N196">
        <v>2.3099999874830246E-2</v>
      </c>
      <c r="O196">
        <v>6.6999997943639755E-3</v>
      </c>
      <c r="P196">
        <v>27.131099700927734</v>
      </c>
      <c r="Q196">
        <v>7.7500000596046448E-2</v>
      </c>
      <c r="R196">
        <v>0</v>
      </c>
      <c r="S196">
        <v>0</v>
      </c>
      <c r="T196">
        <v>0</v>
      </c>
      <c r="U196">
        <v>8.9999998454004526E-4</v>
      </c>
      <c r="V196">
        <v>0</v>
      </c>
      <c r="W196">
        <v>0</v>
      </c>
      <c r="X196">
        <v>0.39259999990463257</v>
      </c>
      <c r="Y196">
        <v>8.5080995559692383</v>
      </c>
      <c r="Z196">
        <v>29.462900161743164</v>
      </c>
      <c r="AA196">
        <v>3.1000000890344381E-3</v>
      </c>
      <c r="AB196">
        <v>1.0999999940395355E-3</v>
      </c>
      <c r="AC196">
        <v>1.39999995008111E-3</v>
      </c>
      <c r="AD196">
        <v>0.14560000598430634</v>
      </c>
      <c r="AE196">
        <v>2.199999988079071E-3</v>
      </c>
      <c r="AF196">
        <v>8.9999998454004526E-4</v>
      </c>
      <c r="AG196">
        <v>0</v>
      </c>
      <c r="AH196">
        <v>0</v>
      </c>
      <c r="AI196">
        <v>50.6072998046875</v>
      </c>
      <c r="AJ196">
        <v>1.9122999906539917</v>
      </c>
      <c r="AK196">
        <v>2.3099999874830246E-2</v>
      </c>
      <c r="AL196">
        <v>0</v>
      </c>
      <c r="AM196">
        <v>0</v>
      </c>
      <c r="AN196">
        <v>1.992900013923645</v>
      </c>
    </row>
    <row r="197" spans="1:40" x14ac:dyDescent="0.3">
      <c r="A197" s="5">
        <v>43841.625</v>
      </c>
      <c r="B197">
        <v>0.69270002841949463</v>
      </c>
      <c r="C197">
        <v>4.0364999771118164</v>
      </c>
      <c r="D197">
        <v>1.0999999940395355E-3</v>
      </c>
      <c r="E197">
        <v>0</v>
      </c>
      <c r="F197">
        <v>0</v>
      </c>
      <c r="G197">
        <v>0</v>
      </c>
      <c r="H197">
        <v>1.7999999690800905E-3</v>
      </c>
      <c r="I197">
        <v>0</v>
      </c>
      <c r="J197">
        <v>0</v>
      </c>
      <c r="K197">
        <v>5.298799991607666</v>
      </c>
      <c r="L197">
        <v>21.049100875854492</v>
      </c>
      <c r="M197">
        <v>1.9651999473571777</v>
      </c>
      <c r="N197">
        <v>1.7300000414252281E-2</v>
      </c>
      <c r="O197">
        <v>6.6999997943639755E-3</v>
      </c>
      <c r="P197">
        <v>26.940999984741211</v>
      </c>
      <c r="Q197">
        <v>6.9300003349781036E-2</v>
      </c>
      <c r="R197">
        <v>0</v>
      </c>
      <c r="S197">
        <v>0</v>
      </c>
      <c r="T197">
        <v>0</v>
      </c>
      <c r="U197">
        <v>8.9999998454004526E-4</v>
      </c>
      <c r="V197">
        <v>0</v>
      </c>
      <c r="W197">
        <v>0</v>
      </c>
      <c r="X197">
        <v>0.44409999251365662</v>
      </c>
      <c r="Y197">
        <v>8.4563999176025391</v>
      </c>
      <c r="Z197">
        <v>29.642000198364258</v>
      </c>
      <c r="AA197">
        <v>2.3000000510364771E-3</v>
      </c>
      <c r="AB197">
        <v>1.0999999940395355E-3</v>
      </c>
      <c r="AC197">
        <v>1.39999995008111E-3</v>
      </c>
      <c r="AD197">
        <v>0.14040000736713409</v>
      </c>
      <c r="AE197">
        <v>2.199999988079071E-3</v>
      </c>
      <c r="AF197">
        <v>8.9999998454004526E-4</v>
      </c>
      <c r="AG197">
        <v>0</v>
      </c>
      <c r="AH197">
        <v>0</v>
      </c>
      <c r="AI197">
        <v>50.69110107421875</v>
      </c>
      <c r="AJ197">
        <v>1.9674999713897705</v>
      </c>
      <c r="AK197">
        <v>1.7300000414252281E-2</v>
      </c>
      <c r="AL197">
        <v>0</v>
      </c>
      <c r="AM197">
        <v>0</v>
      </c>
      <c r="AN197">
        <v>2.0378999710083008</v>
      </c>
    </row>
    <row r="198" spans="1:40" x14ac:dyDescent="0.3">
      <c r="A198" s="5">
        <v>43842.625</v>
      </c>
      <c r="B198">
        <v>0.69120001792907715</v>
      </c>
      <c r="C198">
        <v>4.5885000228881836</v>
      </c>
      <c r="D198">
        <v>6.0000002849847078E-4</v>
      </c>
      <c r="E198">
        <v>0</v>
      </c>
      <c r="F198">
        <v>0</v>
      </c>
      <c r="G198">
        <v>0</v>
      </c>
      <c r="H198">
        <v>1.7999999690800905E-3</v>
      </c>
      <c r="I198">
        <v>0</v>
      </c>
      <c r="J198">
        <v>0</v>
      </c>
      <c r="K198">
        <v>5.021399974822998</v>
      </c>
      <c r="L198">
        <v>21.026899337768555</v>
      </c>
      <c r="M198">
        <v>1.9888999462127686</v>
      </c>
      <c r="N198">
        <v>2.0999999716877937E-2</v>
      </c>
      <c r="O198">
        <v>6.6999997943639755E-3</v>
      </c>
      <c r="P198">
        <v>26.693199157714844</v>
      </c>
      <c r="Q198">
        <v>7.2800002992153168E-2</v>
      </c>
      <c r="R198">
        <v>0</v>
      </c>
      <c r="S198">
        <v>0</v>
      </c>
      <c r="T198">
        <v>0</v>
      </c>
      <c r="U198">
        <v>8.9999998454004526E-4</v>
      </c>
      <c r="V198">
        <v>0</v>
      </c>
      <c r="W198">
        <v>0</v>
      </c>
      <c r="X198">
        <v>0.39109998941421509</v>
      </c>
      <c r="Y198">
        <v>8.1252002716064453</v>
      </c>
      <c r="Z198">
        <v>30.054500579833984</v>
      </c>
      <c r="AA198">
        <v>3.599999938160181E-3</v>
      </c>
      <c r="AB198">
        <v>1.0999999940395355E-3</v>
      </c>
      <c r="AC198">
        <v>1.39999995008111E-3</v>
      </c>
      <c r="AD198">
        <v>0.14300000667572021</v>
      </c>
      <c r="AE198">
        <v>2.199999988079071E-3</v>
      </c>
      <c r="AF198">
        <v>8.9999998454004526E-4</v>
      </c>
      <c r="AG198">
        <v>0</v>
      </c>
      <c r="AH198">
        <v>0</v>
      </c>
      <c r="AI198">
        <v>51.081401824951172</v>
      </c>
      <c r="AJ198">
        <v>1.9924999475479126</v>
      </c>
      <c r="AK198">
        <v>2.0999999716877937E-2</v>
      </c>
      <c r="AL198">
        <v>0</v>
      </c>
      <c r="AM198">
        <v>0</v>
      </c>
      <c r="AN198">
        <v>2.0659000873565674</v>
      </c>
    </row>
    <row r="199" spans="1:40" x14ac:dyDescent="0.3">
      <c r="A199" s="5">
        <v>43843.625</v>
      </c>
      <c r="B199">
        <v>0.69040000438690186</v>
      </c>
      <c r="C199">
        <v>4.9243001937866211</v>
      </c>
      <c r="D199">
        <v>2.899999963119626E-3</v>
      </c>
      <c r="E199">
        <v>0</v>
      </c>
      <c r="F199">
        <v>0</v>
      </c>
      <c r="G199">
        <v>0</v>
      </c>
      <c r="H199">
        <v>1.7999999690800905E-3</v>
      </c>
      <c r="I199">
        <v>0</v>
      </c>
      <c r="J199">
        <v>0</v>
      </c>
      <c r="K199">
        <v>5.1609997749328613</v>
      </c>
      <c r="L199">
        <v>21.787200927734375</v>
      </c>
      <c r="M199">
        <v>1.9684000015258789</v>
      </c>
      <c r="N199">
        <v>2.5900000706315041E-2</v>
      </c>
      <c r="O199">
        <v>6.6999997943639755E-3</v>
      </c>
      <c r="P199">
        <v>25.141599655151367</v>
      </c>
      <c r="Q199">
        <v>8.6900003254413605E-2</v>
      </c>
      <c r="R199">
        <v>0</v>
      </c>
      <c r="S199">
        <v>0</v>
      </c>
      <c r="T199">
        <v>0</v>
      </c>
      <c r="U199">
        <v>8.9999998454004526E-4</v>
      </c>
      <c r="V199">
        <v>0</v>
      </c>
      <c r="W199">
        <v>0</v>
      </c>
      <c r="X199">
        <v>0.42280000448226929</v>
      </c>
      <c r="Y199">
        <v>8.6472997665405273</v>
      </c>
      <c r="Z199">
        <v>29.787099838256836</v>
      </c>
      <c r="AA199">
        <v>3.599999938160181E-3</v>
      </c>
      <c r="AB199">
        <v>1.0999999940395355E-3</v>
      </c>
      <c r="AC199">
        <v>1.39999995008111E-3</v>
      </c>
      <c r="AD199">
        <v>0.13600000739097595</v>
      </c>
      <c r="AE199">
        <v>2.199999988079071E-3</v>
      </c>
      <c r="AF199">
        <v>8.9999998454004526E-4</v>
      </c>
      <c r="AG199">
        <v>0</v>
      </c>
      <c r="AH199">
        <v>0</v>
      </c>
      <c r="AI199">
        <v>51.574298858642578</v>
      </c>
      <c r="AJ199">
        <v>1.9720000028610229</v>
      </c>
      <c r="AK199">
        <v>2.5900000706315041E-2</v>
      </c>
      <c r="AL199">
        <v>0</v>
      </c>
      <c r="AM199">
        <v>0</v>
      </c>
      <c r="AN199">
        <v>2.0618000030517578</v>
      </c>
    </row>
    <row r="200" spans="1:40" x14ac:dyDescent="0.3">
      <c r="A200" s="5">
        <v>43844.625</v>
      </c>
      <c r="B200">
        <v>0.69319999217987061</v>
      </c>
      <c r="C200">
        <v>4.5176000595092773</v>
      </c>
      <c r="D200">
        <v>3.0000001424923539E-4</v>
      </c>
      <c r="E200">
        <v>0</v>
      </c>
      <c r="F200">
        <v>0</v>
      </c>
      <c r="G200">
        <v>0</v>
      </c>
      <c r="H200">
        <v>1.7999999690800905E-3</v>
      </c>
      <c r="I200">
        <v>0</v>
      </c>
      <c r="J200">
        <v>0</v>
      </c>
      <c r="K200">
        <v>5.338900089263916</v>
      </c>
      <c r="L200">
        <v>21.263900756835938</v>
      </c>
      <c r="M200">
        <v>1.9749000072479248</v>
      </c>
      <c r="N200">
        <v>2.5800000876188278E-2</v>
      </c>
      <c r="O200">
        <v>1.0900000110268593E-2</v>
      </c>
      <c r="P200">
        <v>25.767299652099609</v>
      </c>
      <c r="Q200">
        <v>8.2199998199939728E-2</v>
      </c>
      <c r="R200">
        <v>0</v>
      </c>
      <c r="S200">
        <v>0</v>
      </c>
      <c r="T200">
        <v>0</v>
      </c>
      <c r="U200">
        <v>8.9999998454004526E-4</v>
      </c>
      <c r="V200">
        <v>0</v>
      </c>
      <c r="W200">
        <v>0</v>
      </c>
      <c r="X200">
        <v>0.44010001420974731</v>
      </c>
      <c r="Y200">
        <v>8.6527004241943359</v>
      </c>
      <c r="Z200">
        <v>29.868999481201172</v>
      </c>
      <c r="AA200">
        <v>3.7000000011175871E-3</v>
      </c>
      <c r="AB200">
        <v>1.0999999940395355E-3</v>
      </c>
      <c r="AC200">
        <v>1.39999995008111E-3</v>
      </c>
      <c r="AD200">
        <v>0.13330000638961792</v>
      </c>
      <c r="AE200">
        <v>2.199999988079071E-3</v>
      </c>
      <c r="AF200">
        <v>8.9999998454004526E-4</v>
      </c>
      <c r="AG200">
        <v>0</v>
      </c>
      <c r="AH200">
        <v>0</v>
      </c>
      <c r="AI200">
        <v>51.132900238037109</v>
      </c>
      <c r="AJ200">
        <v>1.978600025177002</v>
      </c>
      <c r="AK200">
        <v>2.5800000876188278E-2</v>
      </c>
      <c r="AL200">
        <v>0</v>
      </c>
      <c r="AM200">
        <v>1.0900000110268593E-2</v>
      </c>
      <c r="AN200">
        <v>2.0611000061035156</v>
      </c>
    </row>
    <row r="201" spans="1:40" x14ac:dyDescent="0.3">
      <c r="A201" s="5">
        <v>43845.625</v>
      </c>
      <c r="B201">
        <v>0.69019997119903564</v>
      </c>
      <c r="C201">
        <v>4.4065999984741211</v>
      </c>
      <c r="D201">
        <v>5.4000001400709152E-3</v>
      </c>
      <c r="E201">
        <v>0</v>
      </c>
      <c r="F201">
        <v>0</v>
      </c>
      <c r="G201">
        <v>0</v>
      </c>
      <c r="H201">
        <v>1.7999999690800905E-3</v>
      </c>
      <c r="I201">
        <v>0</v>
      </c>
      <c r="J201">
        <v>0</v>
      </c>
      <c r="K201">
        <v>5.5222997665405273</v>
      </c>
      <c r="L201">
        <v>20.915000915527344</v>
      </c>
      <c r="M201">
        <v>1.8473000526428223</v>
      </c>
      <c r="N201">
        <v>1.8899999558925629E-2</v>
      </c>
      <c r="O201">
        <v>1.0900000110268593E-2</v>
      </c>
      <c r="P201">
        <v>26.083900451660156</v>
      </c>
      <c r="Q201">
        <v>6.3199996948242188E-2</v>
      </c>
      <c r="R201">
        <v>0</v>
      </c>
      <c r="S201">
        <v>0</v>
      </c>
      <c r="T201">
        <v>0</v>
      </c>
      <c r="U201">
        <v>8.9999998454004526E-4</v>
      </c>
      <c r="V201">
        <v>0</v>
      </c>
      <c r="W201">
        <v>0</v>
      </c>
      <c r="X201">
        <v>0.45550000667572021</v>
      </c>
      <c r="Y201">
        <v>8.7791004180908203</v>
      </c>
      <c r="Z201">
        <v>29.794700622558594</v>
      </c>
      <c r="AA201">
        <v>2.899999963119626E-3</v>
      </c>
      <c r="AB201">
        <v>1.0999999940395355E-3</v>
      </c>
      <c r="AC201">
        <v>1.39999995008111E-3</v>
      </c>
      <c r="AD201">
        <v>0.13560000061988831</v>
      </c>
      <c r="AE201">
        <v>2.199999988079071E-3</v>
      </c>
      <c r="AF201">
        <v>8.9999998454004526E-4</v>
      </c>
      <c r="AG201">
        <v>0</v>
      </c>
      <c r="AH201">
        <v>0</v>
      </c>
      <c r="AI201">
        <v>50.709701538085938</v>
      </c>
      <c r="AJ201">
        <v>1.8502000570297241</v>
      </c>
      <c r="AK201">
        <v>1.8899999558925629E-2</v>
      </c>
      <c r="AL201">
        <v>0</v>
      </c>
      <c r="AM201">
        <v>0</v>
      </c>
      <c r="AN201">
        <v>1.9187999963760376</v>
      </c>
    </row>
    <row r="202" spans="1:40" x14ac:dyDescent="0.3">
      <c r="A202" s="5">
        <v>43846.625</v>
      </c>
      <c r="B202">
        <v>0.68980002403259277</v>
      </c>
      <c r="C202">
        <v>4.0904998779296875</v>
      </c>
      <c r="D202">
        <v>1.3000000268220901E-2</v>
      </c>
      <c r="E202">
        <v>0</v>
      </c>
      <c r="F202">
        <v>0</v>
      </c>
      <c r="G202">
        <v>0</v>
      </c>
      <c r="H202">
        <v>1.7999999690800905E-3</v>
      </c>
      <c r="I202">
        <v>0</v>
      </c>
      <c r="J202">
        <v>0</v>
      </c>
      <c r="K202">
        <v>5.5866999626159668</v>
      </c>
      <c r="L202">
        <v>20.976200103759766</v>
      </c>
      <c r="M202">
        <v>1.9402999877929688</v>
      </c>
      <c r="N202">
        <v>2.6200000196695328E-2</v>
      </c>
      <c r="O202">
        <v>1.0900000110268593E-2</v>
      </c>
      <c r="P202">
        <v>26.519500732421875</v>
      </c>
      <c r="Q202">
        <v>9.830000251531601E-2</v>
      </c>
      <c r="R202">
        <v>0</v>
      </c>
      <c r="S202">
        <v>0</v>
      </c>
      <c r="T202">
        <v>0</v>
      </c>
      <c r="U202">
        <v>8.9999998454004526E-4</v>
      </c>
      <c r="V202">
        <v>0</v>
      </c>
      <c r="W202">
        <v>0</v>
      </c>
      <c r="X202">
        <v>0.45100000500679016</v>
      </c>
      <c r="Y202">
        <v>8.8256998062133789</v>
      </c>
      <c r="Z202">
        <v>29.344100952148438</v>
      </c>
      <c r="AA202">
        <v>4.0000001899898052E-3</v>
      </c>
      <c r="AB202">
        <v>1.0999999940395355E-3</v>
      </c>
      <c r="AC202">
        <v>1.39999995008111E-3</v>
      </c>
      <c r="AD202">
        <v>0.14390000700950623</v>
      </c>
      <c r="AE202">
        <v>1.9000000320374966E-3</v>
      </c>
      <c r="AF202">
        <v>8.9999998454004526E-4</v>
      </c>
      <c r="AG202">
        <v>0</v>
      </c>
      <c r="AH202">
        <v>0</v>
      </c>
      <c r="AI202">
        <v>50.320301055908203</v>
      </c>
      <c r="AJ202">
        <v>1.9443000555038452</v>
      </c>
      <c r="AK202">
        <v>2.6200000196695328E-2</v>
      </c>
      <c r="AL202">
        <v>0</v>
      </c>
      <c r="AM202">
        <v>0</v>
      </c>
      <c r="AN202">
        <v>2.057499885559082</v>
      </c>
    </row>
    <row r="203" spans="1:40" x14ac:dyDescent="0.3">
      <c r="A203" s="5">
        <v>43847.625</v>
      </c>
      <c r="B203">
        <v>0.69029998779296875</v>
      </c>
      <c r="C203">
        <v>4.072700023651123</v>
      </c>
      <c r="D203">
        <v>6.399999838322401E-3</v>
      </c>
      <c r="E203">
        <v>0</v>
      </c>
      <c r="F203">
        <v>0</v>
      </c>
      <c r="G203">
        <v>0</v>
      </c>
      <c r="H203">
        <v>1.7999999690800905E-3</v>
      </c>
      <c r="I203">
        <v>0</v>
      </c>
      <c r="J203">
        <v>0</v>
      </c>
      <c r="K203">
        <v>5.7540998458862305</v>
      </c>
      <c r="L203">
        <v>20.728099822998047</v>
      </c>
      <c r="M203">
        <v>2.0283999443054199</v>
      </c>
      <c r="N203">
        <v>2.7300000190734863E-2</v>
      </c>
      <c r="O203">
        <v>1.0900000110268593E-2</v>
      </c>
      <c r="P203">
        <v>27.074100494384766</v>
      </c>
      <c r="Q203">
        <v>9.3999996781349182E-2</v>
      </c>
      <c r="R203">
        <v>0</v>
      </c>
      <c r="S203">
        <v>0</v>
      </c>
      <c r="T203">
        <v>0</v>
      </c>
      <c r="U203">
        <v>8.9999998454004526E-4</v>
      </c>
      <c r="V203">
        <v>0</v>
      </c>
      <c r="W203">
        <v>0</v>
      </c>
      <c r="X203">
        <v>0.49369999766349792</v>
      </c>
      <c r="Y203">
        <v>9.0093002319335938</v>
      </c>
      <c r="Z203">
        <v>28.540399551391602</v>
      </c>
      <c r="AA203">
        <v>3.7000000011175871E-3</v>
      </c>
      <c r="AB203">
        <v>1.0999999940395355E-3</v>
      </c>
      <c r="AC203">
        <v>1.39999995008111E-3</v>
      </c>
      <c r="AD203">
        <v>0.1534000039100647</v>
      </c>
      <c r="AE203">
        <v>1.9000000320374966E-3</v>
      </c>
      <c r="AF203">
        <v>8.9999998454004526E-4</v>
      </c>
      <c r="AG203">
        <v>0</v>
      </c>
      <c r="AH203">
        <v>0</v>
      </c>
      <c r="AI203">
        <v>49.268501281738281</v>
      </c>
      <c r="AJ203">
        <v>2.0320999622344971</v>
      </c>
      <c r="AK203">
        <v>2.7300000190734863E-2</v>
      </c>
      <c r="AL203">
        <v>0</v>
      </c>
      <c r="AM203">
        <v>0</v>
      </c>
      <c r="AN203">
        <v>2.1324999332427979</v>
      </c>
    </row>
    <row r="204" spans="1:40" x14ac:dyDescent="0.3">
      <c r="A204" s="5">
        <v>43848.625</v>
      </c>
      <c r="B204">
        <v>0.69169998168945313</v>
      </c>
      <c r="C204">
        <v>4.2449002265930176</v>
      </c>
      <c r="D204">
        <v>3.8999998942017555E-3</v>
      </c>
      <c r="E204">
        <v>0</v>
      </c>
      <c r="F204">
        <v>0</v>
      </c>
      <c r="G204">
        <v>0</v>
      </c>
      <c r="H204">
        <v>1.7999999690800905E-3</v>
      </c>
      <c r="I204">
        <v>0</v>
      </c>
      <c r="J204">
        <v>0</v>
      </c>
      <c r="K204">
        <v>5.7076001167297363</v>
      </c>
      <c r="L204">
        <v>20.628200531005859</v>
      </c>
      <c r="M204">
        <v>1.9600000381469727</v>
      </c>
      <c r="N204">
        <v>2.0800000056624413E-2</v>
      </c>
      <c r="O204">
        <v>1.0900000110268593E-2</v>
      </c>
      <c r="P204">
        <v>27.00629997253418</v>
      </c>
      <c r="Q204">
        <v>8.4799997508525848E-2</v>
      </c>
      <c r="R204">
        <v>0</v>
      </c>
      <c r="S204">
        <v>0</v>
      </c>
      <c r="T204">
        <v>0</v>
      </c>
      <c r="U204">
        <v>8.9999998454004526E-4</v>
      </c>
      <c r="V204">
        <v>0</v>
      </c>
      <c r="W204">
        <v>0</v>
      </c>
      <c r="X204">
        <v>0.51099997758865356</v>
      </c>
      <c r="Y204">
        <v>8.937199592590332</v>
      </c>
      <c r="Z204">
        <v>28.727699279785156</v>
      </c>
      <c r="AA204">
        <v>3.4000000450760126E-3</v>
      </c>
      <c r="AB204">
        <v>1.0999999940395355E-3</v>
      </c>
      <c r="AC204">
        <v>1.39999995008111E-3</v>
      </c>
      <c r="AD204">
        <v>0.15469999611377716</v>
      </c>
      <c r="AE204">
        <v>1.9000000320374966E-3</v>
      </c>
      <c r="AF204">
        <v>8.9999998454004526E-4</v>
      </c>
      <c r="AG204">
        <v>0</v>
      </c>
      <c r="AH204">
        <v>0</v>
      </c>
      <c r="AI204">
        <v>49.355899810791016</v>
      </c>
      <c r="AJ204">
        <v>1.9634000062942505</v>
      </c>
      <c r="AK204">
        <v>2.0800000056624413E-2</v>
      </c>
      <c r="AL204">
        <v>0</v>
      </c>
      <c r="AM204">
        <v>0</v>
      </c>
      <c r="AN204">
        <v>2.0520999431610107</v>
      </c>
    </row>
    <row r="205" spans="1:40" x14ac:dyDescent="0.3">
      <c r="A205" s="5">
        <v>43849.625</v>
      </c>
      <c r="B205">
        <v>0.69169998168945313</v>
      </c>
      <c r="C205">
        <v>4.2063999176025391</v>
      </c>
      <c r="D205">
        <v>5.7999999262392521E-3</v>
      </c>
      <c r="E205">
        <v>0</v>
      </c>
      <c r="F205">
        <v>0</v>
      </c>
      <c r="G205">
        <v>0</v>
      </c>
      <c r="H205">
        <v>1.7999999690800905E-3</v>
      </c>
      <c r="I205">
        <v>0</v>
      </c>
      <c r="J205">
        <v>0</v>
      </c>
      <c r="K205">
        <v>5.7821002006530762</v>
      </c>
      <c r="L205">
        <v>20.727899551391602</v>
      </c>
      <c r="M205">
        <v>2.0225000381469727</v>
      </c>
      <c r="N205">
        <v>2.8500000014901161E-2</v>
      </c>
      <c r="O205">
        <v>1.0900000110268593E-2</v>
      </c>
      <c r="P205">
        <v>27.614500045776367</v>
      </c>
      <c r="Q205">
        <v>0.10610000044107437</v>
      </c>
      <c r="R205">
        <v>0</v>
      </c>
      <c r="S205">
        <v>0</v>
      </c>
      <c r="T205">
        <v>0</v>
      </c>
      <c r="U205">
        <v>8.9999998454004526E-4</v>
      </c>
      <c r="V205">
        <v>0</v>
      </c>
      <c r="W205">
        <v>0</v>
      </c>
      <c r="X205">
        <v>0.49750000238418579</v>
      </c>
      <c r="Y205">
        <v>9.0907001495361328</v>
      </c>
      <c r="Z205">
        <v>27.684900283813477</v>
      </c>
      <c r="AA205">
        <v>4.19999985024333E-3</v>
      </c>
      <c r="AB205">
        <v>1.0999999940395355E-3</v>
      </c>
      <c r="AC205">
        <v>1.39999995008111E-3</v>
      </c>
      <c r="AD205">
        <v>0.16369999945163727</v>
      </c>
      <c r="AE205">
        <v>1.7000000225380063E-3</v>
      </c>
      <c r="AF205">
        <v>8.9999998454004526E-4</v>
      </c>
      <c r="AG205">
        <v>0</v>
      </c>
      <c r="AH205">
        <v>0</v>
      </c>
      <c r="AI205">
        <v>48.412799835205078</v>
      </c>
      <c r="AJ205">
        <v>2.0267000198364258</v>
      </c>
      <c r="AK205">
        <v>2.8500000014901161E-2</v>
      </c>
      <c r="AL205">
        <v>0</v>
      </c>
      <c r="AM205">
        <v>0</v>
      </c>
      <c r="AN205">
        <v>2.1403000354766846</v>
      </c>
    </row>
    <row r="206" spans="1:40" x14ac:dyDescent="0.3">
      <c r="A206" s="5">
        <v>43850.625</v>
      </c>
      <c r="B206">
        <v>0.69270002841949463</v>
      </c>
      <c r="C206">
        <v>3.9514999389648438</v>
      </c>
      <c r="D206">
        <v>6.0000000521540642E-3</v>
      </c>
      <c r="E206">
        <v>0</v>
      </c>
      <c r="F206">
        <v>0</v>
      </c>
      <c r="G206">
        <v>0</v>
      </c>
      <c r="H206">
        <v>1.7999999690800905E-3</v>
      </c>
      <c r="I206">
        <v>0</v>
      </c>
      <c r="J206">
        <v>0</v>
      </c>
      <c r="K206">
        <v>5.7687997817993164</v>
      </c>
      <c r="L206">
        <v>20.921499252319336</v>
      </c>
      <c r="M206">
        <v>2.0357999801635742</v>
      </c>
      <c r="N206">
        <v>3.0400000512599945E-2</v>
      </c>
      <c r="O206">
        <v>1.0900000110268593E-2</v>
      </c>
      <c r="P206">
        <v>26.918399810791016</v>
      </c>
      <c r="Q206">
        <v>0.10409999638795853</v>
      </c>
      <c r="R206">
        <v>0</v>
      </c>
      <c r="S206">
        <v>0</v>
      </c>
      <c r="T206">
        <v>0</v>
      </c>
      <c r="U206">
        <v>8.9999998454004526E-4</v>
      </c>
      <c r="V206">
        <v>0</v>
      </c>
      <c r="W206">
        <v>0</v>
      </c>
      <c r="X206">
        <v>0.49759998917579651</v>
      </c>
      <c r="Y206">
        <v>9.1251001358032227</v>
      </c>
      <c r="Z206">
        <v>28.466400146484375</v>
      </c>
      <c r="AA206">
        <v>4.19999985024333E-3</v>
      </c>
      <c r="AB206">
        <v>1.0999999940395355E-3</v>
      </c>
      <c r="AC206">
        <v>1.39999995008111E-3</v>
      </c>
      <c r="AD206">
        <v>0.14939999580383301</v>
      </c>
      <c r="AE206">
        <v>1.7000000225380063E-3</v>
      </c>
      <c r="AF206">
        <v>8.9999998454004526E-4</v>
      </c>
      <c r="AG206">
        <v>0</v>
      </c>
      <c r="AH206">
        <v>0</v>
      </c>
      <c r="AI206">
        <v>49.387901306152344</v>
      </c>
      <c r="AJ206">
        <v>2.0399999618530273</v>
      </c>
      <c r="AK206">
        <v>3.0400000512599945E-2</v>
      </c>
      <c r="AL206">
        <v>0</v>
      </c>
      <c r="AM206">
        <v>0</v>
      </c>
      <c r="AN206">
        <v>2.1500999927520752</v>
      </c>
    </row>
    <row r="207" spans="1:40" x14ac:dyDescent="0.3">
      <c r="A207" s="5">
        <v>43851.625</v>
      </c>
      <c r="B207">
        <v>0.69059997797012329</v>
      </c>
      <c r="C207">
        <v>3.8687999248504639</v>
      </c>
      <c r="D207">
        <v>1.9999999494757503E-4</v>
      </c>
      <c r="E207">
        <v>0</v>
      </c>
      <c r="F207">
        <v>0</v>
      </c>
      <c r="G207">
        <v>0</v>
      </c>
      <c r="H207">
        <v>1.7999999690800905E-3</v>
      </c>
      <c r="I207">
        <v>0</v>
      </c>
      <c r="J207">
        <v>0</v>
      </c>
      <c r="K207">
        <v>6.0785999298095703</v>
      </c>
      <c r="L207">
        <v>20.958999633789063</v>
      </c>
      <c r="M207">
        <v>2.0643000602722168</v>
      </c>
      <c r="N207">
        <v>3.0099999159574509E-2</v>
      </c>
      <c r="O207">
        <v>1.0900000110268593E-2</v>
      </c>
      <c r="P207">
        <v>26.690799713134766</v>
      </c>
      <c r="Q207">
        <v>0.11219999939203262</v>
      </c>
      <c r="R207">
        <v>0</v>
      </c>
      <c r="S207">
        <v>0</v>
      </c>
      <c r="T207">
        <v>0</v>
      </c>
      <c r="U207">
        <v>8.9999998454004526E-4</v>
      </c>
      <c r="V207">
        <v>0</v>
      </c>
      <c r="W207">
        <v>0</v>
      </c>
      <c r="X207">
        <v>0.5350000262260437</v>
      </c>
      <c r="Y207">
        <v>9.4489002227783203</v>
      </c>
      <c r="Z207">
        <v>28.002399444580078</v>
      </c>
      <c r="AA207">
        <v>4.3999999761581421E-3</v>
      </c>
      <c r="AB207">
        <v>1.0999999940395355E-3</v>
      </c>
      <c r="AC207">
        <v>1.39999995008111E-3</v>
      </c>
      <c r="AD207">
        <v>0.15000000596046448</v>
      </c>
      <c r="AE207">
        <v>2.099999925121665E-3</v>
      </c>
      <c r="AF207">
        <v>8.9999998454004526E-4</v>
      </c>
      <c r="AG207">
        <v>0</v>
      </c>
      <c r="AH207">
        <v>0</v>
      </c>
      <c r="AI207">
        <v>48.961399078369141</v>
      </c>
      <c r="AJ207">
        <v>2.0687000751495361</v>
      </c>
      <c r="AK207">
        <v>3.0099999159574509E-2</v>
      </c>
      <c r="AL207">
        <v>0</v>
      </c>
      <c r="AM207">
        <v>0</v>
      </c>
      <c r="AN207">
        <v>2.1831998825073242</v>
      </c>
    </row>
    <row r="208" spans="1:40" x14ac:dyDescent="0.3">
      <c r="A208" s="5">
        <v>43852.625</v>
      </c>
      <c r="B208">
        <v>0.69029998779296875</v>
      </c>
      <c r="C208">
        <v>4.0883998870849609</v>
      </c>
      <c r="D208">
        <v>5.0000002374872565E-4</v>
      </c>
      <c r="E208">
        <v>0</v>
      </c>
      <c r="F208">
        <v>0</v>
      </c>
      <c r="G208">
        <v>0</v>
      </c>
      <c r="H208">
        <v>1.7999999690800905E-3</v>
      </c>
      <c r="I208">
        <v>0</v>
      </c>
      <c r="J208">
        <v>0</v>
      </c>
      <c r="K208">
        <v>5.3347997665405273</v>
      </c>
      <c r="L208">
        <v>20.722799301147461</v>
      </c>
      <c r="M208">
        <v>1.9722000360488892</v>
      </c>
      <c r="N208">
        <v>1.6499999910593033E-2</v>
      </c>
      <c r="O208">
        <v>1.0900000110268593E-2</v>
      </c>
      <c r="P208">
        <v>26.848400115966797</v>
      </c>
      <c r="Q208">
        <v>6.4599998295307159E-2</v>
      </c>
      <c r="R208">
        <v>0</v>
      </c>
      <c r="S208">
        <v>0</v>
      </c>
      <c r="T208">
        <v>0</v>
      </c>
      <c r="U208">
        <v>8.9999998454004526E-4</v>
      </c>
      <c r="V208">
        <v>0</v>
      </c>
      <c r="W208">
        <v>0</v>
      </c>
      <c r="X208">
        <v>0.43669998645782471</v>
      </c>
      <c r="Y208">
        <v>8.4181995391845703</v>
      </c>
      <c r="Z208">
        <v>30.005699157714844</v>
      </c>
      <c r="AA208">
        <v>2.79999990016222E-3</v>
      </c>
      <c r="AB208">
        <v>1.0999999940395355E-3</v>
      </c>
      <c r="AC208">
        <v>1.39999995008111E-3</v>
      </c>
      <c r="AD208">
        <v>0.15230000019073486</v>
      </c>
      <c r="AE208">
        <v>2.099999925121665E-3</v>
      </c>
      <c r="AF208">
        <v>8.9999998454004526E-4</v>
      </c>
      <c r="AG208">
        <v>0</v>
      </c>
      <c r="AH208">
        <v>0</v>
      </c>
      <c r="AI208">
        <v>50.728500366210938</v>
      </c>
      <c r="AJ208">
        <v>1.9750000238418579</v>
      </c>
      <c r="AK208">
        <v>1.6499999910593033E-2</v>
      </c>
      <c r="AL208">
        <v>0</v>
      </c>
      <c r="AM208">
        <v>0</v>
      </c>
      <c r="AN208">
        <v>2.04010009765625</v>
      </c>
    </row>
    <row r="209" spans="1:40" x14ac:dyDescent="0.3">
      <c r="A209" s="5">
        <v>43853.625</v>
      </c>
      <c r="B209">
        <v>0.68809998035430908</v>
      </c>
      <c r="C209">
        <v>3.8763000965118408</v>
      </c>
      <c r="D209">
        <v>3.0000001424923539E-4</v>
      </c>
      <c r="E209">
        <v>0</v>
      </c>
      <c r="F209">
        <v>0</v>
      </c>
      <c r="G209">
        <v>0</v>
      </c>
      <c r="H209">
        <v>1.7999999690800905E-3</v>
      </c>
      <c r="I209">
        <v>0</v>
      </c>
      <c r="J209">
        <v>0</v>
      </c>
      <c r="K209">
        <v>5.1416001319885254</v>
      </c>
      <c r="L209">
        <v>21.685100555419922</v>
      </c>
      <c r="M209">
        <v>1.8488999605178833</v>
      </c>
      <c r="N209">
        <v>2.070000022649765E-2</v>
      </c>
      <c r="O209">
        <v>1.0900000110268593E-2</v>
      </c>
      <c r="P209">
        <v>24.939399719238281</v>
      </c>
      <c r="Q209">
        <v>7.1800000965595245E-2</v>
      </c>
      <c r="R209">
        <v>0</v>
      </c>
      <c r="S209">
        <v>0</v>
      </c>
      <c r="T209">
        <v>0</v>
      </c>
      <c r="U209">
        <v>8.9999998454004526E-4</v>
      </c>
      <c r="V209">
        <v>0</v>
      </c>
      <c r="W209">
        <v>0</v>
      </c>
      <c r="X209">
        <v>0.53780001401901245</v>
      </c>
      <c r="Y209">
        <v>8.3577995300292969</v>
      </c>
      <c r="Z209">
        <v>31.378400802612305</v>
      </c>
      <c r="AA209">
        <v>3.2999999821186066E-3</v>
      </c>
      <c r="AB209">
        <v>1.0999999940395355E-3</v>
      </c>
      <c r="AC209">
        <v>1.39999995008111E-3</v>
      </c>
      <c r="AD209">
        <v>0.13449999690055847</v>
      </c>
      <c r="AE209">
        <v>1.7000000225380063E-3</v>
      </c>
      <c r="AF209">
        <v>8.9999998454004526E-4</v>
      </c>
      <c r="AG209">
        <v>0</v>
      </c>
      <c r="AH209">
        <v>0</v>
      </c>
      <c r="AI209">
        <v>53.063499450683594</v>
      </c>
      <c r="AJ209">
        <v>1.8522000312805176</v>
      </c>
      <c r="AK209">
        <v>2.070000022649765E-2</v>
      </c>
      <c r="AL209">
        <v>0</v>
      </c>
      <c r="AM209">
        <v>0</v>
      </c>
      <c r="AN209">
        <v>1.9259999990463257</v>
      </c>
    </row>
    <row r="210" spans="1:40" x14ac:dyDescent="0.3">
      <c r="A210" s="5">
        <v>43854.625</v>
      </c>
      <c r="B210">
        <v>0.6843000054359436</v>
      </c>
      <c r="C210">
        <v>3.7011001110076904</v>
      </c>
      <c r="D210">
        <v>3.0000001424923539E-4</v>
      </c>
      <c r="E210">
        <v>0</v>
      </c>
      <c r="F210">
        <v>0</v>
      </c>
      <c r="G210">
        <v>0</v>
      </c>
      <c r="H210">
        <v>1.7999999690800905E-3</v>
      </c>
      <c r="I210">
        <v>0</v>
      </c>
      <c r="J210">
        <v>0</v>
      </c>
      <c r="K210">
        <v>5.9842000007629395</v>
      </c>
      <c r="L210">
        <v>22.833999633789063</v>
      </c>
      <c r="M210">
        <v>1.3684999942779541</v>
      </c>
      <c r="N210">
        <v>1.5799999237060547E-2</v>
      </c>
      <c r="O210">
        <v>1.0900000110268593E-2</v>
      </c>
      <c r="P210">
        <v>21.419900894165039</v>
      </c>
      <c r="Q210">
        <v>5.9200000017881393E-2</v>
      </c>
      <c r="R210">
        <v>0</v>
      </c>
      <c r="S210">
        <v>0</v>
      </c>
      <c r="T210">
        <v>0</v>
      </c>
      <c r="U210">
        <v>8.9999998454004526E-4</v>
      </c>
      <c r="V210">
        <v>0</v>
      </c>
      <c r="W210">
        <v>0</v>
      </c>
      <c r="X210">
        <v>1.0958000421524048</v>
      </c>
      <c r="Y210">
        <v>11.061800003051758</v>
      </c>
      <c r="Z210">
        <v>29.356300354003906</v>
      </c>
      <c r="AA210">
        <v>2.3000000510364771E-3</v>
      </c>
      <c r="AB210">
        <v>1.0999999940395355E-3</v>
      </c>
      <c r="AC210">
        <v>1.39999995008111E-3</v>
      </c>
      <c r="AD210">
        <v>0.12030000239610672</v>
      </c>
      <c r="AE210">
        <v>1.7000000225380063E-3</v>
      </c>
      <c r="AF210">
        <v>8.9999998454004526E-4</v>
      </c>
      <c r="AG210">
        <v>0</v>
      </c>
      <c r="AH210">
        <v>0</v>
      </c>
      <c r="AI210">
        <v>52.190299987792969</v>
      </c>
      <c r="AJ210">
        <v>1.3708000183105469</v>
      </c>
      <c r="AK210">
        <v>1.5799999237060547E-2</v>
      </c>
      <c r="AL210">
        <v>0</v>
      </c>
      <c r="AM210">
        <v>0</v>
      </c>
      <c r="AN210">
        <v>1.4302999973297119</v>
      </c>
    </row>
    <row r="211" spans="1:40" x14ac:dyDescent="0.3">
      <c r="A211" s="5">
        <v>43855.625</v>
      </c>
      <c r="B211">
        <v>0.68629997968673706</v>
      </c>
      <c r="C211">
        <v>3.6577999591827393</v>
      </c>
      <c r="D211">
        <v>1.1500000022351742E-2</v>
      </c>
      <c r="E211">
        <v>0</v>
      </c>
      <c r="F211">
        <v>0</v>
      </c>
      <c r="G211">
        <v>0</v>
      </c>
      <c r="H211">
        <v>1.7999999690800905E-3</v>
      </c>
      <c r="I211">
        <v>0</v>
      </c>
      <c r="J211">
        <v>0</v>
      </c>
      <c r="K211">
        <v>6.1423001289367676</v>
      </c>
      <c r="L211">
        <v>21.439199447631836</v>
      </c>
      <c r="M211">
        <v>2.2228999137878418</v>
      </c>
      <c r="N211">
        <v>6.8800002336502075E-2</v>
      </c>
      <c r="O211">
        <v>1.39999995008111E-3</v>
      </c>
      <c r="P211">
        <v>22.527700424194336</v>
      </c>
      <c r="Q211">
        <v>0.21459999680519104</v>
      </c>
      <c r="R211">
        <v>1.7000000225380063E-3</v>
      </c>
      <c r="S211">
        <v>0</v>
      </c>
      <c r="T211">
        <v>0</v>
      </c>
      <c r="U211">
        <v>8.9999998454004526E-4</v>
      </c>
      <c r="V211">
        <v>0</v>
      </c>
      <c r="W211">
        <v>0</v>
      </c>
      <c r="X211">
        <v>1.3336000442504883</v>
      </c>
      <c r="Y211">
        <v>11.677800178527832</v>
      </c>
      <c r="Z211">
        <v>27.386899948120117</v>
      </c>
      <c r="AA211">
        <v>9.9999997764825821E-3</v>
      </c>
      <c r="AB211">
        <v>1.0999999940395355E-3</v>
      </c>
      <c r="AC211">
        <v>1.39999995008111E-3</v>
      </c>
      <c r="AD211">
        <v>7.3600001633167267E-2</v>
      </c>
      <c r="AE211">
        <v>5.4999999701976776E-3</v>
      </c>
      <c r="AF211">
        <v>8.9999998454004526E-4</v>
      </c>
      <c r="AG211">
        <v>0</v>
      </c>
      <c r="AH211">
        <v>0</v>
      </c>
      <c r="AI211">
        <v>48.826099395751953</v>
      </c>
      <c r="AJ211">
        <v>2.2328999042510986</v>
      </c>
      <c r="AK211">
        <v>6.8800002336502075E-2</v>
      </c>
      <c r="AL211">
        <v>0</v>
      </c>
      <c r="AM211">
        <v>1.39999995008111E-3</v>
      </c>
      <c r="AN211">
        <v>2.4644999504089355</v>
      </c>
    </row>
    <row r="212" spans="1:40" x14ac:dyDescent="0.3">
      <c r="A212" s="5">
        <v>43856.625</v>
      </c>
      <c r="B212">
        <v>0.6851000189781189</v>
      </c>
      <c r="C212">
        <v>3.8320999145507813</v>
      </c>
      <c r="D212">
        <v>5.0000002374872565E-4</v>
      </c>
      <c r="E212">
        <v>0</v>
      </c>
      <c r="F212">
        <v>0</v>
      </c>
      <c r="G212">
        <v>0</v>
      </c>
      <c r="H212">
        <v>1.7999999690800905E-3</v>
      </c>
      <c r="I212">
        <v>0</v>
      </c>
      <c r="J212">
        <v>0</v>
      </c>
      <c r="K212">
        <v>6.085899829864502</v>
      </c>
      <c r="L212">
        <v>22.395200729370117</v>
      </c>
      <c r="M212">
        <v>1.7089999914169312</v>
      </c>
      <c r="N212">
        <v>1.269999984651804E-2</v>
      </c>
      <c r="O212">
        <v>1.39999995008111E-3</v>
      </c>
      <c r="P212">
        <v>21.450300216674805</v>
      </c>
      <c r="Q212">
        <v>5.9700001031160355E-2</v>
      </c>
      <c r="R212">
        <v>0</v>
      </c>
      <c r="S212">
        <v>0</v>
      </c>
      <c r="T212">
        <v>0</v>
      </c>
      <c r="U212">
        <v>8.9999998454004526E-4</v>
      </c>
      <c r="V212">
        <v>0</v>
      </c>
      <c r="W212">
        <v>0</v>
      </c>
      <c r="X212">
        <v>1.0328999757766724</v>
      </c>
      <c r="Y212">
        <v>10.557999610900879</v>
      </c>
      <c r="Z212">
        <v>30.036500930786133</v>
      </c>
      <c r="AA212">
        <v>1.7000000225380063E-3</v>
      </c>
      <c r="AB212">
        <v>1.0999999940395355E-3</v>
      </c>
      <c r="AC212">
        <v>1.39999995008111E-3</v>
      </c>
      <c r="AD212">
        <v>0.15080000460147858</v>
      </c>
      <c r="AE212">
        <v>5.4999999701976776E-3</v>
      </c>
      <c r="AF212">
        <v>8.9999998454004526E-4</v>
      </c>
      <c r="AG212">
        <v>0</v>
      </c>
      <c r="AH212">
        <v>0</v>
      </c>
      <c r="AI212">
        <v>52.43170166015625</v>
      </c>
      <c r="AJ212">
        <v>1.7107000350952148</v>
      </c>
      <c r="AK212">
        <v>1.269999984651804E-2</v>
      </c>
      <c r="AL212">
        <v>0</v>
      </c>
      <c r="AM212">
        <v>0</v>
      </c>
      <c r="AN212">
        <v>1.7709000110626221</v>
      </c>
    </row>
    <row r="213" spans="1:40" x14ac:dyDescent="0.3">
      <c r="A213" s="5">
        <v>43857.625</v>
      </c>
      <c r="B213">
        <v>0.68720000982284546</v>
      </c>
      <c r="C213">
        <v>4.0869998931884766</v>
      </c>
      <c r="D213">
        <v>3.0300000682473183E-2</v>
      </c>
      <c r="E213">
        <v>0</v>
      </c>
      <c r="F213">
        <v>0</v>
      </c>
      <c r="G213">
        <v>0</v>
      </c>
      <c r="H213">
        <v>1.7999999690800905E-3</v>
      </c>
      <c r="I213">
        <v>0</v>
      </c>
      <c r="J213">
        <v>0</v>
      </c>
      <c r="K213">
        <v>5.5946998596191406</v>
      </c>
      <c r="L213">
        <v>21.853399276733398</v>
      </c>
      <c r="M213">
        <v>2.6284999847412109</v>
      </c>
      <c r="N213">
        <v>9.6000004559755325E-3</v>
      </c>
      <c r="O213">
        <v>1.39999995008111E-3</v>
      </c>
      <c r="P213">
        <v>22.344200134277344</v>
      </c>
      <c r="Q213">
        <v>4.0800001472234726E-2</v>
      </c>
      <c r="R213">
        <v>0</v>
      </c>
      <c r="S213">
        <v>0</v>
      </c>
      <c r="T213">
        <v>0</v>
      </c>
      <c r="U213">
        <v>8.9999998454004526E-4</v>
      </c>
      <c r="V213">
        <v>0</v>
      </c>
      <c r="W213">
        <v>0</v>
      </c>
      <c r="X213">
        <v>0.70999997854232788</v>
      </c>
      <c r="Y213">
        <v>8.5552997589111328</v>
      </c>
      <c r="Z213">
        <v>32.207298278808594</v>
      </c>
      <c r="AA213">
        <v>3.1000000890344381E-3</v>
      </c>
      <c r="AB213">
        <v>1.0999999940395355E-3</v>
      </c>
      <c r="AC213">
        <v>1.39999995008111E-3</v>
      </c>
      <c r="AD213">
        <v>4.5299999415874481E-2</v>
      </c>
      <c r="AE213">
        <v>5.4999999701976776E-3</v>
      </c>
      <c r="AF213">
        <v>8.9999998454004526E-4</v>
      </c>
      <c r="AG213">
        <v>0</v>
      </c>
      <c r="AH213">
        <v>0</v>
      </c>
      <c r="AI213">
        <v>54.060699462890625</v>
      </c>
      <c r="AJ213">
        <v>2.6315999031066895</v>
      </c>
      <c r="AK213">
        <v>9.6000004559755325E-3</v>
      </c>
      <c r="AL213">
        <v>0</v>
      </c>
      <c r="AM213">
        <v>0</v>
      </c>
      <c r="AN213">
        <v>2.7026998996734619</v>
      </c>
    </row>
    <row r="214" spans="1:40" x14ac:dyDescent="0.3">
      <c r="A214" s="5">
        <v>43858.625</v>
      </c>
      <c r="B214">
        <v>0.68480002880096436</v>
      </c>
      <c r="C214">
        <v>4.0562000274658203</v>
      </c>
      <c r="D214">
        <v>3.4000001847743988E-2</v>
      </c>
      <c r="E214">
        <v>0</v>
      </c>
      <c r="F214">
        <v>0</v>
      </c>
      <c r="G214">
        <v>0</v>
      </c>
      <c r="H214">
        <v>1.7999999690800905E-3</v>
      </c>
      <c r="I214">
        <v>0</v>
      </c>
      <c r="J214">
        <v>0</v>
      </c>
      <c r="K214">
        <v>6.2095999717712402</v>
      </c>
      <c r="L214">
        <v>22.235700607299805</v>
      </c>
      <c r="M214">
        <v>2.4855000972747803</v>
      </c>
      <c r="N214">
        <v>6.3000000081956387E-3</v>
      </c>
      <c r="O214">
        <v>1.39999995008111E-3</v>
      </c>
      <c r="P214">
        <v>20.897499084472656</v>
      </c>
      <c r="Q214">
        <v>2.7100000530481339E-2</v>
      </c>
      <c r="R214">
        <v>0</v>
      </c>
      <c r="S214">
        <v>0</v>
      </c>
      <c r="T214">
        <v>0</v>
      </c>
      <c r="U214">
        <v>8.9999998454004526E-4</v>
      </c>
      <c r="V214">
        <v>0</v>
      </c>
      <c r="W214">
        <v>0</v>
      </c>
      <c r="X214">
        <v>0.73540002107620239</v>
      </c>
      <c r="Y214">
        <v>8.8014001846313477</v>
      </c>
      <c r="Z214">
        <v>32.723899841308594</v>
      </c>
      <c r="AA214">
        <v>2.6000000070780516E-3</v>
      </c>
      <c r="AB214">
        <v>1.0999999940395355E-3</v>
      </c>
      <c r="AC214">
        <v>1.39999995008111E-3</v>
      </c>
      <c r="AD214">
        <v>4.1499998420476913E-2</v>
      </c>
      <c r="AE214">
        <v>5.4999999701976776E-3</v>
      </c>
      <c r="AF214">
        <v>8.9999998454004526E-4</v>
      </c>
      <c r="AG214">
        <v>0</v>
      </c>
      <c r="AH214">
        <v>0</v>
      </c>
      <c r="AI214">
        <v>54.959598541259766</v>
      </c>
      <c r="AJ214">
        <v>2.4881000518798828</v>
      </c>
      <c r="AK214">
        <v>6.3000000081956387E-3</v>
      </c>
      <c r="AL214">
        <v>0</v>
      </c>
      <c r="AM214">
        <v>0</v>
      </c>
      <c r="AN214">
        <v>2.5492000579833984</v>
      </c>
    </row>
    <row r="215" spans="1:40" x14ac:dyDescent="0.3">
      <c r="A215" s="5">
        <v>43859.625</v>
      </c>
      <c r="B215">
        <v>0.68389999866485596</v>
      </c>
      <c r="C215">
        <v>3.651400089263916</v>
      </c>
      <c r="D215">
        <v>2.7100000530481339E-2</v>
      </c>
      <c r="E215">
        <v>0</v>
      </c>
      <c r="F215">
        <v>0</v>
      </c>
      <c r="G215">
        <v>0</v>
      </c>
      <c r="H215">
        <v>1.7999999690800905E-3</v>
      </c>
      <c r="I215">
        <v>0</v>
      </c>
      <c r="J215">
        <v>0</v>
      </c>
      <c r="K215">
        <v>6.0467000007629395</v>
      </c>
      <c r="L215">
        <v>21.988300323486328</v>
      </c>
      <c r="M215">
        <v>2.2116000652313232</v>
      </c>
      <c r="N215">
        <v>3.6400001496076584E-2</v>
      </c>
      <c r="O215">
        <v>1.39999995008111E-3</v>
      </c>
      <c r="P215">
        <v>21.694299697875977</v>
      </c>
      <c r="Q215">
        <v>0.13689999282360077</v>
      </c>
      <c r="R215">
        <v>0</v>
      </c>
      <c r="S215">
        <v>0</v>
      </c>
      <c r="T215">
        <v>0</v>
      </c>
      <c r="U215">
        <v>8.9999998454004526E-4</v>
      </c>
      <c r="V215">
        <v>0</v>
      </c>
      <c r="W215">
        <v>0</v>
      </c>
      <c r="X215">
        <v>1.1675000190734863</v>
      </c>
      <c r="Y215">
        <v>11.045599937438965</v>
      </c>
      <c r="Z215">
        <v>28.997400283813477</v>
      </c>
      <c r="AA215">
        <v>6.399999838322401E-3</v>
      </c>
      <c r="AB215">
        <v>1.0999999940395355E-3</v>
      </c>
      <c r="AC215">
        <v>1.39999995008111E-3</v>
      </c>
      <c r="AD215">
        <v>6.8000003695487976E-2</v>
      </c>
      <c r="AE215">
        <v>5.4999999701976776E-3</v>
      </c>
      <c r="AF215">
        <v>8.9999998454004526E-4</v>
      </c>
      <c r="AG215">
        <v>0</v>
      </c>
      <c r="AH215">
        <v>0</v>
      </c>
      <c r="AI215">
        <v>50.985698699951172</v>
      </c>
      <c r="AJ215">
        <v>2.2179999351501465</v>
      </c>
      <c r="AK215">
        <v>3.6400001496076584E-2</v>
      </c>
      <c r="AL215">
        <v>0</v>
      </c>
      <c r="AM215">
        <v>0</v>
      </c>
      <c r="AN215">
        <v>2.3819999694824219</v>
      </c>
    </row>
    <row r="216" spans="1:40" x14ac:dyDescent="0.3">
      <c r="A216" s="5">
        <v>43860.625</v>
      </c>
      <c r="B216">
        <v>0.6841999888420105</v>
      </c>
      <c r="C216">
        <v>3.6579000949859619</v>
      </c>
      <c r="D216">
        <v>2.7100000530481339E-2</v>
      </c>
      <c r="E216">
        <v>0</v>
      </c>
      <c r="F216">
        <v>0</v>
      </c>
      <c r="G216">
        <v>0</v>
      </c>
      <c r="H216">
        <v>1.7999999690800905E-3</v>
      </c>
      <c r="I216">
        <v>0</v>
      </c>
      <c r="J216">
        <v>0</v>
      </c>
      <c r="K216">
        <v>6.1195998191833496</v>
      </c>
      <c r="L216">
        <v>21.812099456787109</v>
      </c>
      <c r="M216">
        <v>2.0083999633789063</v>
      </c>
      <c r="N216">
        <v>2.4900000542402267E-2</v>
      </c>
      <c r="O216">
        <v>1.39999995008111E-3</v>
      </c>
      <c r="P216">
        <v>21.809299468994141</v>
      </c>
      <c r="Q216">
        <v>9.8700001835823059E-2</v>
      </c>
      <c r="R216">
        <v>0</v>
      </c>
      <c r="S216">
        <v>0</v>
      </c>
      <c r="T216">
        <v>0</v>
      </c>
      <c r="U216">
        <v>8.9999998454004526E-4</v>
      </c>
      <c r="V216">
        <v>0</v>
      </c>
      <c r="W216">
        <v>0</v>
      </c>
      <c r="X216">
        <v>1.2182999849319458</v>
      </c>
      <c r="Y216">
        <v>11.242400169372559</v>
      </c>
      <c r="Z216">
        <v>28.965900421142578</v>
      </c>
      <c r="AA216">
        <v>3.7000000011175871E-3</v>
      </c>
      <c r="AB216">
        <v>1.0999999940395355E-3</v>
      </c>
      <c r="AC216">
        <v>1.39999995008111E-3</v>
      </c>
      <c r="AD216">
        <v>7.4100002646446228E-2</v>
      </c>
      <c r="AE216">
        <v>5.4999999701976776E-3</v>
      </c>
      <c r="AF216">
        <v>8.9999998454004526E-4</v>
      </c>
      <c r="AG216">
        <v>0</v>
      </c>
      <c r="AH216">
        <v>0</v>
      </c>
      <c r="AI216">
        <v>50.777999877929688</v>
      </c>
      <c r="AJ216">
        <v>2.0120999813079834</v>
      </c>
      <c r="AK216">
        <v>2.4900000542402267E-2</v>
      </c>
      <c r="AL216">
        <v>0</v>
      </c>
      <c r="AM216">
        <v>0</v>
      </c>
      <c r="AN216">
        <v>2.11080002784729</v>
      </c>
    </row>
    <row r="217" spans="1:40" x14ac:dyDescent="0.3">
      <c r="A217" s="5">
        <v>43861.625</v>
      </c>
      <c r="B217">
        <v>0.68519997596740723</v>
      </c>
      <c r="C217">
        <v>3.6689999103546143</v>
      </c>
      <c r="D217">
        <v>7.9999997979030013E-4</v>
      </c>
      <c r="E217">
        <v>0</v>
      </c>
      <c r="F217">
        <v>0</v>
      </c>
      <c r="G217">
        <v>0</v>
      </c>
      <c r="H217">
        <v>1.7999999690800905E-3</v>
      </c>
      <c r="I217">
        <v>0</v>
      </c>
      <c r="J217">
        <v>0</v>
      </c>
      <c r="K217">
        <v>5.6770000457763672</v>
      </c>
      <c r="L217">
        <v>21.773399353027344</v>
      </c>
      <c r="M217">
        <v>2.3052999973297119</v>
      </c>
      <c r="N217">
        <v>6.4599998295307159E-2</v>
      </c>
      <c r="O217">
        <v>1.39999995008111E-3</v>
      </c>
      <c r="P217">
        <v>22.752399444580078</v>
      </c>
      <c r="Q217">
        <v>0.21480000019073486</v>
      </c>
      <c r="R217">
        <v>0</v>
      </c>
      <c r="S217">
        <v>0</v>
      </c>
      <c r="T217">
        <v>0</v>
      </c>
      <c r="U217">
        <v>8.9999998454004526E-4</v>
      </c>
      <c r="V217">
        <v>0</v>
      </c>
      <c r="W217">
        <v>0</v>
      </c>
      <c r="X217">
        <v>1.128000020980835</v>
      </c>
      <c r="Y217">
        <v>10.948599815368652</v>
      </c>
      <c r="Z217">
        <v>28.250799179077148</v>
      </c>
      <c r="AA217">
        <v>8.39999970048666E-3</v>
      </c>
      <c r="AB217">
        <v>1.0999999940395355E-3</v>
      </c>
      <c r="AC217">
        <v>1.39999995008111E-3</v>
      </c>
      <c r="AD217">
        <v>0.15160000324249268</v>
      </c>
      <c r="AE217">
        <v>1.269999984651804E-2</v>
      </c>
      <c r="AF217">
        <v>8.9999998454004526E-4</v>
      </c>
      <c r="AG217">
        <v>0</v>
      </c>
      <c r="AH217">
        <v>0</v>
      </c>
      <c r="AI217">
        <v>50.024200439453125</v>
      </c>
      <c r="AJ217">
        <v>2.3136999607086182</v>
      </c>
      <c r="AK217">
        <v>6.4599998295307159E-2</v>
      </c>
      <c r="AL217">
        <v>0</v>
      </c>
      <c r="AM217">
        <v>0</v>
      </c>
      <c r="AN217">
        <v>2.5420000553131104</v>
      </c>
    </row>
    <row r="218" spans="1:40" x14ac:dyDescent="0.3">
      <c r="A218" s="5">
        <v>43862.625</v>
      </c>
      <c r="B218">
        <v>0.68559998273849487</v>
      </c>
      <c r="C218">
        <v>3.5850999355316162</v>
      </c>
      <c r="D218">
        <v>1.5999999595806003E-3</v>
      </c>
      <c r="E218">
        <v>0</v>
      </c>
      <c r="F218">
        <v>0</v>
      </c>
      <c r="G218">
        <v>0</v>
      </c>
      <c r="H218">
        <v>1.7999999690800905E-3</v>
      </c>
      <c r="I218">
        <v>0</v>
      </c>
      <c r="J218">
        <v>0</v>
      </c>
      <c r="K218">
        <v>5.8386001586914063</v>
      </c>
      <c r="L218">
        <v>21.244100570678711</v>
      </c>
      <c r="M218">
        <v>3.4498000144958496</v>
      </c>
      <c r="N218">
        <v>0.18269999325275421</v>
      </c>
      <c r="O218">
        <v>1.39999995008111E-3</v>
      </c>
      <c r="P218">
        <v>22.369499206542969</v>
      </c>
      <c r="Q218">
        <v>0.47760000824928284</v>
      </c>
      <c r="R218">
        <v>0</v>
      </c>
      <c r="S218">
        <v>0</v>
      </c>
      <c r="T218">
        <v>0</v>
      </c>
      <c r="U218">
        <v>8.9999998454004526E-4</v>
      </c>
      <c r="V218">
        <v>0</v>
      </c>
      <c r="W218">
        <v>0</v>
      </c>
      <c r="X218">
        <v>1.2174999713897705</v>
      </c>
      <c r="Y218">
        <v>11.387900352478027</v>
      </c>
      <c r="Z218">
        <v>26.965799331665039</v>
      </c>
      <c r="AA218">
        <v>2.5699999183416367E-2</v>
      </c>
      <c r="AB218">
        <v>1.0999999940395355E-3</v>
      </c>
      <c r="AC218">
        <v>1.39999995008111E-3</v>
      </c>
      <c r="AD218">
        <v>7.8000001609325409E-2</v>
      </c>
      <c r="AE218">
        <v>2.3800000548362732E-2</v>
      </c>
      <c r="AF218">
        <v>8.9999998454004526E-4</v>
      </c>
      <c r="AG218">
        <v>0</v>
      </c>
      <c r="AH218">
        <v>0</v>
      </c>
      <c r="AI218">
        <v>48.20989990234375</v>
      </c>
      <c r="AJ218">
        <v>3.4755001068115234</v>
      </c>
      <c r="AK218">
        <v>0.18269999325275421</v>
      </c>
      <c r="AL218">
        <v>0</v>
      </c>
      <c r="AM218">
        <v>0</v>
      </c>
      <c r="AN218">
        <v>3.9784998893737793</v>
      </c>
    </row>
    <row r="219" spans="1:40" x14ac:dyDescent="0.3">
      <c r="A219" s="5">
        <v>43863.625</v>
      </c>
      <c r="B219">
        <v>0.68440002202987671</v>
      </c>
      <c r="C219">
        <v>3.6484000682830811</v>
      </c>
      <c r="D219">
        <v>7.9999997979030013E-4</v>
      </c>
      <c r="E219">
        <v>0</v>
      </c>
      <c r="F219">
        <v>0</v>
      </c>
      <c r="G219">
        <v>0</v>
      </c>
      <c r="H219">
        <v>1.7999999690800905E-3</v>
      </c>
      <c r="I219">
        <v>0</v>
      </c>
      <c r="J219">
        <v>0</v>
      </c>
      <c r="K219">
        <v>5.9404001235961914</v>
      </c>
      <c r="L219">
        <v>21.406600952148438</v>
      </c>
      <c r="M219">
        <v>2.6951000690460205</v>
      </c>
      <c r="N219">
        <v>0.11550000309944153</v>
      </c>
      <c r="O219">
        <v>1.39999995008111E-3</v>
      </c>
      <c r="P219">
        <v>22.454900741577148</v>
      </c>
      <c r="Q219">
        <v>0.33889999985694885</v>
      </c>
      <c r="R219">
        <v>0</v>
      </c>
      <c r="S219">
        <v>0</v>
      </c>
      <c r="T219">
        <v>0</v>
      </c>
      <c r="U219">
        <v>8.9999998454004526E-4</v>
      </c>
      <c r="V219">
        <v>0</v>
      </c>
      <c r="W219">
        <v>0</v>
      </c>
      <c r="X219">
        <v>1.2472000122070313</v>
      </c>
      <c r="Y219">
        <v>11.600600242614746</v>
      </c>
      <c r="Z219">
        <v>27.156000137329102</v>
      </c>
      <c r="AA219">
        <v>1.4800000004470348E-2</v>
      </c>
      <c r="AB219">
        <v>1.0999999940395355E-3</v>
      </c>
      <c r="AC219">
        <v>1.39999995008111E-3</v>
      </c>
      <c r="AD219">
        <v>0.13249999284744263</v>
      </c>
      <c r="AE219">
        <v>1.7400000244379044E-2</v>
      </c>
      <c r="AF219">
        <v>8.9999998454004526E-4</v>
      </c>
      <c r="AG219">
        <v>0</v>
      </c>
      <c r="AH219">
        <v>0</v>
      </c>
      <c r="AI219">
        <v>48.562599182128906</v>
      </c>
      <c r="AJ219">
        <v>2.70989990234375</v>
      </c>
      <c r="AK219">
        <v>0.11550000309944153</v>
      </c>
      <c r="AL219">
        <v>0</v>
      </c>
      <c r="AM219">
        <v>0</v>
      </c>
      <c r="AN219">
        <v>3.0669999122619629</v>
      </c>
    </row>
    <row r="220" spans="1:40" x14ac:dyDescent="0.3">
      <c r="A220" s="5">
        <v>43864.625</v>
      </c>
      <c r="B220">
        <v>0.68540000915527344</v>
      </c>
      <c r="C220">
        <v>3.5934000015258789</v>
      </c>
      <c r="D220">
        <v>1.7000000225380063E-3</v>
      </c>
      <c r="E220">
        <v>0</v>
      </c>
      <c r="F220">
        <v>0</v>
      </c>
      <c r="G220">
        <v>0</v>
      </c>
      <c r="H220">
        <v>1.7999999690800905E-3</v>
      </c>
      <c r="I220">
        <v>0</v>
      </c>
      <c r="J220">
        <v>0</v>
      </c>
      <c r="K220">
        <v>5.9651999473571777</v>
      </c>
      <c r="L220">
        <v>21.438999176025391</v>
      </c>
      <c r="M220">
        <v>3.1078999042510986</v>
      </c>
      <c r="N220">
        <v>0.15399999916553497</v>
      </c>
      <c r="O220">
        <v>1.39999995008111E-3</v>
      </c>
      <c r="P220">
        <v>22.171100616455078</v>
      </c>
      <c r="Q220">
        <v>0.42410001158714294</v>
      </c>
      <c r="R220">
        <v>0</v>
      </c>
      <c r="S220">
        <v>0</v>
      </c>
      <c r="T220">
        <v>0</v>
      </c>
      <c r="U220">
        <v>8.9999998454004526E-4</v>
      </c>
      <c r="V220">
        <v>0</v>
      </c>
      <c r="W220">
        <v>0</v>
      </c>
      <c r="X220">
        <v>1.2224999666213989</v>
      </c>
      <c r="Y220">
        <v>11.690500259399414</v>
      </c>
      <c r="Z220">
        <v>26.890899658203125</v>
      </c>
      <c r="AA220">
        <v>1.9999999552965164E-2</v>
      </c>
      <c r="AB220">
        <v>1.0999999940395355E-3</v>
      </c>
      <c r="AC220">
        <v>1.39999995008111E-3</v>
      </c>
      <c r="AD220">
        <v>7.3299996554851532E-2</v>
      </c>
      <c r="AE220">
        <v>2.2700000554323196E-2</v>
      </c>
      <c r="AF220">
        <v>8.9999998454004526E-4</v>
      </c>
      <c r="AG220">
        <v>0</v>
      </c>
      <c r="AH220">
        <v>0</v>
      </c>
      <c r="AI220">
        <v>48.329898834228516</v>
      </c>
      <c r="AJ220">
        <v>3.1278998851776123</v>
      </c>
      <c r="AK220">
        <v>0.15399999916553497</v>
      </c>
      <c r="AL220">
        <v>0</v>
      </c>
      <c r="AM220">
        <v>0</v>
      </c>
      <c r="AN220">
        <v>3.5764000415802002</v>
      </c>
    </row>
    <row r="221" spans="1:40" x14ac:dyDescent="0.3">
      <c r="A221" s="5">
        <v>43865.625</v>
      </c>
      <c r="B221">
        <v>0.68480002880096436</v>
      </c>
      <c r="C221">
        <v>3.7579998970031738</v>
      </c>
      <c r="D221">
        <v>1.7000000225380063E-3</v>
      </c>
      <c r="E221">
        <v>0</v>
      </c>
      <c r="F221">
        <v>0</v>
      </c>
      <c r="G221">
        <v>0</v>
      </c>
      <c r="H221">
        <v>1.7999999690800905E-3</v>
      </c>
      <c r="I221">
        <v>0</v>
      </c>
      <c r="J221">
        <v>0</v>
      </c>
      <c r="K221">
        <v>5.7845001220703125</v>
      </c>
      <c r="L221">
        <v>21.13279914855957</v>
      </c>
      <c r="M221">
        <v>3.8018999099731445</v>
      </c>
      <c r="N221">
        <v>0.24259999394416809</v>
      </c>
      <c r="O221">
        <v>1.39999995008111E-3</v>
      </c>
      <c r="P221">
        <v>22.229700088500977</v>
      </c>
      <c r="Q221">
        <v>0.59210002422332764</v>
      </c>
      <c r="R221">
        <v>0</v>
      </c>
      <c r="S221">
        <v>0</v>
      </c>
      <c r="T221">
        <v>0</v>
      </c>
      <c r="U221">
        <v>8.9999998454004526E-4</v>
      </c>
      <c r="V221">
        <v>0</v>
      </c>
      <c r="W221">
        <v>0</v>
      </c>
      <c r="X221">
        <v>1.214400053024292</v>
      </c>
      <c r="Y221">
        <v>11.406700134277344</v>
      </c>
      <c r="Z221">
        <v>26.392400741577148</v>
      </c>
      <c r="AA221">
        <v>3.2600000500679016E-2</v>
      </c>
      <c r="AB221">
        <v>1.0999999940395355E-3</v>
      </c>
      <c r="AC221">
        <v>1.39999995008111E-3</v>
      </c>
      <c r="AD221">
        <v>0.12980000674724579</v>
      </c>
      <c r="AE221">
        <v>3.0099999159574509E-2</v>
      </c>
      <c r="AF221">
        <v>8.9999998454004526E-4</v>
      </c>
      <c r="AG221">
        <v>0</v>
      </c>
      <c r="AH221">
        <v>0</v>
      </c>
      <c r="AI221">
        <v>47.525199890136719</v>
      </c>
      <c r="AJ221">
        <v>3.8345000743865967</v>
      </c>
      <c r="AK221">
        <v>0.24259999394416809</v>
      </c>
      <c r="AL221">
        <v>0</v>
      </c>
      <c r="AM221">
        <v>0</v>
      </c>
      <c r="AN221">
        <v>4.4566998481750488</v>
      </c>
    </row>
    <row r="222" spans="1:40" x14ac:dyDescent="0.3">
      <c r="A222" s="5">
        <v>43866.625</v>
      </c>
      <c r="B222">
        <v>0.68860000371932983</v>
      </c>
      <c r="C222">
        <v>4.0293998718261719</v>
      </c>
      <c r="D222">
        <v>4.8000002279877663E-3</v>
      </c>
      <c r="E222">
        <v>0</v>
      </c>
      <c r="F222">
        <v>0</v>
      </c>
      <c r="G222">
        <v>0</v>
      </c>
      <c r="H222">
        <v>1.7999999690800905E-3</v>
      </c>
      <c r="I222">
        <v>0</v>
      </c>
      <c r="J222">
        <v>0</v>
      </c>
      <c r="K222">
        <v>6.2754998207092285</v>
      </c>
      <c r="L222">
        <v>20.70989990234375</v>
      </c>
      <c r="M222">
        <v>2.0313999652862549</v>
      </c>
      <c r="N222">
        <v>2.9999999329447746E-2</v>
      </c>
      <c r="O222">
        <v>1.39999995008111E-3</v>
      </c>
      <c r="P222">
        <v>25.524200439453125</v>
      </c>
      <c r="Q222">
        <v>0.10779999941587448</v>
      </c>
      <c r="R222">
        <v>0</v>
      </c>
      <c r="S222">
        <v>0</v>
      </c>
      <c r="T222">
        <v>0</v>
      </c>
      <c r="U222">
        <v>8.9999998454004526E-4</v>
      </c>
      <c r="V222">
        <v>0</v>
      </c>
      <c r="W222">
        <v>0</v>
      </c>
      <c r="X222">
        <v>0.64300000667572021</v>
      </c>
      <c r="Y222">
        <v>9.9963998794555664</v>
      </c>
      <c r="Z222">
        <v>28.256099700927734</v>
      </c>
      <c r="AA222">
        <v>4.3999999761581421E-3</v>
      </c>
      <c r="AB222">
        <v>1.0999999940395355E-3</v>
      </c>
      <c r="AC222">
        <v>1.39999995008111E-3</v>
      </c>
      <c r="AD222">
        <v>0.14890000224113464</v>
      </c>
      <c r="AE222">
        <v>2.199999988079071E-3</v>
      </c>
      <c r="AF222">
        <v>8.9999998454004526E-4</v>
      </c>
      <c r="AG222">
        <v>0</v>
      </c>
      <c r="AH222">
        <v>0</v>
      </c>
      <c r="AI222">
        <v>48.965999603271484</v>
      </c>
      <c r="AJ222">
        <v>2.0357999801635742</v>
      </c>
      <c r="AK222">
        <v>2.9999999329447746E-2</v>
      </c>
      <c r="AL222">
        <v>0</v>
      </c>
      <c r="AM222">
        <v>0</v>
      </c>
      <c r="AN222">
        <v>2.1505999565124512</v>
      </c>
    </row>
    <row r="223" spans="1:40" x14ac:dyDescent="0.3">
      <c r="A223" s="5">
        <v>43867.625</v>
      </c>
      <c r="B223">
        <v>0.68900001049041748</v>
      </c>
      <c r="C223">
        <v>4.1676998138427734</v>
      </c>
      <c r="D223">
        <v>8.39999970048666E-3</v>
      </c>
      <c r="E223">
        <v>0</v>
      </c>
      <c r="F223">
        <v>0</v>
      </c>
      <c r="G223">
        <v>0</v>
      </c>
      <c r="H223">
        <v>1.7999999690800905E-3</v>
      </c>
      <c r="I223">
        <v>0</v>
      </c>
      <c r="J223">
        <v>0</v>
      </c>
      <c r="K223">
        <v>5.9317998886108398</v>
      </c>
      <c r="L223">
        <v>20.436000823974609</v>
      </c>
      <c r="M223">
        <v>1.9340000152587891</v>
      </c>
      <c r="N223">
        <v>2.199999988079071E-2</v>
      </c>
      <c r="O223">
        <v>1.39999995008111E-3</v>
      </c>
      <c r="P223">
        <v>25.898700714111328</v>
      </c>
      <c r="Q223">
        <v>7.4699997901916504E-2</v>
      </c>
      <c r="R223">
        <v>0</v>
      </c>
      <c r="S223">
        <v>0</v>
      </c>
      <c r="T223">
        <v>0</v>
      </c>
      <c r="U223">
        <v>8.9999998454004526E-4</v>
      </c>
      <c r="V223">
        <v>0</v>
      </c>
      <c r="W223">
        <v>0</v>
      </c>
      <c r="X223">
        <v>0.54360002279281616</v>
      </c>
      <c r="Y223">
        <v>9.3851003646850586</v>
      </c>
      <c r="Z223">
        <v>29.356899261474609</v>
      </c>
      <c r="AA223">
        <v>3.4000000450760126E-3</v>
      </c>
      <c r="AB223">
        <v>1.0999999940395355E-3</v>
      </c>
      <c r="AC223">
        <v>1.39999995008111E-3</v>
      </c>
      <c r="AD223">
        <v>0.14180000126361847</v>
      </c>
      <c r="AE223">
        <v>2.199999988079071E-3</v>
      </c>
      <c r="AF223">
        <v>8.9999998454004526E-4</v>
      </c>
      <c r="AG223">
        <v>0</v>
      </c>
      <c r="AH223">
        <v>0</v>
      </c>
      <c r="AI223">
        <v>49.792900085449219</v>
      </c>
      <c r="AJ223">
        <v>1.9373999834060669</v>
      </c>
      <c r="AK223">
        <v>2.199999988079071E-2</v>
      </c>
      <c r="AL223">
        <v>0</v>
      </c>
      <c r="AM223">
        <v>0</v>
      </c>
      <c r="AN223">
        <v>2.0204999446868896</v>
      </c>
    </row>
    <row r="224" spans="1:40" x14ac:dyDescent="0.3">
      <c r="A224" s="5">
        <v>43868.625</v>
      </c>
      <c r="B224">
        <v>0.68900001049041748</v>
      </c>
      <c r="C224">
        <v>4.1086001396179199</v>
      </c>
      <c r="D224">
        <v>4.8000002279877663E-3</v>
      </c>
      <c r="E224">
        <v>0</v>
      </c>
      <c r="F224">
        <v>0</v>
      </c>
      <c r="G224">
        <v>0</v>
      </c>
      <c r="H224">
        <v>1.7999999690800905E-3</v>
      </c>
      <c r="I224">
        <v>0</v>
      </c>
      <c r="J224">
        <v>0</v>
      </c>
      <c r="K224">
        <v>6.0251002311706543</v>
      </c>
      <c r="L224">
        <v>20.461200714111328</v>
      </c>
      <c r="M224">
        <v>1.8862999677658081</v>
      </c>
      <c r="N224">
        <v>1.7200000584125519E-2</v>
      </c>
      <c r="O224">
        <v>1.39999995008111E-3</v>
      </c>
      <c r="P224">
        <v>25.774799346923828</v>
      </c>
      <c r="Q224">
        <v>6.8999998271465302E-2</v>
      </c>
      <c r="R224">
        <v>0</v>
      </c>
      <c r="S224">
        <v>0</v>
      </c>
      <c r="T224">
        <v>0</v>
      </c>
      <c r="U224">
        <v>8.9999998454004526E-4</v>
      </c>
      <c r="V224">
        <v>0</v>
      </c>
      <c r="W224">
        <v>0</v>
      </c>
      <c r="X224">
        <v>0.54189997911453247</v>
      </c>
      <c r="Y224">
        <v>9.4392995834350586</v>
      </c>
      <c r="Z224">
        <v>29.453699111938477</v>
      </c>
      <c r="AA224">
        <v>3.2999999821186066E-3</v>
      </c>
      <c r="AB224">
        <v>1.0999999940395355E-3</v>
      </c>
      <c r="AC224">
        <v>1.39999995008111E-3</v>
      </c>
      <c r="AD224">
        <v>0.14040000736713409</v>
      </c>
      <c r="AE224">
        <v>2.199999988079071E-3</v>
      </c>
      <c r="AF224">
        <v>8.9999998454004526E-4</v>
      </c>
      <c r="AG224">
        <v>0</v>
      </c>
      <c r="AH224">
        <v>0</v>
      </c>
      <c r="AI224">
        <v>49.914901733398438</v>
      </c>
      <c r="AJ224">
        <v>1.8896000385284424</v>
      </c>
      <c r="AK224">
        <v>1.7200000584125519E-2</v>
      </c>
      <c r="AL224">
        <v>0</v>
      </c>
      <c r="AM224">
        <v>0</v>
      </c>
      <c r="AN224">
        <v>1.9634000062942505</v>
      </c>
    </row>
    <row r="225" spans="1:40" x14ac:dyDescent="0.3">
      <c r="A225" s="5">
        <v>43869.625</v>
      </c>
      <c r="B225">
        <v>0.69010001420974731</v>
      </c>
      <c r="C225">
        <v>4.08489990234375</v>
      </c>
      <c r="D225">
        <v>5.59999980032444E-3</v>
      </c>
      <c r="E225">
        <v>0</v>
      </c>
      <c r="F225">
        <v>0</v>
      </c>
      <c r="G225">
        <v>0</v>
      </c>
      <c r="H225">
        <v>1.7999999690800905E-3</v>
      </c>
      <c r="I225">
        <v>0</v>
      </c>
      <c r="J225">
        <v>0</v>
      </c>
      <c r="K225">
        <v>6.1992998123168945</v>
      </c>
      <c r="L225">
        <v>20.430400848388672</v>
      </c>
      <c r="M225">
        <v>1.9462000131607056</v>
      </c>
      <c r="N225">
        <v>1.4000000432133675E-2</v>
      </c>
      <c r="O225">
        <v>1.39999995008111E-3</v>
      </c>
      <c r="P225">
        <v>26.393199920654297</v>
      </c>
      <c r="Q225">
        <v>5.6400001049041748E-2</v>
      </c>
      <c r="R225">
        <v>0</v>
      </c>
      <c r="S225">
        <v>0</v>
      </c>
      <c r="T225">
        <v>0</v>
      </c>
      <c r="U225">
        <v>8.9999998454004526E-4</v>
      </c>
      <c r="V225">
        <v>0</v>
      </c>
      <c r="W225">
        <v>0</v>
      </c>
      <c r="X225">
        <v>0.50099998712539673</v>
      </c>
      <c r="Y225">
        <v>9.5895004272460938</v>
      </c>
      <c r="Z225">
        <v>28.561100006103516</v>
      </c>
      <c r="AA225">
        <v>2.899999963119626E-3</v>
      </c>
      <c r="AB225">
        <v>1.0999999940395355E-3</v>
      </c>
      <c r="AC225">
        <v>1.39999995008111E-3</v>
      </c>
      <c r="AD225">
        <v>0.14540000259876251</v>
      </c>
      <c r="AE225">
        <v>2.199999988079071E-3</v>
      </c>
      <c r="AF225">
        <v>8.9999998454004526E-4</v>
      </c>
      <c r="AG225">
        <v>0</v>
      </c>
      <c r="AH225">
        <v>0</v>
      </c>
      <c r="AI225">
        <v>48.991500854492188</v>
      </c>
      <c r="AJ225">
        <v>1.9491000175476074</v>
      </c>
      <c r="AK225">
        <v>1.4000000432133675E-2</v>
      </c>
      <c r="AL225">
        <v>0</v>
      </c>
      <c r="AM225">
        <v>0</v>
      </c>
      <c r="AN225">
        <v>2.0111000537872314</v>
      </c>
    </row>
    <row r="226" spans="1:40" x14ac:dyDescent="0.3">
      <c r="A226" s="5">
        <v>43870.625</v>
      </c>
      <c r="B226">
        <v>0.68910002708435059</v>
      </c>
      <c r="C226">
        <v>4.0560998916625977</v>
      </c>
      <c r="D226">
        <v>6.5999999642372131E-3</v>
      </c>
      <c r="E226">
        <v>0</v>
      </c>
      <c r="F226">
        <v>0</v>
      </c>
      <c r="G226">
        <v>0</v>
      </c>
      <c r="H226">
        <v>1.7999999690800905E-3</v>
      </c>
      <c r="I226">
        <v>0</v>
      </c>
      <c r="J226">
        <v>0</v>
      </c>
      <c r="K226">
        <v>6.1479997634887695</v>
      </c>
      <c r="L226">
        <v>20.527099609375</v>
      </c>
      <c r="M226">
        <v>1.930400013923645</v>
      </c>
      <c r="N226">
        <v>1.4700000174343586E-2</v>
      </c>
      <c r="O226">
        <v>1.39999995008111E-3</v>
      </c>
      <c r="P226">
        <v>25.844600677490234</v>
      </c>
      <c r="Q226">
        <v>5.9200000017881393E-2</v>
      </c>
      <c r="R226">
        <v>0</v>
      </c>
      <c r="S226">
        <v>0</v>
      </c>
      <c r="T226">
        <v>0</v>
      </c>
      <c r="U226">
        <v>8.9999998454004526E-4</v>
      </c>
      <c r="V226">
        <v>0</v>
      </c>
      <c r="W226">
        <v>0</v>
      </c>
      <c r="X226">
        <v>0.48669999837875366</v>
      </c>
      <c r="Y226">
        <v>9.6983003616333008</v>
      </c>
      <c r="Z226">
        <v>28.993000030517578</v>
      </c>
      <c r="AA226">
        <v>4.19999985024333E-3</v>
      </c>
      <c r="AB226">
        <v>1.0999999940395355E-3</v>
      </c>
      <c r="AC226">
        <v>1.39999995008111E-3</v>
      </c>
      <c r="AD226">
        <v>0.13869999349117279</v>
      </c>
      <c r="AE226">
        <v>2.199999988079071E-3</v>
      </c>
      <c r="AF226">
        <v>8.9999998454004526E-4</v>
      </c>
      <c r="AG226">
        <v>0</v>
      </c>
      <c r="AH226">
        <v>0</v>
      </c>
      <c r="AI226">
        <v>49.520099639892578</v>
      </c>
      <c r="AJ226">
        <v>1.9345999956130981</v>
      </c>
      <c r="AK226">
        <v>1.4700000174343586E-2</v>
      </c>
      <c r="AL226">
        <v>0</v>
      </c>
      <c r="AM226">
        <v>0</v>
      </c>
      <c r="AN226">
        <v>2.0004000663757324</v>
      </c>
    </row>
    <row r="227" spans="1:40" x14ac:dyDescent="0.3">
      <c r="A227" s="5">
        <v>43871.625</v>
      </c>
      <c r="B227">
        <v>0.68940001726150513</v>
      </c>
      <c r="C227">
        <v>4.0219001770019531</v>
      </c>
      <c r="D227">
        <v>1.9999999494757503E-4</v>
      </c>
      <c r="E227">
        <v>0</v>
      </c>
      <c r="F227">
        <v>0</v>
      </c>
      <c r="G227">
        <v>0</v>
      </c>
      <c r="H227">
        <v>1.7999999690800905E-3</v>
      </c>
      <c r="I227">
        <v>0</v>
      </c>
      <c r="J227">
        <v>0</v>
      </c>
      <c r="K227">
        <v>6.4699997901916504</v>
      </c>
      <c r="L227">
        <v>20.541599273681641</v>
      </c>
      <c r="M227">
        <v>1.8698999881744385</v>
      </c>
      <c r="N227">
        <v>1.2400000356137753E-2</v>
      </c>
      <c r="O227">
        <v>1.39999995008111E-3</v>
      </c>
      <c r="P227">
        <v>25.961000442504883</v>
      </c>
      <c r="Q227">
        <v>4.8399999737739563E-2</v>
      </c>
      <c r="R227">
        <v>0</v>
      </c>
      <c r="S227">
        <v>0</v>
      </c>
      <c r="T227">
        <v>0</v>
      </c>
      <c r="U227">
        <v>8.9999998454004526E-4</v>
      </c>
      <c r="V227">
        <v>0</v>
      </c>
      <c r="W227">
        <v>0</v>
      </c>
      <c r="X227">
        <v>0.54799997806549072</v>
      </c>
      <c r="Y227">
        <v>9.9656000137329102</v>
      </c>
      <c r="Z227">
        <v>28.28339958190918</v>
      </c>
      <c r="AA227">
        <v>2.3000000510364771E-3</v>
      </c>
      <c r="AB227">
        <v>1.0999999940395355E-3</v>
      </c>
      <c r="AC227">
        <v>1.39999995008111E-3</v>
      </c>
      <c r="AD227">
        <v>0.14030000567436218</v>
      </c>
      <c r="AE227">
        <v>2.199999988079071E-3</v>
      </c>
      <c r="AF227">
        <v>8.9999998454004526E-4</v>
      </c>
      <c r="AG227">
        <v>0</v>
      </c>
      <c r="AH227">
        <v>0</v>
      </c>
      <c r="AI227">
        <v>48.825000762939453</v>
      </c>
      <c r="AJ227">
        <v>1.8722000122070313</v>
      </c>
      <c r="AK227">
        <v>1.2400000356137753E-2</v>
      </c>
      <c r="AL227">
        <v>0</v>
      </c>
      <c r="AM227">
        <v>0</v>
      </c>
      <c r="AN227">
        <v>1.9207999706268311</v>
      </c>
    </row>
    <row r="228" spans="1:40" x14ac:dyDescent="0.3">
      <c r="A228" s="5">
        <v>43872.625</v>
      </c>
      <c r="B228">
        <v>0.68970000743865967</v>
      </c>
      <c r="C228">
        <v>4.0212998390197754</v>
      </c>
      <c r="D228">
        <v>3.0000001424923539E-4</v>
      </c>
      <c r="E228">
        <v>0</v>
      </c>
      <c r="F228">
        <v>0</v>
      </c>
      <c r="G228">
        <v>0</v>
      </c>
      <c r="H228">
        <v>1.7999999690800905E-3</v>
      </c>
      <c r="I228">
        <v>0</v>
      </c>
      <c r="J228">
        <v>0</v>
      </c>
      <c r="K228">
        <v>6.3118000030517578</v>
      </c>
      <c r="L228">
        <v>20.321100234985352</v>
      </c>
      <c r="M228">
        <v>2.0125000476837158</v>
      </c>
      <c r="N228">
        <v>1.2099999934434891E-2</v>
      </c>
      <c r="O228">
        <v>1.39999995008111E-3</v>
      </c>
      <c r="P228">
        <v>26.727699279785156</v>
      </c>
      <c r="Q228">
        <v>4.7200001776218414E-2</v>
      </c>
      <c r="R228">
        <v>0</v>
      </c>
      <c r="S228">
        <v>0</v>
      </c>
      <c r="T228">
        <v>0</v>
      </c>
      <c r="U228">
        <v>8.9999998454004526E-4</v>
      </c>
      <c r="V228">
        <v>0</v>
      </c>
      <c r="W228">
        <v>0</v>
      </c>
      <c r="X228">
        <v>0.50410002470016479</v>
      </c>
      <c r="Y228">
        <v>9.6555995941162109</v>
      </c>
      <c r="Z228">
        <v>28.19219970703125</v>
      </c>
      <c r="AA228">
        <v>2.199999988079071E-3</v>
      </c>
      <c r="AB228">
        <v>1.0999999940395355E-3</v>
      </c>
      <c r="AC228">
        <v>1.39999995008111E-3</v>
      </c>
      <c r="AD228">
        <v>0.1468999981880188</v>
      </c>
      <c r="AE228">
        <v>2.199999988079071E-3</v>
      </c>
      <c r="AF228">
        <v>8.9999998454004526E-4</v>
      </c>
      <c r="AG228">
        <v>0</v>
      </c>
      <c r="AH228">
        <v>0</v>
      </c>
      <c r="AI228">
        <v>48.513301849365234</v>
      </c>
      <c r="AJ228">
        <v>2.0146999359130859</v>
      </c>
      <c r="AK228">
        <v>1.2099999934434891E-2</v>
      </c>
      <c r="AL228">
        <v>0</v>
      </c>
      <c r="AM228">
        <v>0</v>
      </c>
      <c r="AN228">
        <v>2.0622000694274902</v>
      </c>
    </row>
    <row r="229" spans="1:40" x14ac:dyDescent="0.3">
      <c r="A229" s="5">
        <v>43873.625</v>
      </c>
      <c r="B229">
        <v>0.6973000168800354</v>
      </c>
      <c r="C229">
        <v>3.9978001117706299</v>
      </c>
      <c r="D229">
        <v>9.9999997473787516E-5</v>
      </c>
      <c r="E229">
        <v>0</v>
      </c>
      <c r="F229">
        <v>0</v>
      </c>
      <c r="G229">
        <v>0</v>
      </c>
      <c r="H229">
        <v>1.7999999690800905E-3</v>
      </c>
      <c r="I229">
        <v>0</v>
      </c>
      <c r="J229">
        <v>0</v>
      </c>
      <c r="K229">
        <v>6.7968997955322266</v>
      </c>
      <c r="L229">
        <v>20.538000106811523</v>
      </c>
      <c r="M229">
        <v>1.8538000583648682</v>
      </c>
      <c r="N229">
        <v>1.0499999858438969E-2</v>
      </c>
      <c r="O229">
        <v>1.39999995008111E-3</v>
      </c>
      <c r="P229">
        <v>25.465000152587891</v>
      </c>
      <c r="Q229">
        <v>4.0600001811981201E-2</v>
      </c>
      <c r="R229">
        <v>0</v>
      </c>
      <c r="S229">
        <v>0</v>
      </c>
      <c r="T229">
        <v>0</v>
      </c>
      <c r="U229">
        <v>8.9999998454004526E-4</v>
      </c>
      <c r="V229">
        <v>0</v>
      </c>
      <c r="W229">
        <v>0</v>
      </c>
      <c r="X229">
        <v>0.58980000019073486</v>
      </c>
      <c r="Y229">
        <v>10.27869987487793</v>
      </c>
      <c r="Z229">
        <v>28.134199142456055</v>
      </c>
      <c r="AA229">
        <v>1.9000000320374966E-3</v>
      </c>
      <c r="AB229">
        <v>1.0999999940395355E-3</v>
      </c>
      <c r="AC229">
        <v>1.39999995008111E-3</v>
      </c>
      <c r="AD229">
        <v>0.13729999959468842</v>
      </c>
      <c r="AE229">
        <v>2.199999988079071E-3</v>
      </c>
      <c r="AF229">
        <v>8.9999998454004526E-4</v>
      </c>
      <c r="AG229">
        <v>0</v>
      </c>
      <c r="AH229">
        <v>0</v>
      </c>
      <c r="AI229">
        <v>48.672199249267578</v>
      </c>
      <c r="AJ229">
        <v>1.8557000160217285</v>
      </c>
      <c r="AK229">
        <v>1.0499999858438969E-2</v>
      </c>
      <c r="AL229">
        <v>0</v>
      </c>
      <c r="AM229">
        <v>0</v>
      </c>
      <c r="AN229">
        <v>1.896399974822998</v>
      </c>
    </row>
    <row r="230" spans="1:40" x14ac:dyDescent="0.3">
      <c r="A230" s="5">
        <v>43874.625</v>
      </c>
      <c r="B230">
        <v>0.69129997491836548</v>
      </c>
      <c r="C230">
        <v>3.9951999187469482</v>
      </c>
      <c r="D230">
        <v>6.0000002849847078E-4</v>
      </c>
      <c r="E230">
        <v>0</v>
      </c>
      <c r="F230">
        <v>0</v>
      </c>
      <c r="G230">
        <v>0</v>
      </c>
      <c r="H230">
        <v>1.7999999690800905E-3</v>
      </c>
      <c r="I230">
        <v>0</v>
      </c>
      <c r="J230">
        <v>0</v>
      </c>
      <c r="K230">
        <v>6.3597002029418945</v>
      </c>
      <c r="L230">
        <v>19.485599517822266</v>
      </c>
      <c r="M230">
        <v>2.2004001140594482</v>
      </c>
      <c r="N230">
        <v>1.4800000004470348E-2</v>
      </c>
      <c r="O230">
        <v>1.39999995008111E-3</v>
      </c>
      <c r="P230">
        <v>27.684200286865234</v>
      </c>
      <c r="Q230">
        <v>5.9999998658895493E-2</v>
      </c>
      <c r="R230">
        <v>0</v>
      </c>
      <c r="S230">
        <v>0</v>
      </c>
      <c r="T230">
        <v>0</v>
      </c>
      <c r="U230">
        <v>8.9999998454004526E-4</v>
      </c>
      <c r="V230">
        <v>0</v>
      </c>
      <c r="W230">
        <v>0</v>
      </c>
      <c r="X230">
        <v>0.57330000400543213</v>
      </c>
      <c r="Y230">
        <v>9.7679996490478516</v>
      </c>
      <c r="Z230">
        <v>27.625699996948242</v>
      </c>
      <c r="AA230">
        <v>3.0000000260770321E-3</v>
      </c>
      <c r="AB230">
        <v>1.0999999940395355E-3</v>
      </c>
      <c r="AC230">
        <v>1.39999995008111E-3</v>
      </c>
      <c r="AD230">
        <v>0.15479999780654907</v>
      </c>
      <c r="AE230">
        <v>2.199999988079071E-3</v>
      </c>
      <c r="AF230">
        <v>8.9999998454004526E-4</v>
      </c>
      <c r="AG230">
        <v>0</v>
      </c>
      <c r="AH230">
        <v>0</v>
      </c>
      <c r="AI230">
        <v>47.111301422119141</v>
      </c>
      <c r="AJ230">
        <v>2.2033998966217041</v>
      </c>
      <c r="AK230">
        <v>1.4800000004470348E-2</v>
      </c>
      <c r="AL230">
        <v>0</v>
      </c>
      <c r="AM230">
        <v>0</v>
      </c>
      <c r="AN230">
        <v>2.2639999389648438</v>
      </c>
    </row>
    <row r="231" spans="1:40" x14ac:dyDescent="0.3">
      <c r="A231" s="5">
        <v>43875.625</v>
      </c>
      <c r="B231">
        <v>0.69110000133514404</v>
      </c>
      <c r="C231">
        <v>3.9539999961853027</v>
      </c>
      <c r="D231">
        <v>2.2199999541044235E-2</v>
      </c>
      <c r="E231">
        <v>0</v>
      </c>
      <c r="F231">
        <v>3.8999998942017555E-3</v>
      </c>
      <c r="G231">
        <v>0</v>
      </c>
      <c r="H231">
        <v>1.7999999690800905E-3</v>
      </c>
      <c r="I231">
        <v>0</v>
      </c>
      <c r="J231">
        <v>0</v>
      </c>
      <c r="K231">
        <v>6.6543998718261719</v>
      </c>
      <c r="L231">
        <v>19.76140022277832</v>
      </c>
      <c r="M231">
        <v>2.1215000152587891</v>
      </c>
      <c r="N231">
        <v>2.0800000056624413E-2</v>
      </c>
      <c r="O231">
        <v>1.39999995008111E-3</v>
      </c>
      <c r="P231">
        <v>26.753700256347656</v>
      </c>
      <c r="Q231">
        <v>6.759999692440033E-2</v>
      </c>
      <c r="R231">
        <v>0</v>
      </c>
      <c r="S231">
        <v>0</v>
      </c>
      <c r="T231">
        <v>0</v>
      </c>
      <c r="U231">
        <v>8.9999998454004526E-4</v>
      </c>
      <c r="V231">
        <v>0</v>
      </c>
      <c r="W231">
        <v>0</v>
      </c>
      <c r="X231">
        <v>0.59909999370574951</v>
      </c>
      <c r="Y231">
        <v>10.114899635314941</v>
      </c>
      <c r="Z231">
        <v>27.666299819946289</v>
      </c>
      <c r="AA231">
        <v>4.1000000201165676E-3</v>
      </c>
      <c r="AB231">
        <v>1.0999999940395355E-3</v>
      </c>
      <c r="AC231">
        <v>1.39999995008111E-3</v>
      </c>
      <c r="AD231">
        <v>0.14790000021457672</v>
      </c>
      <c r="AE231">
        <v>2.199999988079071E-3</v>
      </c>
      <c r="AF231">
        <v>8.9999998454004526E-4</v>
      </c>
      <c r="AG231">
        <v>0</v>
      </c>
      <c r="AH231">
        <v>0</v>
      </c>
      <c r="AI231">
        <v>47.427700042724609</v>
      </c>
      <c r="AJ231">
        <v>2.1256000995635986</v>
      </c>
      <c r="AK231">
        <v>2.0800000056624413E-2</v>
      </c>
      <c r="AL231">
        <v>0</v>
      </c>
      <c r="AM231">
        <v>0</v>
      </c>
      <c r="AN231">
        <v>2.2153999805450439</v>
      </c>
    </row>
    <row r="232" spans="1:40" x14ac:dyDescent="0.3">
      <c r="A232" s="5">
        <v>43876.625</v>
      </c>
      <c r="B232">
        <v>0.69050002098083496</v>
      </c>
      <c r="C232">
        <v>3.964900016784668</v>
      </c>
      <c r="D232">
        <v>1.1900000274181366E-2</v>
      </c>
      <c r="E232">
        <v>0</v>
      </c>
      <c r="F232">
        <v>0</v>
      </c>
      <c r="G232">
        <v>0</v>
      </c>
      <c r="H232">
        <v>1.7999999690800905E-3</v>
      </c>
      <c r="I232">
        <v>0</v>
      </c>
      <c r="J232">
        <v>0</v>
      </c>
      <c r="K232">
        <v>6.7314000129699707</v>
      </c>
      <c r="L232">
        <v>19.670499801635742</v>
      </c>
      <c r="M232">
        <v>2.2576000690460205</v>
      </c>
      <c r="N232">
        <v>1.549999974668026E-2</v>
      </c>
      <c r="O232">
        <v>1.39999995008111E-3</v>
      </c>
      <c r="P232">
        <v>26.686399459838867</v>
      </c>
      <c r="Q232">
        <v>6.2399998307228088E-2</v>
      </c>
      <c r="R232">
        <v>0</v>
      </c>
      <c r="S232">
        <v>0</v>
      </c>
      <c r="T232">
        <v>0</v>
      </c>
      <c r="U232">
        <v>8.9999998454004526E-4</v>
      </c>
      <c r="V232">
        <v>0</v>
      </c>
      <c r="W232">
        <v>0</v>
      </c>
      <c r="X232">
        <v>0.54320001602172852</v>
      </c>
      <c r="Y232">
        <v>10.05210018157959</v>
      </c>
      <c r="Z232">
        <v>27.978399276733398</v>
      </c>
      <c r="AA232">
        <v>4.0000001899898052E-3</v>
      </c>
      <c r="AB232">
        <v>1.0999999940395355E-3</v>
      </c>
      <c r="AC232">
        <v>1.39999995008111E-3</v>
      </c>
      <c r="AD232">
        <v>1.9300000742077827E-2</v>
      </c>
      <c r="AE232">
        <v>2.199999988079071E-3</v>
      </c>
      <c r="AF232">
        <v>8.9999998454004526E-4</v>
      </c>
      <c r="AG232">
        <v>0</v>
      </c>
      <c r="AH232">
        <v>0</v>
      </c>
      <c r="AI232">
        <v>47.648899078369141</v>
      </c>
      <c r="AJ232">
        <v>2.2616000175476074</v>
      </c>
      <c r="AK232">
        <v>1.549999974668026E-2</v>
      </c>
      <c r="AL232">
        <v>0</v>
      </c>
      <c r="AM232">
        <v>0</v>
      </c>
      <c r="AN232">
        <v>2.3359000682830811</v>
      </c>
    </row>
    <row r="233" spans="1:40" x14ac:dyDescent="0.3">
      <c r="A233" s="5">
        <v>43877.625</v>
      </c>
      <c r="B233">
        <v>0.68779999017715454</v>
      </c>
      <c r="C233">
        <v>3.7060000896453857</v>
      </c>
      <c r="D233">
        <v>1.7899999395012856E-2</v>
      </c>
      <c r="E233">
        <v>0</v>
      </c>
      <c r="F233">
        <v>0</v>
      </c>
      <c r="G233">
        <v>0</v>
      </c>
      <c r="H233">
        <v>1.7999999690800905E-3</v>
      </c>
      <c r="I233">
        <v>0</v>
      </c>
      <c r="J233">
        <v>0</v>
      </c>
      <c r="K233">
        <v>8.1014003753662109</v>
      </c>
      <c r="L233">
        <v>19.226699829101563</v>
      </c>
      <c r="M233">
        <v>2.3285000324249268</v>
      </c>
      <c r="N233">
        <v>2.6900000870227814E-2</v>
      </c>
      <c r="O233">
        <v>1.39999995008111E-3</v>
      </c>
      <c r="P233">
        <v>25.45829963684082</v>
      </c>
      <c r="Q233">
        <v>9.3000002205371857E-2</v>
      </c>
      <c r="R233">
        <v>0</v>
      </c>
      <c r="S233">
        <v>0</v>
      </c>
      <c r="T233">
        <v>0</v>
      </c>
      <c r="U233">
        <v>8.9999998454004526E-4</v>
      </c>
      <c r="V233">
        <v>0</v>
      </c>
      <c r="W233">
        <v>0</v>
      </c>
      <c r="X233">
        <v>0.61580002307891846</v>
      </c>
      <c r="Y233">
        <v>11.711600303649902</v>
      </c>
      <c r="Z233">
        <v>26.739599227905273</v>
      </c>
      <c r="AA233">
        <v>4.3999999761581421E-3</v>
      </c>
      <c r="AB233">
        <v>1.0999999940395355E-3</v>
      </c>
      <c r="AC233">
        <v>1.39999995008111E-3</v>
      </c>
      <c r="AD233">
        <v>1.549999974668026E-2</v>
      </c>
      <c r="AE233">
        <v>2.199999988079071E-3</v>
      </c>
      <c r="AF233">
        <v>8.9999998454004526E-4</v>
      </c>
      <c r="AG233">
        <v>0</v>
      </c>
      <c r="AH233">
        <v>0</v>
      </c>
      <c r="AI233">
        <v>45.966300964355469</v>
      </c>
      <c r="AJ233">
        <v>2.3329000473022461</v>
      </c>
      <c r="AK233">
        <v>2.6900000870227814E-2</v>
      </c>
      <c r="AL233">
        <v>0</v>
      </c>
      <c r="AM233">
        <v>0</v>
      </c>
      <c r="AN233">
        <v>2.4437999725341797</v>
      </c>
    </row>
    <row r="234" spans="1:40" x14ac:dyDescent="0.3">
      <c r="A234" s="5">
        <v>43878.625</v>
      </c>
      <c r="B234">
        <v>0.68379998207092285</v>
      </c>
      <c r="C234">
        <v>3.3928000926971436</v>
      </c>
      <c r="D234">
        <v>5.59999980032444E-3</v>
      </c>
      <c r="E234">
        <v>0</v>
      </c>
      <c r="F234">
        <v>0</v>
      </c>
      <c r="G234">
        <v>0</v>
      </c>
      <c r="H234">
        <v>1.7999999690800905E-3</v>
      </c>
      <c r="I234">
        <v>0</v>
      </c>
      <c r="J234">
        <v>0</v>
      </c>
      <c r="K234">
        <v>9.6173000335693359</v>
      </c>
      <c r="L234">
        <v>19.372100830078125</v>
      </c>
      <c r="M234">
        <v>2.3006999492645264</v>
      </c>
      <c r="N234">
        <v>3.4200001507997513E-2</v>
      </c>
      <c r="O234">
        <v>1.39999995008111E-3</v>
      </c>
      <c r="P234">
        <v>23.017499923706055</v>
      </c>
      <c r="Q234">
        <v>0.11800000071525574</v>
      </c>
      <c r="R234">
        <v>0</v>
      </c>
      <c r="S234">
        <v>0</v>
      </c>
      <c r="T234">
        <v>0</v>
      </c>
      <c r="U234">
        <v>8.9999998454004526E-4</v>
      </c>
      <c r="V234">
        <v>0</v>
      </c>
      <c r="W234">
        <v>0</v>
      </c>
      <c r="X234">
        <v>0.68879997730255127</v>
      </c>
      <c r="Y234">
        <v>13.705400466918945</v>
      </c>
      <c r="Z234">
        <v>25.782100677490234</v>
      </c>
      <c r="AA234">
        <v>5.4000001400709152E-3</v>
      </c>
      <c r="AB234">
        <v>1.0999999940395355E-3</v>
      </c>
      <c r="AC234">
        <v>1.39999995008111E-3</v>
      </c>
      <c r="AD234">
        <v>1.8600000068545341E-2</v>
      </c>
      <c r="AE234">
        <v>2.79999990016222E-3</v>
      </c>
      <c r="AF234">
        <v>8.9999998454004526E-4</v>
      </c>
      <c r="AG234">
        <v>0</v>
      </c>
      <c r="AH234">
        <v>0</v>
      </c>
      <c r="AI234">
        <v>45.154201507568359</v>
      </c>
      <c r="AJ234">
        <v>2.3060998916625977</v>
      </c>
      <c r="AK234">
        <v>3.4200001507997513E-2</v>
      </c>
      <c r="AL234">
        <v>0</v>
      </c>
      <c r="AM234">
        <v>0</v>
      </c>
      <c r="AN234">
        <v>2.432499885559082</v>
      </c>
    </row>
    <row r="235" spans="1:40" x14ac:dyDescent="0.3">
      <c r="A235" s="5">
        <v>43879.625</v>
      </c>
      <c r="B235">
        <v>0.67659997940063477</v>
      </c>
      <c r="C235">
        <v>3.628000020980835</v>
      </c>
      <c r="D235">
        <v>7.3000001721084118E-3</v>
      </c>
      <c r="E235">
        <v>0</v>
      </c>
      <c r="F235">
        <v>0</v>
      </c>
      <c r="G235">
        <v>0</v>
      </c>
      <c r="H235">
        <v>1.7999999690800905E-3</v>
      </c>
      <c r="I235">
        <v>0</v>
      </c>
      <c r="J235">
        <v>0</v>
      </c>
      <c r="K235">
        <v>12.300399780273438</v>
      </c>
      <c r="L235">
        <v>18.3656005859375</v>
      </c>
      <c r="M235">
        <v>1.7448999881744385</v>
      </c>
      <c r="N235">
        <v>2.0099999383091927E-2</v>
      </c>
      <c r="O235">
        <v>1.39999995008111E-3</v>
      </c>
      <c r="P235">
        <v>18.995100021362305</v>
      </c>
      <c r="Q235">
        <v>9.2399999499320984E-2</v>
      </c>
      <c r="R235">
        <v>0</v>
      </c>
      <c r="S235">
        <v>0</v>
      </c>
      <c r="T235">
        <v>0</v>
      </c>
      <c r="U235">
        <v>8.9999998454004526E-4</v>
      </c>
      <c r="V235">
        <v>0</v>
      </c>
      <c r="W235">
        <v>0</v>
      </c>
      <c r="X235">
        <v>2.1252999305725098</v>
      </c>
      <c r="Y235">
        <v>16.397199630737305</v>
      </c>
      <c r="Z235">
        <v>23.971599578857422</v>
      </c>
      <c r="AA235">
        <v>2.899999963119626E-3</v>
      </c>
      <c r="AB235">
        <v>1.0999999940395355E-3</v>
      </c>
      <c r="AC235">
        <v>1.39999995008111E-3</v>
      </c>
      <c r="AD235">
        <v>1.2299999594688416E-2</v>
      </c>
      <c r="AE235">
        <v>2.79999990016222E-3</v>
      </c>
      <c r="AF235">
        <v>8.9999998454004526E-4</v>
      </c>
      <c r="AG235">
        <v>0</v>
      </c>
      <c r="AH235">
        <v>0</v>
      </c>
      <c r="AI235">
        <v>42.337200164794922</v>
      </c>
      <c r="AJ235">
        <v>1.7477999925613403</v>
      </c>
      <c r="AK235">
        <v>2.0099999383091927E-2</v>
      </c>
      <c r="AL235">
        <v>0</v>
      </c>
      <c r="AM235">
        <v>0</v>
      </c>
      <c r="AN235">
        <v>1.8474999666213989</v>
      </c>
    </row>
    <row r="236" spans="1:40" x14ac:dyDescent="0.3">
      <c r="A236" s="5">
        <v>43880.625</v>
      </c>
      <c r="B236">
        <v>0.68290001153945923</v>
      </c>
      <c r="C236">
        <v>4.2944002151489258</v>
      </c>
      <c r="D236">
        <v>1.0999999940395355E-3</v>
      </c>
      <c r="E236">
        <v>0</v>
      </c>
      <c r="F236">
        <v>0</v>
      </c>
      <c r="G236">
        <v>0</v>
      </c>
      <c r="H236">
        <v>1.7999999690800905E-3</v>
      </c>
      <c r="I236">
        <v>0</v>
      </c>
      <c r="J236">
        <v>0</v>
      </c>
      <c r="K236">
        <v>10.462800025939941</v>
      </c>
      <c r="L236">
        <v>16.972799301147461</v>
      </c>
      <c r="M236">
        <v>2.7318000793457031</v>
      </c>
      <c r="N236">
        <v>7.1900002658367157E-2</v>
      </c>
      <c r="O236">
        <v>1.39999995008111E-3</v>
      </c>
      <c r="P236">
        <v>23.636800765991211</v>
      </c>
      <c r="Q236">
        <v>0.22020000219345093</v>
      </c>
      <c r="R236">
        <v>0</v>
      </c>
      <c r="S236">
        <v>0</v>
      </c>
      <c r="T236">
        <v>0</v>
      </c>
      <c r="U236">
        <v>8.9999998454004526E-4</v>
      </c>
      <c r="V236">
        <v>0</v>
      </c>
      <c r="W236">
        <v>0</v>
      </c>
      <c r="X236">
        <v>2.0943000316619873</v>
      </c>
      <c r="Y236">
        <v>14.154600143432617</v>
      </c>
      <c r="Z236">
        <v>23.006999969482422</v>
      </c>
      <c r="AA236">
        <v>1.3000000268220901E-2</v>
      </c>
      <c r="AB236">
        <v>1.0999999940395355E-3</v>
      </c>
      <c r="AC236">
        <v>1.39999995008111E-3</v>
      </c>
      <c r="AD236">
        <v>0.12710000574588776</v>
      </c>
      <c r="AE236">
        <v>7.1999998763203621E-3</v>
      </c>
      <c r="AF236">
        <v>8.9999998454004526E-4</v>
      </c>
      <c r="AG236">
        <v>0</v>
      </c>
      <c r="AH236">
        <v>0</v>
      </c>
      <c r="AI236">
        <v>39.979801177978516</v>
      </c>
      <c r="AJ236">
        <v>2.7448000907897949</v>
      </c>
      <c r="AK236">
        <v>7.1900002658367157E-2</v>
      </c>
      <c r="AL236">
        <v>0</v>
      </c>
      <c r="AM236">
        <v>0</v>
      </c>
      <c r="AN236">
        <v>2.9732999801635742</v>
      </c>
    </row>
    <row r="237" spans="1:40" x14ac:dyDescent="0.3">
      <c r="A237" s="5">
        <v>43881.625</v>
      </c>
      <c r="B237">
        <v>0.68110001087188721</v>
      </c>
      <c r="C237">
        <v>4.0261998176574707</v>
      </c>
      <c r="D237">
        <v>1.7000000225380063E-3</v>
      </c>
      <c r="E237">
        <v>0</v>
      </c>
      <c r="F237">
        <v>0</v>
      </c>
      <c r="G237">
        <v>0</v>
      </c>
      <c r="H237">
        <v>1.7999999690800905E-3</v>
      </c>
      <c r="I237">
        <v>0</v>
      </c>
      <c r="J237">
        <v>0</v>
      </c>
      <c r="K237">
        <v>11.052800178527832</v>
      </c>
      <c r="L237">
        <v>16.92919921875</v>
      </c>
      <c r="M237">
        <v>3.7323999404907227</v>
      </c>
      <c r="N237">
        <v>0.17249999940395355</v>
      </c>
      <c r="O237">
        <v>1.39999995008111E-3</v>
      </c>
      <c r="P237">
        <v>21.335300445556641</v>
      </c>
      <c r="Q237">
        <v>0.54540002346038818</v>
      </c>
      <c r="R237">
        <v>0</v>
      </c>
      <c r="S237">
        <v>0</v>
      </c>
      <c r="T237">
        <v>0</v>
      </c>
      <c r="U237">
        <v>8.9999998454004526E-4</v>
      </c>
      <c r="V237">
        <v>0</v>
      </c>
      <c r="W237">
        <v>0</v>
      </c>
      <c r="X237">
        <v>2.5020999908447266</v>
      </c>
      <c r="Y237">
        <v>14.662300109863281</v>
      </c>
      <c r="Z237">
        <v>22.502899169921875</v>
      </c>
      <c r="AA237">
        <v>2.3499999195337296E-2</v>
      </c>
      <c r="AB237">
        <v>1.0999999940395355E-3</v>
      </c>
      <c r="AC237">
        <v>1.39999995008111E-3</v>
      </c>
      <c r="AD237">
        <v>0.11890000104904175</v>
      </c>
      <c r="AE237">
        <v>1.5799999237060547E-2</v>
      </c>
      <c r="AF237">
        <v>8.9999998454004526E-4</v>
      </c>
      <c r="AG237">
        <v>0</v>
      </c>
      <c r="AH237">
        <v>0</v>
      </c>
      <c r="AI237">
        <v>39.432098388671875</v>
      </c>
      <c r="AJ237">
        <v>3.7558999061584473</v>
      </c>
      <c r="AK237">
        <v>0.17249999940395355</v>
      </c>
      <c r="AL237">
        <v>0</v>
      </c>
      <c r="AM237">
        <v>0</v>
      </c>
      <c r="AN237">
        <v>4.3187999725341797</v>
      </c>
    </row>
    <row r="238" spans="1:40" x14ac:dyDescent="0.3">
      <c r="A238" s="5">
        <v>43882.625</v>
      </c>
      <c r="B238">
        <v>0.69120001792907715</v>
      </c>
      <c r="C238">
        <v>4.111299991607666</v>
      </c>
      <c r="D238">
        <v>1.2000000569969416E-3</v>
      </c>
      <c r="E238">
        <v>0</v>
      </c>
      <c r="F238">
        <v>0</v>
      </c>
      <c r="G238">
        <v>0</v>
      </c>
      <c r="H238">
        <v>1.7999999690800905E-3</v>
      </c>
      <c r="I238">
        <v>0</v>
      </c>
      <c r="J238">
        <v>0</v>
      </c>
      <c r="K238">
        <v>11.161499977111816</v>
      </c>
      <c r="L238">
        <v>16.71820068359375</v>
      </c>
      <c r="M238">
        <v>3.2360999584197998</v>
      </c>
      <c r="N238">
        <v>0.12129999697208405</v>
      </c>
      <c r="O238">
        <v>1.39999995008111E-3</v>
      </c>
      <c r="P238">
        <v>21.747499465942383</v>
      </c>
      <c r="Q238">
        <v>0.41449999809265137</v>
      </c>
      <c r="R238">
        <v>0</v>
      </c>
      <c r="S238">
        <v>0</v>
      </c>
      <c r="T238">
        <v>0</v>
      </c>
      <c r="U238">
        <v>8.9999998454004526E-4</v>
      </c>
      <c r="V238">
        <v>0</v>
      </c>
      <c r="W238">
        <v>0</v>
      </c>
      <c r="X238">
        <v>2.7197999954223633</v>
      </c>
      <c r="Y238">
        <v>14.744500160217285</v>
      </c>
      <c r="Z238">
        <v>22.416400909423828</v>
      </c>
      <c r="AA238">
        <v>1.549999974668026E-2</v>
      </c>
      <c r="AB238">
        <v>1.0999999940395355E-3</v>
      </c>
      <c r="AC238">
        <v>1.39999995008111E-3</v>
      </c>
      <c r="AD238">
        <v>0.11909999698400497</v>
      </c>
      <c r="AE238">
        <v>1.0599999688565731E-2</v>
      </c>
      <c r="AF238">
        <v>8.9999998454004526E-4</v>
      </c>
      <c r="AG238">
        <v>0</v>
      </c>
      <c r="AH238">
        <v>0</v>
      </c>
      <c r="AI238">
        <v>39.134601593017578</v>
      </c>
      <c r="AJ238">
        <v>3.2516000270843506</v>
      </c>
      <c r="AK238">
        <v>0.12129999697208405</v>
      </c>
      <c r="AL238">
        <v>0</v>
      </c>
      <c r="AM238">
        <v>0</v>
      </c>
      <c r="AN238">
        <v>3.6779000759124756</v>
      </c>
    </row>
    <row r="239" spans="1:40" x14ac:dyDescent="0.3">
      <c r="A239" s="5">
        <v>43883.625</v>
      </c>
      <c r="B239">
        <v>0.69169998168945313</v>
      </c>
      <c r="C239">
        <v>4.1347999572753906</v>
      </c>
      <c r="D239">
        <v>1.2000000569969416E-3</v>
      </c>
      <c r="E239">
        <v>0</v>
      </c>
      <c r="F239">
        <v>0</v>
      </c>
      <c r="G239">
        <v>0</v>
      </c>
      <c r="H239">
        <v>1.7999999690800905E-3</v>
      </c>
      <c r="I239">
        <v>0</v>
      </c>
      <c r="J239">
        <v>0</v>
      </c>
      <c r="K239">
        <v>10.911100387573242</v>
      </c>
      <c r="L239">
        <v>16.555200576782227</v>
      </c>
      <c r="M239">
        <v>3.0497000217437744</v>
      </c>
      <c r="N239">
        <v>9.5700003206729889E-2</v>
      </c>
      <c r="O239">
        <v>1.39999995008111E-3</v>
      </c>
      <c r="P239">
        <v>22.216499328613281</v>
      </c>
      <c r="Q239">
        <v>0.3361000120639801</v>
      </c>
      <c r="R239">
        <v>0</v>
      </c>
      <c r="S239">
        <v>0</v>
      </c>
      <c r="T239">
        <v>0</v>
      </c>
      <c r="U239">
        <v>8.9999998454004526E-4</v>
      </c>
      <c r="V239">
        <v>0</v>
      </c>
      <c r="W239">
        <v>0</v>
      </c>
      <c r="X239">
        <v>2.7716999053955078</v>
      </c>
      <c r="Y239">
        <v>14.374799728393555</v>
      </c>
      <c r="Z239">
        <v>22.931499481201172</v>
      </c>
      <c r="AA239">
        <v>1.269999984651804E-2</v>
      </c>
      <c r="AB239">
        <v>1.0999999940395355E-3</v>
      </c>
      <c r="AC239">
        <v>1.39999995008111E-3</v>
      </c>
      <c r="AD239">
        <v>0.11789999902248383</v>
      </c>
      <c r="AE239">
        <v>8.8999997824430466E-3</v>
      </c>
      <c r="AF239">
        <v>8.9999998454004526E-4</v>
      </c>
      <c r="AG239">
        <v>0</v>
      </c>
      <c r="AH239">
        <v>0</v>
      </c>
      <c r="AI239">
        <v>39.486698150634766</v>
      </c>
      <c r="AJ239">
        <v>3.0624001026153564</v>
      </c>
      <c r="AK239">
        <v>9.5700003206729889E-2</v>
      </c>
      <c r="AL239">
        <v>0</v>
      </c>
      <c r="AM239">
        <v>0</v>
      </c>
      <c r="AN239">
        <v>3.4086000919342041</v>
      </c>
    </row>
    <row r="240" spans="1:40" x14ac:dyDescent="0.3">
      <c r="A240" s="5">
        <v>43884.625</v>
      </c>
      <c r="B240">
        <v>0.68199998140335083</v>
      </c>
      <c r="C240">
        <v>4.2196002006530762</v>
      </c>
      <c r="D240">
        <v>1.0999999940395355E-3</v>
      </c>
      <c r="E240">
        <v>0</v>
      </c>
      <c r="F240">
        <v>0</v>
      </c>
      <c r="G240">
        <v>0</v>
      </c>
      <c r="H240">
        <v>1.7999999690800905E-3</v>
      </c>
      <c r="I240">
        <v>0</v>
      </c>
      <c r="J240">
        <v>0</v>
      </c>
      <c r="K240">
        <v>10.889499664306641</v>
      </c>
      <c r="L240">
        <v>16.416099548339844</v>
      </c>
      <c r="M240">
        <v>3.0287001132965088</v>
      </c>
      <c r="N240">
        <v>8.8500000536441803E-2</v>
      </c>
      <c r="O240">
        <v>1.39999995008111E-3</v>
      </c>
      <c r="P240">
        <v>23.454099655151367</v>
      </c>
      <c r="Q240">
        <v>0.32929998636245728</v>
      </c>
      <c r="R240">
        <v>0</v>
      </c>
      <c r="S240">
        <v>0</v>
      </c>
      <c r="T240">
        <v>0</v>
      </c>
      <c r="U240">
        <v>8.9999998454004526E-4</v>
      </c>
      <c r="V240">
        <v>0</v>
      </c>
      <c r="W240">
        <v>0</v>
      </c>
      <c r="X240">
        <v>2.7437000274658203</v>
      </c>
      <c r="Y240">
        <v>14.442999839782715</v>
      </c>
      <c r="Z240">
        <v>21.74329948425293</v>
      </c>
      <c r="AA240">
        <v>1.0999999940395355E-2</v>
      </c>
      <c r="AB240">
        <v>1.0999999940395355E-3</v>
      </c>
      <c r="AC240">
        <v>1.39999995008111E-3</v>
      </c>
      <c r="AD240">
        <v>0.12790000438690186</v>
      </c>
      <c r="AE240">
        <v>7.6999999582767487E-3</v>
      </c>
      <c r="AF240">
        <v>8.9999998454004526E-4</v>
      </c>
      <c r="AG240">
        <v>0</v>
      </c>
      <c r="AH240">
        <v>0</v>
      </c>
      <c r="AI240">
        <v>38.159400939941406</v>
      </c>
      <c r="AJ240">
        <v>3.0397000312805176</v>
      </c>
      <c r="AK240">
        <v>8.8500000536441803E-2</v>
      </c>
      <c r="AL240">
        <v>0</v>
      </c>
      <c r="AM240">
        <v>0</v>
      </c>
      <c r="AN240">
        <v>3.3777999877929688</v>
      </c>
    </row>
    <row r="241" spans="1:40" x14ac:dyDescent="0.3">
      <c r="A241" s="5">
        <v>43885.625</v>
      </c>
      <c r="B241">
        <v>0.68220001459121704</v>
      </c>
      <c r="C241">
        <v>4.1648998260498047</v>
      </c>
      <c r="D241">
        <v>7.4999998323619366E-3</v>
      </c>
      <c r="E241">
        <v>0</v>
      </c>
      <c r="F241">
        <v>0</v>
      </c>
      <c r="G241">
        <v>0</v>
      </c>
      <c r="H241">
        <v>1.7999999690800905E-3</v>
      </c>
      <c r="I241">
        <v>0</v>
      </c>
      <c r="J241">
        <v>0</v>
      </c>
      <c r="K241">
        <v>11.081299781799316</v>
      </c>
      <c r="L241">
        <v>16.318399429321289</v>
      </c>
      <c r="M241">
        <v>3.250999927520752</v>
      </c>
      <c r="N241">
        <v>0.10040000081062317</v>
      </c>
      <c r="O241">
        <v>1.39999995008111E-3</v>
      </c>
      <c r="P241">
        <v>23.191499710083008</v>
      </c>
      <c r="Q241">
        <v>0.36950001120567322</v>
      </c>
      <c r="R241">
        <v>0</v>
      </c>
      <c r="S241">
        <v>0</v>
      </c>
      <c r="T241">
        <v>0</v>
      </c>
      <c r="U241">
        <v>8.9999998454004526E-4</v>
      </c>
      <c r="V241">
        <v>0</v>
      </c>
      <c r="W241">
        <v>0</v>
      </c>
      <c r="X241">
        <v>2.8522000312805176</v>
      </c>
      <c r="Y241">
        <v>14.610099792480469</v>
      </c>
      <c r="Z241">
        <v>21.489999771118164</v>
      </c>
      <c r="AA241">
        <v>1.1800000444054604E-2</v>
      </c>
      <c r="AB241">
        <v>1.0999999940395355E-3</v>
      </c>
      <c r="AC241">
        <v>1.39999995008111E-3</v>
      </c>
      <c r="AD241">
        <v>2.2700000554323196E-2</v>
      </c>
      <c r="AE241">
        <v>8.39999970048666E-3</v>
      </c>
      <c r="AF241">
        <v>8.9999998454004526E-4</v>
      </c>
      <c r="AG241">
        <v>0</v>
      </c>
      <c r="AH241">
        <v>0</v>
      </c>
      <c r="AI241">
        <v>37.808399200439453</v>
      </c>
      <c r="AJ241">
        <v>3.2627999782562256</v>
      </c>
      <c r="AK241">
        <v>0.10040000081062317</v>
      </c>
      <c r="AL241">
        <v>0</v>
      </c>
      <c r="AM241">
        <v>0</v>
      </c>
      <c r="AN241">
        <v>3.6482000350952148</v>
      </c>
    </row>
    <row r="242" spans="1:40" x14ac:dyDescent="0.3">
      <c r="A242" s="5">
        <v>43886.625</v>
      </c>
      <c r="B242">
        <v>0.68209999799728394</v>
      </c>
      <c r="C242">
        <v>4.1237001419067383</v>
      </c>
      <c r="D242">
        <v>1.0000000474974513E-3</v>
      </c>
      <c r="E242">
        <v>0</v>
      </c>
      <c r="F242">
        <v>0</v>
      </c>
      <c r="G242">
        <v>0</v>
      </c>
      <c r="H242">
        <v>1.7999999690800905E-3</v>
      </c>
      <c r="I242">
        <v>0</v>
      </c>
      <c r="J242">
        <v>0</v>
      </c>
      <c r="K242">
        <v>10.81659984588623</v>
      </c>
      <c r="L242">
        <v>16.533500671386719</v>
      </c>
      <c r="M242">
        <v>3.4967000484466553</v>
      </c>
      <c r="N242">
        <v>0.12790000438690186</v>
      </c>
      <c r="O242">
        <v>1.39999995008111E-3</v>
      </c>
      <c r="P242">
        <v>23.327999114990234</v>
      </c>
      <c r="Q242">
        <v>0.45789998769760132</v>
      </c>
      <c r="R242">
        <v>0</v>
      </c>
      <c r="S242">
        <v>0</v>
      </c>
      <c r="T242">
        <v>0</v>
      </c>
      <c r="U242">
        <v>8.9999998454004526E-4</v>
      </c>
      <c r="V242">
        <v>0</v>
      </c>
      <c r="W242">
        <v>0</v>
      </c>
      <c r="X242">
        <v>2.7990999221801758</v>
      </c>
      <c r="Y242">
        <v>14.382699966430664</v>
      </c>
      <c r="Z242">
        <v>21.227500915527344</v>
      </c>
      <c r="AA242">
        <v>1.4899999834597111E-2</v>
      </c>
      <c r="AB242">
        <v>1.0999999940395355E-3</v>
      </c>
      <c r="AC242">
        <v>1.39999995008111E-3</v>
      </c>
      <c r="AD242">
        <v>0.13179999589920044</v>
      </c>
      <c r="AE242">
        <v>1.119999960064888E-2</v>
      </c>
      <c r="AF242">
        <v>8.9999998454004526E-4</v>
      </c>
      <c r="AG242">
        <v>0</v>
      </c>
      <c r="AH242">
        <v>0</v>
      </c>
      <c r="AI242">
        <v>37.761001586914063</v>
      </c>
      <c r="AJ242">
        <v>3.5116000175476074</v>
      </c>
      <c r="AK242">
        <v>0.12790000438690186</v>
      </c>
      <c r="AL242">
        <v>0</v>
      </c>
      <c r="AM242">
        <v>0</v>
      </c>
      <c r="AN242">
        <v>3.9816999435424805</v>
      </c>
    </row>
    <row r="243" spans="1:40" x14ac:dyDescent="0.3">
      <c r="A243" s="5">
        <v>43887.625</v>
      </c>
      <c r="B243">
        <v>0.68239998817443848</v>
      </c>
      <c r="C243">
        <v>4.1322999000549316</v>
      </c>
      <c r="D243">
        <v>1.3199999928474426E-2</v>
      </c>
      <c r="E243">
        <v>0</v>
      </c>
      <c r="F243">
        <v>0</v>
      </c>
      <c r="G243">
        <v>0</v>
      </c>
      <c r="H243">
        <v>1.7999999690800905E-3</v>
      </c>
      <c r="I243">
        <v>0</v>
      </c>
      <c r="J243">
        <v>0</v>
      </c>
      <c r="K243">
        <v>10.842900276184082</v>
      </c>
      <c r="L243">
        <v>16.684999465942383</v>
      </c>
      <c r="M243">
        <v>3.4948999881744385</v>
      </c>
      <c r="N243">
        <v>0.11479999870061874</v>
      </c>
      <c r="O243">
        <v>1.39999995008111E-3</v>
      </c>
      <c r="P243">
        <v>23.038700103759766</v>
      </c>
      <c r="Q243">
        <v>0.43270000815391541</v>
      </c>
      <c r="R243">
        <v>0</v>
      </c>
      <c r="S243">
        <v>0</v>
      </c>
      <c r="T243">
        <v>0</v>
      </c>
      <c r="U243">
        <v>8.9999998454004526E-4</v>
      </c>
      <c r="V243">
        <v>0</v>
      </c>
      <c r="W243">
        <v>0</v>
      </c>
      <c r="X243">
        <v>2.7397000789642334</v>
      </c>
      <c r="Y243">
        <v>14.444600105285645</v>
      </c>
      <c r="Z243">
        <v>21.49220085144043</v>
      </c>
      <c r="AA243">
        <v>1.3500000350177288E-2</v>
      </c>
      <c r="AB243">
        <v>1.0999999940395355E-3</v>
      </c>
      <c r="AC243">
        <v>1.39999995008111E-3</v>
      </c>
      <c r="AD243">
        <v>2.6499999687075615E-2</v>
      </c>
      <c r="AE243">
        <v>1.0200000368058681E-2</v>
      </c>
      <c r="AF243">
        <v>8.9999998454004526E-4</v>
      </c>
      <c r="AG243">
        <v>0</v>
      </c>
      <c r="AH243">
        <v>0</v>
      </c>
      <c r="AI243">
        <v>38.177200317382813</v>
      </c>
      <c r="AJ243">
        <v>3.5083999633789063</v>
      </c>
      <c r="AK243">
        <v>0.11479999870061874</v>
      </c>
      <c r="AL243">
        <v>0</v>
      </c>
      <c r="AM243">
        <v>0</v>
      </c>
      <c r="AN243">
        <v>3.9644999504089355</v>
      </c>
    </row>
    <row r="244" spans="1:40" x14ac:dyDescent="0.3">
      <c r="A244" s="5">
        <v>43888.625</v>
      </c>
      <c r="B244">
        <v>0.68159997463226318</v>
      </c>
      <c r="C244">
        <v>4.0184998512268066</v>
      </c>
      <c r="D244">
        <v>6.8999999202787876E-3</v>
      </c>
      <c r="E244">
        <v>0</v>
      </c>
      <c r="F244">
        <v>0</v>
      </c>
      <c r="G244">
        <v>0</v>
      </c>
      <c r="H244">
        <v>1.7999999690800905E-3</v>
      </c>
      <c r="I244">
        <v>0</v>
      </c>
      <c r="J244">
        <v>0</v>
      </c>
      <c r="K244">
        <v>10.324899673461914</v>
      </c>
      <c r="L244">
        <v>16.804599761962891</v>
      </c>
      <c r="M244">
        <v>3.9686999320983887</v>
      </c>
      <c r="N244">
        <v>0.13140000402927399</v>
      </c>
      <c r="O244">
        <v>1.39999995008111E-3</v>
      </c>
      <c r="P244">
        <v>22.873500823974609</v>
      </c>
      <c r="Q244">
        <v>0.46079999208450317</v>
      </c>
      <c r="R244">
        <v>0</v>
      </c>
      <c r="S244">
        <v>0</v>
      </c>
      <c r="T244">
        <v>0</v>
      </c>
      <c r="U244">
        <v>8.9999998454004526E-4</v>
      </c>
      <c r="V244">
        <v>0</v>
      </c>
      <c r="W244">
        <v>0</v>
      </c>
      <c r="X244">
        <v>2.6229000091552734</v>
      </c>
      <c r="Y244">
        <v>13.853099822998047</v>
      </c>
      <c r="Z244">
        <v>22.384799957275391</v>
      </c>
      <c r="AA244">
        <v>1.679999940097332E-2</v>
      </c>
      <c r="AB244">
        <v>1.0999999940395355E-3</v>
      </c>
      <c r="AC244">
        <v>1.39999995008111E-3</v>
      </c>
      <c r="AD244">
        <v>3.2699998468160629E-2</v>
      </c>
      <c r="AE244">
        <v>1.6699999570846558E-2</v>
      </c>
      <c r="AF244">
        <v>8.9999998454004526E-4</v>
      </c>
      <c r="AG244">
        <v>0</v>
      </c>
      <c r="AH244">
        <v>0</v>
      </c>
      <c r="AI244">
        <v>39.189399719238281</v>
      </c>
      <c r="AJ244">
        <v>3.9855000972747803</v>
      </c>
      <c r="AK244">
        <v>0.13140000402927399</v>
      </c>
      <c r="AL244">
        <v>0</v>
      </c>
      <c r="AM244">
        <v>0</v>
      </c>
      <c r="AN244">
        <v>4.4699001312255859</v>
      </c>
    </row>
    <row r="245" spans="1:40" x14ac:dyDescent="0.3">
      <c r="A245" s="5">
        <v>43889.625</v>
      </c>
      <c r="B245">
        <v>0.68159997463226318</v>
      </c>
      <c r="C245">
        <v>2.5306999683380127</v>
      </c>
      <c r="D245">
        <v>7.799999788403511E-3</v>
      </c>
      <c r="E245">
        <v>0</v>
      </c>
      <c r="F245">
        <v>0</v>
      </c>
      <c r="G245">
        <v>0</v>
      </c>
      <c r="H245">
        <v>1.7999999690800905E-3</v>
      </c>
      <c r="I245">
        <v>0</v>
      </c>
      <c r="J245">
        <v>0</v>
      </c>
      <c r="K245">
        <v>6.3741002082824707</v>
      </c>
      <c r="L245">
        <v>18.912700653076172</v>
      </c>
      <c r="M245">
        <v>1.5372999906539917</v>
      </c>
      <c r="N245">
        <v>2.8400000184774399E-2</v>
      </c>
      <c r="O245">
        <v>1.39999995008111E-3</v>
      </c>
      <c r="P245">
        <v>29.84589958190918</v>
      </c>
      <c r="Q245">
        <v>9.5299996435642242E-2</v>
      </c>
      <c r="R245">
        <v>0</v>
      </c>
      <c r="S245">
        <v>0</v>
      </c>
      <c r="T245">
        <v>0</v>
      </c>
      <c r="U245">
        <v>8.9999998454004526E-4</v>
      </c>
      <c r="V245">
        <v>0</v>
      </c>
      <c r="W245">
        <v>0</v>
      </c>
      <c r="X245">
        <v>1.1833000183105469</v>
      </c>
      <c r="Y245">
        <v>8.8636999130249023</v>
      </c>
      <c r="Z245">
        <v>27.671300888061523</v>
      </c>
      <c r="AA245">
        <v>4.9000000581145287E-3</v>
      </c>
      <c r="AB245">
        <v>1.0999999940395355E-3</v>
      </c>
      <c r="AC245">
        <v>1.39999995008111E-3</v>
      </c>
      <c r="AD245">
        <v>0.10890000313520432</v>
      </c>
      <c r="AE245">
        <v>6.5000001341104507E-3</v>
      </c>
      <c r="AF245">
        <v>8.9999998454004526E-4</v>
      </c>
      <c r="AG245">
        <v>0</v>
      </c>
      <c r="AH245">
        <v>0</v>
      </c>
      <c r="AI245">
        <v>46.583999633789063</v>
      </c>
      <c r="AJ245">
        <v>1.542199969291687</v>
      </c>
      <c r="AK245">
        <v>2.8400000184774399E-2</v>
      </c>
      <c r="AL245">
        <v>0</v>
      </c>
      <c r="AM245">
        <v>0</v>
      </c>
      <c r="AN245">
        <v>1.6518000364303589</v>
      </c>
    </row>
    <row r="246" spans="1:40" x14ac:dyDescent="0.3">
      <c r="A246" s="5">
        <v>43890.625</v>
      </c>
      <c r="B246">
        <v>0.68910002708435059</v>
      </c>
      <c r="C246">
        <v>2.6631999015808105</v>
      </c>
      <c r="D246">
        <v>1.500000013038516E-3</v>
      </c>
      <c r="E246">
        <v>0</v>
      </c>
      <c r="F246">
        <v>0</v>
      </c>
      <c r="G246">
        <v>0</v>
      </c>
      <c r="H246">
        <v>1.7999999690800905E-3</v>
      </c>
      <c r="I246">
        <v>0</v>
      </c>
      <c r="J246">
        <v>0</v>
      </c>
      <c r="K246">
        <v>6.5531997680664063</v>
      </c>
      <c r="L246">
        <v>19.245599746704102</v>
      </c>
      <c r="M246">
        <v>2.8979001045227051</v>
      </c>
      <c r="N246">
        <v>0.11959999799728394</v>
      </c>
      <c r="O246">
        <v>1.39999995008111E-3</v>
      </c>
      <c r="P246">
        <v>28.549800872802734</v>
      </c>
      <c r="Q246">
        <v>0.32179999351501465</v>
      </c>
      <c r="R246">
        <v>0</v>
      </c>
      <c r="S246">
        <v>0</v>
      </c>
      <c r="T246">
        <v>0</v>
      </c>
      <c r="U246">
        <v>8.9999998454004526E-4</v>
      </c>
      <c r="V246">
        <v>0</v>
      </c>
      <c r="W246">
        <v>0</v>
      </c>
      <c r="X246">
        <v>1.2627999782562256</v>
      </c>
      <c r="Y246">
        <v>9.7632999420166016</v>
      </c>
      <c r="Z246">
        <v>25.604099273681641</v>
      </c>
      <c r="AA246">
        <v>2.10999995470047E-2</v>
      </c>
      <c r="AB246">
        <v>1.0999999940395355E-3</v>
      </c>
      <c r="AC246">
        <v>1.39999995008111E-3</v>
      </c>
      <c r="AD246">
        <v>0.10849999636411667</v>
      </c>
      <c r="AE246">
        <v>1.2000000104308128E-2</v>
      </c>
      <c r="AF246">
        <v>8.9999998454004526E-4</v>
      </c>
      <c r="AG246">
        <v>0</v>
      </c>
      <c r="AH246">
        <v>0</v>
      </c>
      <c r="AI246">
        <v>44.849700927734375</v>
      </c>
      <c r="AJ246">
        <v>2.9189999103546143</v>
      </c>
      <c r="AK246">
        <v>0.11959999799728394</v>
      </c>
      <c r="AL246">
        <v>0</v>
      </c>
      <c r="AM246">
        <v>0</v>
      </c>
      <c r="AN246">
        <v>3.2543001174926758</v>
      </c>
    </row>
    <row r="247" spans="1:40" x14ac:dyDescent="0.3">
      <c r="A247" s="5">
        <v>43891.625</v>
      </c>
      <c r="B247">
        <v>0.68849998712539673</v>
      </c>
      <c r="C247">
        <v>2.7221000194549561</v>
      </c>
      <c r="D247">
        <v>8.2999998703598976E-3</v>
      </c>
      <c r="E247">
        <v>0</v>
      </c>
      <c r="F247">
        <v>0</v>
      </c>
      <c r="G247">
        <v>0</v>
      </c>
      <c r="H247">
        <v>1.7999999690800905E-3</v>
      </c>
      <c r="I247">
        <v>0</v>
      </c>
      <c r="J247">
        <v>0</v>
      </c>
      <c r="K247">
        <v>6.2448000907897949</v>
      </c>
      <c r="L247">
        <v>20.209600448608398</v>
      </c>
      <c r="M247">
        <v>2.2736001014709473</v>
      </c>
      <c r="N247">
        <v>7.6700001955032349E-2</v>
      </c>
      <c r="O247">
        <v>1.39999995008111E-3</v>
      </c>
      <c r="P247">
        <v>27.802099227905273</v>
      </c>
      <c r="Q247">
        <v>0.24439999461174011</v>
      </c>
      <c r="R247">
        <v>0</v>
      </c>
      <c r="S247">
        <v>0</v>
      </c>
      <c r="T247">
        <v>0</v>
      </c>
      <c r="U247">
        <v>8.9999998454004526E-4</v>
      </c>
      <c r="V247">
        <v>0</v>
      </c>
      <c r="W247">
        <v>0</v>
      </c>
      <c r="X247">
        <v>1.246399998664856</v>
      </c>
      <c r="Y247">
        <v>9.7330999374389648</v>
      </c>
      <c r="Z247">
        <v>26.137699127197266</v>
      </c>
      <c r="AA247">
        <v>1.1500000022351742E-2</v>
      </c>
      <c r="AB247">
        <v>1.0999999940395355E-3</v>
      </c>
      <c r="AC247">
        <v>1.39999995008111E-3</v>
      </c>
      <c r="AD247">
        <v>0.10989999771118164</v>
      </c>
      <c r="AE247">
        <v>1.4700000174343586E-2</v>
      </c>
      <c r="AF247">
        <v>8.9999998454004526E-4</v>
      </c>
      <c r="AG247">
        <v>0</v>
      </c>
      <c r="AH247">
        <v>0</v>
      </c>
      <c r="AI247">
        <v>46.347301483154297</v>
      </c>
      <c r="AJ247">
        <v>2.285099983215332</v>
      </c>
      <c r="AK247">
        <v>7.6700001955032349E-2</v>
      </c>
      <c r="AL247">
        <v>0</v>
      </c>
      <c r="AM247">
        <v>0</v>
      </c>
      <c r="AN247">
        <v>2.5525000095367432</v>
      </c>
    </row>
    <row r="248" spans="1:40" x14ac:dyDescent="0.3">
      <c r="A248" s="5">
        <v>43892.625</v>
      </c>
      <c r="B248">
        <v>0.69279998540878296</v>
      </c>
      <c r="C248">
        <v>2.6679999828338623</v>
      </c>
      <c r="D248">
        <v>6.0999998822808266E-3</v>
      </c>
      <c r="E248">
        <v>0</v>
      </c>
      <c r="F248">
        <v>0</v>
      </c>
      <c r="G248">
        <v>0</v>
      </c>
      <c r="H248">
        <v>1.7999999690800905E-3</v>
      </c>
      <c r="I248">
        <v>0</v>
      </c>
      <c r="J248">
        <v>0</v>
      </c>
      <c r="K248">
        <v>5.0883998870849609</v>
      </c>
      <c r="L248">
        <v>19.46980094909668</v>
      </c>
      <c r="M248">
        <v>1.4059000015258789</v>
      </c>
      <c r="N248">
        <v>2.2299999371170998E-2</v>
      </c>
      <c r="O248">
        <v>1.39999995008111E-3</v>
      </c>
      <c r="P248">
        <v>30.80780029296875</v>
      </c>
      <c r="Q248">
        <v>6.549999862909317E-2</v>
      </c>
      <c r="R248">
        <v>0</v>
      </c>
      <c r="S248">
        <v>0</v>
      </c>
      <c r="T248">
        <v>0</v>
      </c>
      <c r="U248">
        <v>8.9999998454004526E-4</v>
      </c>
      <c r="V248">
        <v>0</v>
      </c>
      <c r="W248">
        <v>0</v>
      </c>
      <c r="X248">
        <v>1.0183999538421631</v>
      </c>
      <c r="Y248">
        <v>7.8845000267028809</v>
      </c>
      <c r="Z248">
        <v>28.384899139404297</v>
      </c>
      <c r="AA248">
        <v>3.599999938160181E-3</v>
      </c>
      <c r="AB248">
        <v>1.0999999940395355E-3</v>
      </c>
      <c r="AC248">
        <v>1.39999995008111E-3</v>
      </c>
      <c r="AD248">
        <v>0.10379999876022339</v>
      </c>
      <c r="AE248">
        <v>1.5999999595806003E-3</v>
      </c>
      <c r="AF248">
        <v>8.9999998454004526E-4</v>
      </c>
      <c r="AG248">
        <v>0</v>
      </c>
      <c r="AH248">
        <v>0</v>
      </c>
      <c r="AI248">
        <v>47.854698181152344</v>
      </c>
      <c r="AJ248">
        <v>1.4095000028610229</v>
      </c>
      <c r="AK248">
        <v>2.2299999371170998E-2</v>
      </c>
      <c r="AL248">
        <v>0</v>
      </c>
      <c r="AM248">
        <v>0</v>
      </c>
      <c r="AN248">
        <v>1.482699990272522</v>
      </c>
    </row>
    <row r="249" spans="1:40" x14ac:dyDescent="0.3">
      <c r="A249" s="5">
        <v>43893.625</v>
      </c>
      <c r="B249">
        <v>0.69520002603530884</v>
      </c>
      <c r="C249">
        <v>2.6903998851776123</v>
      </c>
      <c r="D249">
        <v>5.4999999701976776E-3</v>
      </c>
      <c r="E249">
        <v>0</v>
      </c>
      <c r="F249">
        <v>0</v>
      </c>
      <c r="G249">
        <v>0</v>
      </c>
      <c r="H249">
        <v>1.7999999690800905E-3</v>
      </c>
      <c r="I249">
        <v>0</v>
      </c>
      <c r="J249">
        <v>0</v>
      </c>
      <c r="K249">
        <v>4.2435998916625977</v>
      </c>
      <c r="L249">
        <v>18.901699066162109</v>
      </c>
      <c r="M249">
        <v>1.488800048828125</v>
      </c>
      <c r="N249">
        <v>8.999999612569809E-3</v>
      </c>
      <c r="O249">
        <v>1.39999995008111E-3</v>
      </c>
      <c r="P249">
        <v>31.892299652099609</v>
      </c>
      <c r="Q249">
        <v>3.2099999487400055E-2</v>
      </c>
      <c r="R249">
        <v>0</v>
      </c>
      <c r="S249">
        <v>0</v>
      </c>
      <c r="T249">
        <v>0</v>
      </c>
      <c r="U249">
        <v>8.9999998454004526E-4</v>
      </c>
      <c r="V249">
        <v>0</v>
      </c>
      <c r="W249">
        <v>0</v>
      </c>
      <c r="X249">
        <v>0.85490000247955322</v>
      </c>
      <c r="Y249">
        <v>6.5415000915527344</v>
      </c>
      <c r="Z249">
        <v>30.307600021362305</v>
      </c>
      <c r="AA249">
        <v>2.0000000949949026E-3</v>
      </c>
      <c r="AB249">
        <v>1.0999999940395355E-3</v>
      </c>
      <c r="AC249">
        <v>1.39999995008111E-3</v>
      </c>
      <c r="AD249">
        <v>9.5700003206729889E-2</v>
      </c>
      <c r="AE249">
        <v>1.5999999595806003E-3</v>
      </c>
      <c r="AF249">
        <v>8.9999998454004526E-4</v>
      </c>
      <c r="AG249">
        <v>0</v>
      </c>
      <c r="AH249">
        <v>0</v>
      </c>
      <c r="AI249">
        <v>49.209300994873047</v>
      </c>
      <c r="AJ249">
        <v>1.4908000230789185</v>
      </c>
      <c r="AK249">
        <v>8.999999612569809E-3</v>
      </c>
      <c r="AL249">
        <v>0</v>
      </c>
      <c r="AM249">
        <v>0</v>
      </c>
      <c r="AN249">
        <v>1.5283999443054199</v>
      </c>
    </row>
    <row r="250" spans="1:40" x14ac:dyDescent="0.3">
      <c r="A250" s="5">
        <v>43894.625</v>
      </c>
      <c r="B250">
        <v>0.69760000705718994</v>
      </c>
      <c r="C250">
        <v>2.5660998821258545</v>
      </c>
      <c r="D250">
        <v>3.0000001424923539E-4</v>
      </c>
      <c r="E250">
        <v>0</v>
      </c>
      <c r="F250">
        <v>0</v>
      </c>
      <c r="G250">
        <v>0</v>
      </c>
      <c r="H250">
        <v>1.7999999690800905E-3</v>
      </c>
      <c r="I250">
        <v>0</v>
      </c>
      <c r="J250">
        <v>0</v>
      </c>
      <c r="K250">
        <v>2.9528999328613281</v>
      </c>
      <c r="L250">
        <v>17.950300216674805</v>
      </c>
      <c r="M250">
        <v>1.2259999513626099</v>
      </c>
      <c r="N250">
        <v>4.3999999761581421E-3</v>
      </c>
      <c r="O250">
        <v>1.39999995008111E-3</v>
      </c>
      <c r="P250">
        <v>33.601600646972656</v>
      </c>
      <c r="Q250">
        <v>2.4800000712275505E-2</v>
      </c>
      <c r="R250">
        <v>0</v>
      </c>
      <c r="S250">
        <v>0</v>
      </c>
      <c r="T250">
        <v>0</v>
      </c>
      <c r="U250">
        <v>8.9999998454004526E-4</v>
      </c>
      <c r="V250">
        <v>0</v>
      </c>
      <c r="W250">
        <v>0</v>
      </c>
      <c r="X250">
        <v>0.59909999370574951</v>
      </c>
      <c r="Y250">
        <v>5.3867001533508301</v>
      </c>
      <c r="Z250">
        <v>31.763700485229492</v>
      </c>
      <c r="AA250">
        <v>2.099999925121665E-3</v>
      </c>
      <c r="AB250">
        <v>1.0999999940395355E-3</v>
      </c>
      <c r="AC250">
        <v>1.39999995008111E-3</v>
      </c>
      <c r="AD250">
        <v>8.2000002264976501E-2</v>
      </c>
      <c r="AE250">
        <v>1.5999999595806003E-3</v>
      </c>
      <c r="AF250">
        <v>8.9999998454004526E-4</v>
      </c>
      <c r="AG250">
        <v>0</v>
      </c>
      <c r="AH250">
        <v>0</v>
      </c>
      <c r="AI250">
        <v>49.714000701904297</v>
      </c>
      <c r="AJ250">
        <v>1.2280999422073364</v>
      </c>
      <c r="AK250">
        <v>4.3999999761581421E-3</v>
      </c>
      <c r="AL250">
        <v>0</v>
      </c>
      <c r="AM250">
        <v>0</v>
      </c>
      <c r="AN250">
        <v>1.2532000541687012</v>
      </c>
    </row>
    <row r="251" spans="1:40" x14ac:dyDescent="0.3">
      <c r="A251" s="5">
        <v>43895.625</v>
      </c>
      <c r="B251">
        <v>0.69800001382827759</v>
      </c>
      <c r="C251">
        <v>2.480600118637085</v>
      </c>
      <c r="D251">
        <v>2.4800000712275505E-2</v>
      </c>
      <c r="E251">
        <v>0</v>
      </c>
      <c r="F251">
        <v>9.8000001162290573E-3</v>
      </c>
      <c r="G251">
        <v>0</v>
      </c>
      <c r="H251">
        <v>1.7999999690800905E-3</v>
      </c>
      <c r="I251">
        <v>0</v>
      </c>
      <c r="J251">
        <v>0</v>
      </c>
      <c r="K251">
        <v>2.040600061416626</v>
      </c>
      <c r="L251">
        <v>17.582300186157227</v>
      </c>
      <c r="M251">
        <v>1.1704000234603882</v>
      </c>
      <c r="N251">
        <v>4.19999985024333E-3</v>
      </c>
      <c r="O251">
        <v>1.39999995008111E-3</v>
      </c>
      <c r="P251">
        <v>33.328098297119141</v>
      </c>
      <c r="Q251">
        <v>2.2199999541044235E-2</v>
      </c>
      <c r="R251">
        <v>0</v>
      </c>
      <c r="S251">
        <v>0</v>
      </c>
      <c r="T251">
        <v>0</v>
      </c>
      <c r="U251">
        <v>8.9999998454004526E-4</v>
      </c>
      <c r="V251">
        <v>0</v>
      </c>
      <c r="W251">
        <v>0</v>
      </c>
      <c r="X251">
        <v>0.45179998874664307</v>
      </c>
      <c r="Y251">
        <v>4.6729001998901367</v>
      </c>
      <c r="Z251">
        <v>33.217700958251953</v>
      </c>
      <c r="AA251">
        <v>3.1000000890344381E-3</v>
      </c>
      <c r="AB251">
        <v>1.0999999940395355E-3</v>
      </c>
      <c r="AC251">
        <v>1.39999995008111E-3</v>
      </c>
      <c r="AD251">
        <v>7.3200002312660217E-2</v>
      </c>
      <c r="AE251">
        <v>1.5999999595806003E-3</v>
      </c>
      <c r="AF251">
        <v>8.9999998454004526E-4</v>
      </c>
      <c r="AG251">
        <v>0</v>
      </c>
      <c r="AH251">
        <v>0</v>
      </c>
      <c r="AI251">
        <v>50.799999237060547</v>
      </c>
      <c r="AJ251">
        <v>1.1734999418258667</v>
      </c>
      <c r="AK251">
        <v>4.19999985024333E-3</v>
      </c>
      <c r="AL251">
        <v>0</v>
      </c>
      <c r="AM251">
        <v>0</v>
      </c>
      <c r="AN251">
        <v>1.2204999923706055</v>
      </c>
    </row>
    <row r="252" spans="1:40" x14ac:dyDescent="0.3">
      <c r="A252" s="5">
        <v>43896.625</v>
      </c>
      <c r="B252">
        <v>0.69870001077651978</v>
      </c>
      <c r="C252">
        <v>2.6875</v>
      </c>
      <c r="D252">
        <v>1.3500000350177288E-2</v>
      </c>
      <c r="E252">
        <v>0</v>
      </c>
      <c r="F252">
        <v>1.2600000016391277E-2</v>
      </c>
      <c r="G252">
        <v>0</v>
      </c>
      <c r="H252">
        <v>1.7999999690800905E-3</v>
      </c>
      <c r="I252">
        <v>0</v>
      </c>
      <c r="J252">
        <v>0</v>
      </c>
      <c r="K252">
        <v>1.9896999597549438</v>
      </c>
      <c r="L252">
        <v>17.443300247192383</v>
      </c>
      <c r="M252">
        <v>1.5822000503540039</v>
      </c>
      <c r="N252">
        <v>7.4999998323619366E-3</v>
      </c>
      <c r="O252">
        <v>1.39999995008111E-3</v>
      </c>
      <c r="P252">
        <v>32.064498901367188</v>
      </c>
      <c r="Q252">
        <v>3.8100000470876694E-2</v>
      </c>
      <c r="R252">
        <v>0</v>
      </c>
      <c r="S252">
        <v>0</v>
      </c>
      <c r="T252">
        <v>0</v>
      </c>
      <c r="U252">
        <v>8.9999998454004526E-4</v>
      </c>
      <c r="V252">
        <v>0</v>
      </c>
      <c r="W252">
        <v>0</v>
      </c>
      <c r="X252">
        <v>0.54240000247955322</v>
      </c>
      <c r="Y252">
        <v>5.0602002143859863</v>
      </c>
      <c r="Z252">
        <v>32.327098846435547</v>
      </c>
      <c r="AA252">
        <v>3.8999998942017555E-3</v>
      </c>
      <c r="AB252">
        <v>1.0999999940395355E-3</v>
      </c>
      <c r="AC252">
        <v>1.39999995008111E-3</v>
      </c>
      <c r="AD252">
        <v>8.2900002598762512E-2</v>
      </c>
      <c r="AE252">
        <v>1.5999999595806003E-3</v>
      </c>
      <c r="AF252">
        <v>8.9999998454004526E-4</v>
      </c>
      <c r="AG252">
        <v>0</v>
      </c>
      <c r="AH252">
        <v>0</v>
      </c>
      <c r="AI252">
        <v>49.770401000976563</v>
      </c>
      <c r="AJ252">
        <v>1.5860999822616577</v>
      </c>
      <c r="AK252">
        <v>7.4999998323619366E-3</v>
      </c>
      <c r="AL252">
        <v>0</v>
      </c>
      <c r="AM252">
        <v>0</v>
      </c>
      <c r="AN252">
        <v>1.6376999616622925</v>
      </c>
    </row>
    <row r="253" spans="1:40" x14ac:dyDescent="0.3">
      <c r="A253" s="5">
        <v>43897.625</v>
      </c>
      <c r="B253">
        <v>0.7005000114440918</v>
      </c>
      <c r="C253">
        <v>2.6875</v>
      </c>
      <c r="D253">
        <v>1.3500000350177288E-2</v>
      </c>
      <c r="E253">
        <v>0</v>
      </c>
      <c r="F253">
        <v>1.2600000016391277E-2</v>
      </c>
      <c r="G253">
        <v>0</v>
      </c>
      <c r="H253">
        <v>1.7999999690800905E-3</v>
      </c>
      <c r="I253">
        <v>0</v>
      </c>
      <c r="J253">
        <v>0</v>
      </c>
      <c r="K253">
        <v>1.9896999597549438</v>
      </c>
      <c r="L253">
        <v>17.443300247192383</v>
      </c>
      <c r="M253">
        <v>1.5822000503540039</v>
      </c>
      <c r="N253">
        <v>7.4999998323619366E-3</v>
      </c>
      <c r="O253">
        <v>1.39999995008111E-3</v>
      </c>
      <c r="P253">
        <v>32.064498901367188</v>
      </c>
      <c r="Q253">
        <v>3.8100000470876694E-2</v>
      </c>
      <c r="R253">
        <v>0</v>
      </c>
      <c r="S253">
        <v>0</v>
      </c>
      <c r="T253">
        <v>0</v>
      </c>
      <c r="U253">
        <v>8.9999998454004526E-4</v>
      </c>
      <c r="V253">
        <v>0</v>
      </c>
      <c r="W253">
        <v>0</v>
      </c>
      <c r="X253">
        <v>0.54240000247955322</v>
      </c>
      <c r="Y253">
        <v>5.0602002143859863</v>
      </c>
      <c r="Z253">
        <v>32.327098846435547</v>
      </c>
      <c r="AA253">
        <v>3.8999998942017555E-3</v>
      </c>
      <c r="AB253">
        <v>1.0999999940395355E-3</v>
      </c>
      <c r="AC253">
        <v>1.39999995008111E-3</v>
      </c>
      <c r="AD253">
        <v>8.2900002598762512E-2</v>
      </c>
      <c r="AE253">
        <v>1.5999999595806003E-3</v>
      </c>
      <c r="AF253">
        <v>8.9999998454004526E-4</v>
      </c>
      <c r="AG253">
        <v>0</v>
      </c>
      <c r="AH253">
        <v>0</v>
      </c>
      <c r="AI253">
        <v>49.770401000976563</v>
      </c>
      <c r="AJ253">
        <v>1.5860999822616577</v>
      </c>
      <c r="AK253">
        <v>7.4999998323619366E-3</v>
      </c>
      <c r="AL253">
        <v>0</v>
      </c>
      <c r="AM253">
        <v>0</v>
      </c>
      <c r="AN253">
        <v>1.6376999616622925</v>
      </c>
    </row>
    <row r="254" spans="1:40" x14ac:dyDescent="0.3">
      <c r="A254" s="5">
        <v>43898.625</v>
      </c>
      <c r="B254">
        <v>0.70169997215270996</v>
      </c>
      <c r="C254">
        <v>2.1624000072479248</v>
      </c>
      <c r="D254">
        <v>1.4499999582767487E-2</v>
      </c>
      <c r="E254">
        <v>0</v>
      </c>
      <c r="F254">
        <v>2.4100000038743019E-2</v>
      </c>
      <c r="G254">
        <v>0</v>
      </c>
      <c r="H254">
        <v>1.7999999690800905E-3</v>
      </c>
      <c r="I254">
        <v>0</v>
      </c>
      <c r="J254">
        <v>0</v>
      </c>
      <c r="K254">
        <v>1.8851000070571899</v>
      </c>
      <c r="L254">
        <v>18.063999176025391</v>
      </c>
      <c r="M254">
        <v>2.4103999137878418</v>
      </c>
      <c r="N254">
        <v>1.0999999940395355E-3</v>
      </c>
      <c r="O254">
        <v>1.0200000368058681E-2</v>
      </c>
      <c r="P254">
        <v>35.364799499511719</v>
      </c>
      <c r="Q254">
        <v>0.23450000584125519</v>
      </c>
      <c r="R254">
        <v>0</v>
      </c>
      <c r="S254">
        <v>0</v>
      </c>
      <c r="T254">
        <v>0</v>
      </c>
      <c r="U254">
        <v>8.9999998454004526E-4</v>
      </c>
      <c r="V254">
        <v>0</v>
      </c>
      <c r="W254">
        <v>0</v>
      </c>
      <c r="X254">
        <v>0.38699999451637268</v>
      </c>
      <c r="Y254">
        <v>5.0296001434326172</v>
      </c>
      <c r="Z254">
        <v>28.481899261474609</v>
      </c>
      <c r="AA254">
        <v>1.0599999688565731E-2</v>
      </c>
      <c r="AB254">
        <v>1.0999999940395355E-3</v>
      </c>
      <c r="AC254">
        <v>1.39999995008111E-3</v>
      </c>
      <c r="AD254">
        <v>9.7099997103214264E-2</v>
      </c>
      <c r="AE254">
        <v>3.4000000450760126E-3</v>
      </c>
      <c r="AF254">
        <v>8.9999998454004526E-4</v>
      </c>
      <c r="AG254">
        <v>0</v>
      </c>
      <c r="AH254">
        <v>0</v>
      </c>
      <c r="AI254">
        <v>46.5458984375</v>
      </c>
      <c r="AJ254">
        <v>2.4210000038146973</v>
      </c>
      <c r="AK254">
        <v>1.0999999940395355E-3</v>
      </c>
      <c r="AL254">
        <v>0</v>
      </c>
      <c r="AM254">
        <v>1.0200000368058681E-2</v>
      </c>
      <c r="AN254">
        <v>2.6733999252319336</v>
      </c>
    </row>
    <row r="255" spans="1:40" x14ac:dyDescent="0.3">
      <c r="A255" s="5">
        <v>43899.625</v>
      </c>
      <c r="B255">
        <v>0.69270002841949463</v>
      </c>
      <c r="C255">
        <v>4.2214999198913574</v>
      </c>
      <c r="D255">
        <v>1.6699999570846558E-2</v>
      </c>
      <c r="E255">
        <v>0</v>
      </c>
      <c r="F255">
        <v>3.8000000640749931E-3</v>
      </c>
      <c r="G255">
        <v>0</v>
      </c>
      <c r="H255">
        <v>1.7999999690800905E-3</v>
      </c>
      <c r="I255">
        <v>0</v>
      </c>
      <c r="J255">
        <v>0</v>
      </c>
      <c r="K255">
        <v>3.9186000823974609</v>
      </c>
      <c r="L255">
        <v>17.885200500488281</v>
      </c>
      <c r="M255">
        <v>2.1956000328063965</v>
      </c>
      <c r="N255">
        <v>1.0999999940395355E-3</v>
      </c>
      <c r="O255">
        <v>1.640000008046627E-2</v>
      </c>
      <c r="P255">
        <v>26.647100448608398</v>
      </c>
      <c r="Q255">
        <v>4.8500001430511475E-2</v>
      </c>
      <c r="R255">
        <v>0</v>
      </c>
      <c r="S255">
        <v>0</v>
      </c>
      <c r="T255">
        <v>0</v>
      </c>
      <c r="U255">
        <v>8.9999998454004526E-4</v>
      </c>
      <c r="V255">
        <v>0</v>
      </c>
      <c r="W255">
        <v>0</v>
      </c>
      <c r="X255">
        <v>0.43209999799728394</v>
      </c>
      <c r="Y255">
        <v>6.0657000541687012</v>
      </c>
      <c r="Z255">
        <v>36.959300994873047</v>
      </c>
      <c r="AA255">
        <v>4.0000001899898052E-3</v>
      </c>
      <c r="AB255">
        <v>1.0999999940395355E-3</v>
      </c>
      <c r="AC255">
        <v>1.39999995008111E-3</v>
      </c>
      <c r="AD255">
        <v>0.12569999694824219</v>
      </c>
      <c r="AE255">
        <v>1.0999999940395355E-3</v>
      </c>
      <c r="AF255">
        <v>8.9999998454004526E-4</v>
      </c>
      <c r="AG255">
        <v>0</v>
      </c>
      <c r="AH255">
        <v>0</v>
      </c>
      <c r="AI255">
        <v>54.844501495361328</v>
      </c>
      <c r="AJ255">
        <v>2.1995999813079834</v>
      </c>
      <c r="AK255">
        <v>1.0999999940395355E-3</v>
      </c>
      <c r="AL255">
        <v>0</v>
      </c>
      <c r="AM255">
        <v>1.640000008046627E-2</v>
      </c>
      <c r="AN255">
        <v>2.2658998966217041</v>
      </c>
    </row>
    <row r="256" spans="1:40" x14ac:dyDescent="0.3">
      <c r="A256" s="5">
        <v>43900.625</v>
      </c>
      <c r="B256">
        <v>0.69529998302459717</v>
      </c>
      <c r="C256">
        <v>3.9202001094818115</v>
      </c>
      <c r="D256">
        <v>3.0000000260770321E-3</v>
      </c>
      <c r="E256">
        <v>0</v>
      </c>
      <c r="F256">
        <v>0</v>
      </c>
      <c r="G256">
        <v>0</v>
      </c>
      <c r="H256">
        <v>1.7999999690800905E-3</v>
      </c>
      <c r="I256">
        <v>0</v>
      </c>
      <c r="J256">
        <v>0</v>
      </c>
      <c r="K256">
        <v>4.8741998672485352</v>
      </c>
      <c r="L256">
        <v>18.133199691772461</v>
      </c>
      <c r="M256">
        <v>2.7060999870300293</v>
      </c>
      <c r="N256">
        <v>1.500000013038516E-3</v>
      </c>
      <c r="O256">
        <v>3.5000001080334187E-3</v>
      </c>
      <c r="P256">
        <v>29.637599945068359</v>
      </c>
      <c r="Q256">
        <v>0.18899999558925629</v>
      </c>
      <c r="R256">
        <v>2.3000000510364771E-3</v>
      </c>
      <c r="S256">
        <v>0</v>
      </c>
      <c r="T256">
        <v>0</v>
      </c>
      <c r="U256">
        <v>8.9999998454004526E-4</v>
      </c>
      <c r="V256">
        <v>0</v>
      </c>
      <c r="W256">
        <v>0</v>
      </c>
      <c r="X256">
        <v>0.48370000720024109</v>
      </c>
      <c r="Y256">
        <v>7.4158000946044922</v>
      </c>
      <c r="Z256">
        <v>30.794700622558594</v>
      </c>
      <c r="AA256">
        <v>1.1599999852478504E-2</v>
      </c>
      <c r="AB256">
        <v>6.399999838322401E-3</v>
      </c>
      <c r="AC256">
        <v>1.39999995008111E-3</v>
      </c>
      <c r="AD256">
        <v>0.17100000381469727</v>
      </c>
      <c r="AE256">
        <v>1.500000013038516E-3</v>
      </c>
      <c r="AF256">
        <v>8.9999998454004526E-4</v>
      </c>
      <c r="AG256">
        <v>0</v>
      </c>
      <c r="AH256">
        <v>0</v>
      </c>
      <c r="AI256">
        <v>48.927898406982422</v>
      </c>
      <c r="AJ256">
        <v>2.7177000045776367</v>
      </c>
      <c r="AK256">
        <v>7.8999996185302734E-3</v>
      </c>
      <c r="AL256">
        <v>0</v>
      </c>
      <c r="AM256">
        <v>3.5000001080334187E-3</v>
      </c>
      <c r="AN256">
        <v>2.9112000465393066</v>
      </c>
    </row>
    <row r="257" spans="1:40" x14ac:dyDescent="0.3">
      <c r="A257" s="5">
        <v>43901.625</v>
      </c>
      <c r="B257">
        <v>0.69539999961853027</v>
      </c>
      <c r="C257">
        <v>3.8110001087188721</v>
      </c>
      <c r="D257">
        <v>3.8000000640749931E-3</v>
      </c>
      <c r="E257">
        <v>0</v>
      </c>
      <c r="F257">
        <v>0</v>
      </c>
      <c r="G257">
        <v>0</v>
      </c>
      <c r="H257">
        <v>1.7999999690800905E-3</v>
      </c>
      <c r="I257">
        <v>0</v>
      </c>
      <c r="J257">
        <v>0</v>
      </c>
      <c r="K257">
        <v>5.1085000038146973</v>
      </c>
      <c r="L257">
        <v>18.374000549316406</v>
      </c>
      <c r="M257">
        <v>2.9547998905181885</v>
      </c>
      <c r="N257">
        <v>5.4000001400709152E-3</v>
      </c>
      <c r="O257">
        <v>4.3999999761581421E-3</v>
      </c>
      <c r="P257">
        <v>30.10260009765625</v>
      </c>
      <c r="Q257">
        <v>0.29159998893737793</v>
      </c>
      <c r="R257">
        <v>0</v>
      </c>
      <c r="S257">
        <v>0</v>
      </c>
      <c r="T257">
        <v>0</v>
      </c>
      <c r="U257">
        <v>8.9999998454004526E-4</v>
      </c>
      <c r="V257">
        <v>0</v>
      </c>
      <c r="W257">
        <v>0</v>
      </c>
      <c r="X257">
        <v>0.51590001583099365</v>
      </c>
      <c r="Y257">
        <v>7.7705998420715332</v>
      </c>
      <c r="Z257">
        <v>29.140399932861328</v>
      </c>
      <c r="AA257">
        <v>1.6200000420212746E-2</v>
      </c>
      <c r="AB257">
        <v>7.8999996185302734E-3</v>
      </c>
      <c r="AC257">
        <v>1.39999995008111E-3</v>
      </c>
      <c r="AD257">
        <v>0.18279999494552612</v>
      </c>
      <c r="AE257">
        <v>1.7000000225380063E-3</v>
      </c>
      <c r="AF257">
        <v>8.9999998454004526E-4</v>
      </c>
      <c r="AG257">
        <v>0</v>
      </c>
      <c r="AH257">
        <v>0</v>
      </c>
      <c r="AI257">
        <v>47.514400482177734</v>
      </c>
      <c r="AJ257">
        <v>2.9709999561309814</v>
      </c>
      <c r="AK257">
        <v>1.3299999758601189E-2</v>
      </c>
      <c r="AL257">
        <v>0</v>
      </c>
      <c r="AM257">
        <v>4.3999999761581421E-3</v>
      </c>
      <c r="AN257">
        <v>3.2681000232696533</v>
      </c>
    </row>
    <row r="258" spans="1:40" x14ac:dyDescent="0.3">
      <c r="A258" s="5">
        <v>43902.625</v>
      </c>
      <c r="B258">
        <v>0.69620001316070557</v>
      </c>
      <c r="C258">
        <v>3.7018001079559326</v>
      </c>
      <c r="D258">
        <v>1.39999995008111E-3</v>
      </c>
      <c r="E258">
        <v>0</v>
      </c>
      <c r="F258">
        <v>0</v>
      </c>
      <c r="G258">
        <v>0</v>
      </c>
      <c r="H258">
        <v>1.7999999690800905E-3</v>
      </c>
      <c r="I258">
        <v>0</v>
      </c>
      <c r="J258">
        <v>0</v>
      </c>
      <c r="K258">
        <v>5.7171001434326172</v>
      </c>
      <c r="L258">
        <v>19.149200439453125</v>
      </c>
      <c r="M258">
        <v>3.0088000297546387</v>
      </c>
      <c r="N258">
        <v>5.4000001400709152E-3</v>
      </c>
      <c r="O258">
        <v>4.3999999761581421E-3</v>
      </c>
      <c r="P258">
        <v>30.017000198364258</v>
      </c>
      <c r="Q258">
        <v>0.3416999876499176</v>
      </c>
      <c r="R258">
        <v>0</v>
      </c>
      <c r="S258">
        <v>0</v>
      </c>
      <c r="T258">
        <v>0</v>
      </c>
      <c r="U258">
        <v>8.9999998454004526E-4</v>
      </c>
      <c r="V258">
        <v>0</v>
      </c>
      <c r="W258">
        <v>0</v>
      </c>
      <c r="X258">
        <v>0.59460002183914185</v>
      </c>
      <c r="Y258">
        <v>8.7377004623413086</v>
      </c>
      <c r="Z258">
        <v>26.801799774169922</v>
      </c>
      <c r="AA258">
        <v>8.500000461935997E-3</v>
      </c>
      <c r="AB258">
        <v>7.8999996185302734E-3</v>
      </c>
      <c r="AC258">
        <v>1.39999995008111E-3</v>
      </c>
      <c r="AD258">
        <v>2.10999995470047E-2</v>
      </c>
      <c r="AE258">
        <v>1.7000000225380063E-3</v>
      </c>
      <c r="AF258">
        <v>8.9999998454004526E-4</v>
      </c>
      <c r="AG258">
        <v>0</v>
      </c>
      <c r="AH258">
        <v>0</v>
      </c>
      <c r="AI258">
        <v>45.951000213623047</v>
      </c>
      <c r="AJ258">
        <v>3.0172998905181885</v>
      </c>
      <c r="AK258">
        <v>1.3299999758601189E-2</v>
      </c>
      <c r="AL258">
        <v>0</v>
      </c>
      <c r="AM258">
        <v>0</v>
      </c>
      <c r="AN258">
        <v>3.3603999614715576</v>
      </c>
    </row>
    <row r="259" spans="1:40" x14ac:dyDescent="0.3">
      <c r="A259" s="5">
        <v>43903.625</v>
      </c>
      <c r="B259">
        <v>0.69580000638961792</v>
      </c>
      <c r="C259">
        <v>3.6953001022338867</v>
      </c>
      <c r="D259">
        <v>1.0999999940395355E-3</v>
      </c>
      <c r="E259">
        <v>0</v>
      </c>
      <c r="F259">
        <v>0</v>
      </c>
      <c r="G259">
        <v>0</v>
      </c>
      <c r="H259">
        <v>1.7999999690800905E-3</v>
      </c>
      <c r="I259">
        <v>0</v>
      </c>
      <c r="J259">
        <v>0</v>
      </c>
      <c r="K259">
        <v>5.8917999267578125</v>
      </c>
      <c r="L259">
        <v>19.165300369262695</v>
      </c>
      <c r="M259">
        <v>2.9509000778198242</v>
      </c>
      <c r="N259">
        <v>5.4000001400709152E-3</v>
      </c>
      <c r="O259">
        <v>4.3999999761581421E-3</v>
      </c>
      <c r="P259">
        <v>29.831399917602539</v>
      </c>
      <c r="Q259">
        <v>0.33980000019073486</v>
      </c>
      <c r="R259">
        <v>0</v>
      </c>
      <c r="S259">
        <v>0</v>
      </c>
      <c r="T259">
        <v>0</v>
      </c>
      <c r="U259">
        <v>8.9999998454004526E-4</v>
      </c>
      <c r="V259">
        <v>0</v>
      </c>
      <c r="W259">
        <v>0</v>
      </c>
      <c r="X259">
        <v>0.66449999809265137</v>
      </c>
      <c r="Y259">
        <v>8.9792995452880859</v>
      </c>
      <c r="Z259">
        <v>26.508800506591797</v>
      </c>
      <c r="AA259">
        <v>8.6000002920627594E-3</v>
      </c>
      <c r="AB259">
        <v>7.8999996185302734E-3</v>
      </c>
      <c r="AC259">
        <v>1.39999995008111E-3</v>
      </c>
      <c r="AD259">
        <v>2.2099999710917473E-2</v>
      </c>
      <c r="AE259">
        <v>1.500000013038516E-3</v>
      </c>
      <c r="AF259">
        <v>8.9999998454004526E-4</v>
      </c>
      <c r="AG259">
        <v>0</v>
      </c>
      <c r="AH259">
        <v>0</v>
      </c>
      <c r="AI259">
        <v>45.674098968505859</v>
      </c>
      <c r="AJ259">
        <v>2.9595000743865967</v>
      </c>
      <c r="AK259">
        <v>1.3299999758601189E-2</v>
      </c>
      <c r="AL259">
        <v>0</v>
      </c>
      <c r="AM259">
        <v>0</v>
      </c>
      <c r="AN259">
        <v>3.3018999099731445</v>
      </c>
    </row>
    <row r="260" spans="1:40" x14ac:dyDescent="0.3">
      <c r="A260" s="5">
        <v>43904.625</v>
      </c>
      <c r="B260">
        <v>0.69489997625350952</v>
      </c>
      <c r="C260">
        <v>3.6884000301361084</v>
      </c>
      <c r="D260">
        <v>1.0999999940395355E-3</v>
      </c>
      <c r="E260">
        <v>0</v>
      </c>
      <c r="F260">
        <v>0</v>
      </c>
      <c r="G260">
        <v>0</v>
      </c>
      <c r="H260">
        <v>1.7999999690800905E-3</v>
      </c>
      <c r="I260">
        <v>0</v>
      </c>
      <c r="J260">
        <v>0</v>
      </c>
      <c r="K260">
        <v>6.2196002006530762</v>
      </c>
      <c r="L260">
        <v>19.239999771118164</v>
      </c>
      <c r="M260">
        <v>3.237299919128418</v>
      </c>
      <c r="N260">
        <v>5.4000001400709152E-3</v>
      </c>
      <c r="O260">
        <v>4.3999999761581421E-3</v>
      </c>
      <c r="P260">
        <v>28.435600280761719</v>
      </c>
      <c r="Q260">
        <v>0.49889999628067017</v>
      </c>
      <c r="R260">
        <v>0</v>
      </c>
      <c r="S260">
        <v>0</v>
      </c>
      <c r="T260">
        <v>0</v>
      </c>
      <c r="U260">
        <v>8.9999998454004526E-4</v>
      </c>
      <c r="V260">
        <v>0</v>
      </c>
      <c r="W260">
        <v>0</v>
      </c>
      <c r="X260">
        <v>0.8353000283241272</v>
      </c>
      <c r="Y260">
        <v>9.677800178527832</v>
      </c>
      <c r="Z260">
        <v>26.194799423217773</v>
      </c>
      <c r="AA260">
        <v>1.3199999928474426E-2</v>
      </c>
      <c r="AB260">
        <v>7.8999996185302734E-3</v>
      </c>
      <c r="AC260">
        <v>1.39999995008111E-3</v>
      </c>
      <c r="AD260">
        <v>2.8599999845027924E-2</v>
      </c>
      <c r="AE260">
        <v>2.199999988079071E-3</v>
      </c>
      <c r="AF260">
        <v>8.9999998454004526E-4</v>
      </c>
      <c r="AG260">
        <v>0</v>
      </c>
      <c r="AH260">
        <v>0</v>
      </c>
      <c r="AI260">
        <v>45.434799194335938</v>
      </c>
      <c r="AJ260">
        <v>3.250499963760376</v>
      </c>
      <c r="AK260">
        <v>1.3299999758601189E-2</v>
      </c>
      <c r="AL260">
        <v>0</v>
      </c>
      <c r="AM260">
        <v>0</v>
      </c>
      <c r="AN260">
        <v>3.7527000904083252</v>
      </c>
    </row>
    <row r="261" spans="1:40" x14ac:dyDescent="0.3">
      <c r="A261" s="5">
        <v>43905.625</v>
      </c>
      <c r="B261">
        <v>0.68559998273849487</v>
      </c>
      <c r="C261">
        <v>3.3366999626159668</v>
      </c>
      <c r="D261">
        <v>2.7899999171495438E-2</v>
      </c>
      <c r="E261">
        <v>0</v>
      </c>
      <c r="F261">
        <v>0</v>
      </c>
      <c r="G261">
        <v>0</v>
      </c>
      <c r="H261">
        <v>1.7999999690800905E-3</v>
      </c>
      <c r="I261">
        <v>0</v>
      </c>
      <c r="J261">
        <v>0</v>
      </c>
      <c r="K261">
        <v>7.4677000045776367</v>
      </c>
      <c r="L261">
        <v>18.75</v>
      </c>
      <c r="M261">
        <v>4.7157001495361328</v>
      </c>
      <c r="N261">
        <v>5.4000001400709152E-3</v>
      </c>
      <c r="O261">
        <v>4.3999999761581421E-3</v>
      </c>
      <c r="P261">
        <v>24.219100952148438</v>
      </c>
      <c r="Q261">
        <v>1.1800999641418457</v>
      </c>
      <c r="R261">
        <v>0</v>
      </c>
      <c r="S261">
        <v>0</v>
      </c>
      <c r="T261">
        <v>0</v>
      </c>
      <c r="U261">
        <v>8.9999998454004526E-4</v>
      </c>
      <c r="V261">
        <v>0</v>
      </c>
      <c r="W261">
        <v>0</v>
      </c>
      <c r="X261">
        <v>1.6151000261306763</v>
      </c>
      <c r="Y261">
        <v>11.381600379943848</v>
      </c>
      <c r="Z261">
        <v>24.712699890136719</v>
      </c>
      <c r="AA261">
        <v>3.7200000137090683E-2</v>
      </c>
      <c r="AB261">
        <v>7.8999996185302734E-3</v>
      </c>
      <c r="AC261">
        <v>1.39999995008111E-3</v>
      </c>
      <c r="AD261">
        <v>4.3699998408555984E-2</v>
      </c>
      <c r="AE261">
        <v>5.7999999262392521E-3</v>
      </c>
      <c r="AF261">
        <v>8.9999998454004526E-4</v>
      </c>
      <c r="AG261">
        <v>0</v>
      </c>
      <c r="AH261">
        <v>0</v>
      </c>
      <c r="AI261">
        <v>43.462699890136719</v>
      </c>
      <c r="AJ261">
        <v>4.7529001235961914</v>
      </c>
      <c r="AK261">
        <v>1.3299999758601189E-2</v>
      </c>
      <c r="AL261">
        <v>0</v>
      </c>
      <c r="AM261">
        <v>0</v>
      </c>
      <c r="AN261">
        <v>5.9667000770568848</v>
      </c>
    </row>
    <row r="262" spans="1:40" x14ac:dyDescent="0.3">
      <c r="A262" s="5">
        <v>43906.625</v>
      </c>
      <c r="B262">
        <v>0.66570001840591431</v>
      </c>
      <c r="C262">
        <v>2.5143001079559326</v>
      </c>
      <c r="D262">
        <v>6.0999998822808266E-3</v>
      </c>
      <c r="E262">
        <v>0</v>
      </c>
      <c r="F262">
        <v>0</v>
      </c>
      <c r="G262">
        <v>0</v>
      </c>
      <c r="H262">
        <v>1.7999999690800905E-3</v>
      </c>
      <c r="I262">
        <v>0</v>
      </c>
      <c r="J262">
        <v>0</v>
      </c>
      <c r="K262">
        <v>10.584099769592285</v>
      </c>
      <c r="L262">
        <v>20.096099853515625</v>
      </c>
      <c r="M262">
        <v>0.67189997434616089</v>
      </c>
      <c r="N262">
        <v>5.4000001400709152E-3</v>
      </c>
      <c r="O262">
        <v>4.3999999761581421E-3</v>
      </c>
      <c r="P262">
        <v>15.339099884033203</v>
      </c>
      <c r="Q262">
        <v>1.810000091791153E-2</v>
      </c>
      <c r="R262">
        <v>0</v>
      </c>
      <c r="S262">
        <v>0</v>
      </c>
      <c r="T262">
        <v>0</v>
      </c>
      <c r="U262">
        <v>8.9999998454004526E-4</v>
      </c>
      <c r="V262">
        <v>0</v>
      </c>
      <c r="W262">
        <v>0</v>
      </c>
      <c r="X262">
        <v>6.2333998680114746</v>
      </c>
      <c r="Y262">
        <v>15.787099838256836</v>
      </c>
      <c r="Z262">
        <v>25.036800384521484</v>
      </c>
      <c r="AA262">
        <v>6.99999975040555E-4</v>
      </c>
      <c r="AB262">
        <v>7.8999996185302734E-3</v>
      </c>
      <c r="AC262">
        <v>1.39999995008111E-3</v>
      </c>
      <c r="AD262">
        <v>5.820000171661377E-2</v>
      </c>
      <c r="AE262">
        <v>5.7999999262392521E-3</v>
      </c>
      <c r="AF262">
        <v>8.9999998454004526E-4</v>
      </c>
      <c r="AG262">
        <v>0</v>
      </c>
      <c r="AH262">
        <v>0</v>
      </c>
      <c r="AI262">
        <v>45.132900238037109</v>
      </c>
      <c r="AJ262">
        <v>0.67259997129440308</v>
      </c>
      <c r="AK262">
        <v>1.3299999758601189E-2</v>
      </c>
      <c r="AL262">
        <v>0</v>
      </c>
      <c r="AM262">
        <v>0</v>
      </c>
      <c r="AN262">
        <v>0.69679999351501465</v>
      </c>
    </row>
    <row r="263" spans="1:40" x14ac:dyDescent="0.3">
      <c r="A263" s="5">
        <v>43907.625</v>
      </c>
      <c r="B263">
        <v>0.6754000186920166</v>
      </c>
      <c r="C263">
        <v>2.3568999767303467</v>
      </c>
      <c r="D263">
        <v>6.2000001780688763E-3</v>
      </c>
      <c r="E263">
        <v>0</v>
      </c>
      <c r="F263">
        <v>0</v>
      </c>
      <c r="G263">
        <v>0</v>
      </c>
      <c r="H263">
        <v>1.7999999690800905E-3</v>
      </c>
      <c r="I263">
        <v>0</v>
      </c>
      <c r="J263">
        <v>0</v>
      </c>
      <c r="K263">
        <v>10.303299903869629</v>
      </c>
      <c r="L263">
        <v>17.803899765014648</v>
      </c>
      <c r="M263">
        <v>1.6930999755859375</v>
      </c>
      <c r="N263">
        <v>5.4000001400709152E-3</v>
      </c>
      <c r="O263">
        <v>4.3999999761581421E-3</v>
      </c>
      <c r="P263">
        <v>18.313600540161133</v>
      </c>
      <c r="Q263">
        <v>0.29499998688697815</v>
      </c>
      <c r="R263">
        <v>0</v>
      </c>
      <c r="S263">
        <v>0</v>
      </c>
      <c r="T263">
        <v>0</v>
      </c>
      <c r="U263">
        <v>8.9999998454004526E-4</v>
      </c>
      <c r="V263">
        <v>0</v>
      </c>
      <c r="W263">
        <v>0</v>
      </c>
      <c r="X263">
        <v>7.413599967956543</v>
      </c>
      <c r="Y263">
        <v>15.046099662780762</v>
      </c>
      <c r="Z263">
        <v>23.765100479125977</v>
      </c>
      <c r="AA263">
        <v>1.9300000742077827E-2</v>
      </c>
      <c r="AB263">
        <v>7.8999996185302734E-3</v>
      </c>
      <c r="AC263">
        <v>1.39999995008111E-3</v>
      </c>
      <c r="AD263">
        <v>5.2299998700618744E-2</v>
      </c>
      <c r="AE263">
        <v>5.7999999262392521E-3</v>
      </c>
      <c r="AF263">
        <v>8.9999998454004526E-4</v>
      </c>
      <c r="AG263">
        <v>0</v>
      </c>
      <c r="AH263">
        <v>0</v>
      </c>
      <c r="AI263">
        <v>41.569000244140625</v>
      </c>
      <c r="AJ263">
        <v>1.712399959564209</v>
      </c>
      <c r="AK263">
        <v>1.3299999758601189E-2</v>
      </c>
      <c r="AL263">
        <v>0</v>
      </c>
      <c r="AM263">
        <v>0</v>
      </c>
      <c r="AN263">
        <v>2.0136001110076904</v>
      </c>
    </row>
    <row r="264" spans="1:40" x14ac:dyDescent="0.3">
      <c r="A264" s="5">
        <v>43908.625</v>
      </c>
      <c r="B264">
        <v>0.67330002784729004</v>
      </c>
      <c r="C264">
        <v>2.3136000633239746</v>
      </c>
      <c r="D264">
        <v>2.4999999441206455E-3</v>
      </c>
      <c r="E264">
        <v>0</v>
      </c>
      <c r="F264">
        <v>0</v>
      </c>
      <c r="G264">
        <v>0</v>
      </c>
      <c r="H264">
        <v>1.7999999690800905E-3</v>
      </c>
      <c r="I264">
        <v>0</v>
      </c>
      <c r="J264">
        <v>0</v>
      </c>
      <c r="K264">
        <v>9.6512002944946289</v>
      </c>
      <c r="L264">
        <v>17.130300521850586</v>
      </c>
      <c r="M264">
        <v>3.387700080871582</v>
      </c>
      <c r="N264">
        <v>5.4000001400709152E-3</v>
      </c>
      <c r="O264">
        <v>4.3999999761581421E-3</v>
      </c>
      <c r="P264">
        <v>20.116100311279297</v>
      </c>
      <c r="Q264">
        <v>0.91259998083114624</v>
      </c>
      <c r="R264">
        <v>0</v>
      </c>
      <c r="S264">
        <v>0</v>
      </c>
      <c r="T264">
        <v>0</v>
      </c>
      <c r="U264">
        <v>8.9999998454004526E-4</v>
      </c>
      <c r="V264">
        <v>0</v>
      </c>
      <c r="W264">
        <v>0</v>
      </c>
      <c r="X264">
        <v>6.7228999137878418</v>
      </c>
      <c r="Y264">
        <v>14.324199676513672</v>
      </c>
      <c r="Z264">
        <v>22.685800552368164</v>
      </c>
      <c r="AA264">
        <v>3.6100000143051147E-2</v>
      </c>
      <c r="AB264">
        <v>7.8999996185302734E-3</v>
      </c>
      <c r="AC264">
        <v>1.39999995008111E-3</v>
      </c>
      <c r="AD264">
        <v>5.3399998694658279E-2</v>
      </c>
      <c r="AE264">
        <v>4.6000001020729542E-3</v>
      </c>
      <c r="AF264">
        <v>8.9999998454004526E-4</v>
      </c>
      <c r="AG264">
        <v>0</v>
      </c>
      <c r="AH264">
        <v>0</v>
      </c>
      <c r="AI264">
        <v>39.81610107421875</v>
      </c>
      <c r="AJ264">
        <v>3.423799991607666</v>
      </c>
      <c r="AK264">
        <v>1.3299999758601189E-2</v>
      </c>
      <c r="AL264">
        <v>0</v>
      </c>
      <c r="AM264">
        <v>0</v>
      </c>
      <c r="AN264">
        <v>4.3435001373291016</v>
      </c>
    </row>
    <row r="265" spans="1:40" x14ac:dyDescent="0.3">
      <c r="A265" s="5">
        <v>43909.625</v>
      </c>
      <c r="B265">
        <v>0.67390000820159912</v>
      </c>
      <c r="C265">
        <v>2.0520000457763672</v>
      </c>
      <c r="D265">
        <v>0.10140000283718109</v>
      </c>
      <c r="E265">
        <v>0</v>
      </c>
      <c r="F265">
        <v>0</v>
      </c>
      <c r="G265">
        <v>0</v>
      </c>
      <c r="H265">
        <v>1.7999999690800905E-3</v>
      </c>
      <c r="I265">
        <v>0</v>
      </c>
      <c r="J265">
        <v>0</v>
      </c>
      <c r="K265">
        <v>8.296299934387207</v>
      </c>
      <c r="L265">
        <v>15.640999794006348</v>
      </c>
      <c r="M265">
        <v>9.555999755859375</v>
      </c>
      <c r="N265">
        <v>2.4000001139938831E-3</v>
      </c>
      <c r="O265">
        <v>4.3999999761581421E-3</v>
      </c>
      <c r="P265">
        <v>17.896600723266602</v>
      </c>
      <c r="Q265">
        <v>4.410099983215332</v>
      </c>
      <c r="R265">
        <v>0</v>
      </c>
      <c r="S265">
        <v>0</v>
      </c>
      <c r="T265">
        <v>0</v>
      </c>
      <c r="U265">
        <v>8.9999998454004526E-4</v>
      </c>
      <c r="V265">
        <v>0</v>
      </c>
      <c r="W265">
        <v>0</v>
      </c>
      <c r="X265">
        <v>4.4720001220703125</v>
      </c>
      <c r="Y265">
        <v>12.628999710083008</v>
      </c>
      <c r="Z265">
        <v>21.004800796508789</v>
      </c>
      <c r="AA265">
        <v>1.8430999517440796</v>
      </c>
      <c r="AB265">
        <v>7.8999996185302734E-3</v>
      </c>
      <c r="AC265">
        <v>1.39999995008111E-3</v>
      </c>
      <c r="AD265">
        <v>4.8500001430511475E-2</v>
      </c>
      <c r="AE265">
        <v>8.2000000402331352E-3</v>
      </c>
      <c r="AF265">
        <v>8.9999998454004526E-4</v>
      </c>
      <c r="AG265">
        <v>0</v>
      </c>
      <c r="AH265">
        <v>0</v>
      </c>
      <c r="AI265">
        <v>36.645801544189453</v>
      </c>
      <c r="AJ265">
        <v>11.399100303649902</v>
      </c>
      <c r="AK265">
        <v>2.4000001139938831E-3</v>
      </c>
      <c r="AL265">
        <v>0</v>
      </c>
      <c r="AM265">
        <v>0</v>
      </c>
      <c r="AN265">
        <v>15.918800354003906</v>
      </c>
    </row>
    <row r="266" spans="1:40" x14ac:dyDescent="0.3">
      <c r="A266" s="5">
        <v>43910.625</v>
      </c>
      <c r="B266">
        <v>0.68279999494552612</v>
      </c>
      <c r="C266">
        <v>3.1846001148223877</v>
      </c>
      <c r="D266">
        <v>1.4000000432133675E-2</v>
      </c>
      <c r="E266">
        <v>0</v>
      </c>
      <c r="F266">
        <v>0</v>
      </c>
      <c r="G266">
        <v>0</v>
      </c>
      <c r="H266">
        <v>1.7999999690800905E-3</v>
      </c>
      <c r="I266">
        <v>0</v>
      </c>
      <c r="J266">
        <v>0</v>
      </c>
      <c r="K266">
        <v>7.6066999435424805</v>
      </c>
      <c r="L266">
        <v>18.404399871826172</v>
      </c>
      <c r="M266">
        <v>3.0037999153137207</v>
      </c>
      <c r="N266">
        <v>2.4000001139938831E-3</v>
      </c>
      <c r="O266">
        <v>4.3999999761581421E-3</v>
      </c>
      <c r="P266">
        <v>23.833200454711914</v>
      </c>
      <c r="Q266">
        <v>0.73970001935958862</v>
      </c>
      <c r="R266">
        <v>0</v>
      </c>
      <c r="S266">
        <v>0</v>
      </c>
      <c r="T266">
        <v>0</v>
      </c>
      <c r="U266">
        <v>8.9999998454004526E-4</v>
      </c>
      <c r="V266">
        <v>0</v>
      </c>
      <c r="W266">
        <v>0</v>
      </c>
      <c r="X266">
        <v>3.845099925994873</v>
      </c>
      <c r="Y266">
        <v>11.218099594116211</v>
      </c>
      <c r="Z266">
        <v>25.547100067138672</v>
      </c>
      <c r="AA266">
        <v>0.15219999849796295</v>
      </c>
      <c r="AB266">
        <v>7.8999996185302734E-3</v>
      </c>
      <c r="AC266">
        <v>1.39999995008111E-3</v>
      </c>
      <c r="AD266">
        <v>8.1000000238418579E-2</v>
      </c>
      <c r="AE266">
        <v>8.2000000402331352E-3</v>
      </c>
      <c r="AF266">
        <v>8.9999998454004526E-4</v>
      </c>
      <c r="AG266">
        <v>0</v>
      </c>
      <c r="AH266">
        <v>0</v>
      </c>
      <c r="AI266">
        <v>43.951499938964844</v>
      </c>
      <c r="AJ266">
        <v>3.1559998989105225</v>
      </c>
      <c r="AK266">
        <v>2.4000001139938831E-3</v>
      </c>
      <c r="AL266">
        <v>0</v>
      </c>
      <c r="AM266">
        <v>0</v>
      </c>
      <c r="AN266">
        <v>3.9096999168395996</v>
      </c>
    </row>
    <row r="267" spans="1:40" x14ac:dyDescent="0.3">
      <c r="A267" s="5">
        <v>43911.625</v>
      </c>
      <c r="B267">
        <v>0.68639999628067017</v>
      </c>
      <c r="C267">
        <v>3.4305999279022217</v>
      </c>
      <c r="D267">
        <v>2.3000000510364771E-3</v>
      </c>
      <c r="E267">
        <v>0</v>
      </c>
      <c r="F267">
        <v>0</v>
      </c>
      <c r="G267">
        <v>0</v>
      </c>
      <c r="H267">
        <v>1.7999999690800905E-3</v>
      </c>
      <c r="I267">
        <v>0</v>
      </c>
      <c r="J267">
        <v>0</v>
      </c>
      <c r="K267">
        <v>7.1593999862670898</v>
      </c>
      <c r="L267">
        <v>19.240800857543945</v>
      </c>
      <c r="M267">
        <v>2.2669000625610352</v>
      </c>
      <c r="N267">
        <v>2.4000001139938831E-3</v>
      </c>
      <c r="O267">
        <v>4.3999999761581421E-3</v>
      </c>
      <c r="P267">
        <v>24.063100814819336</v>
      </c>
      <c r="Q267">
        <v>0.33300000429153442</v>
      </c>
      <c r="R267">
        <v>0</v>
      </c>
      <c r="S267">
        <v>0</v>
      </c>
      <c r="T267">
        <v>0</v>
      </c>
      <c r="U267">
        <v>8.9999998454004526E-4</v>
      </c>
      <c r="V267">
        <v>0</v>
      </c>
      <c r="W267">
        <v>0</v>
      </c>
      <c r="X267">
        <v>2.7699999809265137</v>
      </c>
      <c r="Y267">
        <v>10.593199729919434</v>
      </c>
      <c r="Z267">
        <v>27.912099838256836</v>
      </c>
      <c r="AA267">
        <v>8.6000002920627594E-3</v>
      </c>
      <c r="AB267">
        <v>7.8999996185302734E-3</v>
      </c>
      <c r="AC267">
        <v>1.39999995008111E-3</v>
      </c>
      <c r="AD267">
        <v>8.6499996483325958E-2</v>
      </c>
      <c r="AE267">
        <v>8.2000000402331352E-3</v>
      </c>
      <c r="AF267">
        <v>8.9999998454004526E-4</v>
      </c>
      <c r="AG267">
        <v>0</v>
      </c>
      <c r="AH267">
        <v>0</v>
      </c>
      <c r="AI267">
        <v>47.152900695800781</v>
      </c>
      <c r="AJ267">
        <v>2.2755000591278076</v>
      </c>
      <c r="AK267">
        <v>2.4000001139938831E-3</v>
      </c>
      <c r="AL267">
        <v>0</v>
      </c>
      <c r="AM267">
        <v>0</v>
      </c>
      <c r="AN267">
        <v>2.61080002784729</v>
      </c>
    </row>
    <row r="268" spans="1:40" x14ac:dyDescent="0.3">
      <c r="A268" s="5">
        <v>43912.625</v>
      </c>
      <c r="B268">
        <v>0.68320000171661377</v>
      </c>
      <c r="C268">
        <v>3.2527000904083252</v>
      </c>
      <c r="D268">
        <v>4.19999985024333E-3</v>
      </c>
      <c r="E268">
        <v>0</v>
      </c>
      <c r="F268">
        <v>0</v>
      </c>
      <c r="G268">
        <v>0</v>
      </c>
      <c r="H268">
        <v>1.7999999690800905E-3</v>
      </c>
      <c r="I268">
        <v>0</v>
      </c>
      <c r="J268">
        <v>0</v>
      </c>
      <c r="K268">
        <v>7.5714998245239258</v>
      </c>
      <c r="L268">
        <v>19.39539909362793</v>
      </c>
      <c r="M268">
        <v>2.6505999565124512</v>
      </c>
      <c r="N268">
        <v>2.4000001139938831E-3</v>
      </c>
      <c r="O268">
        <v>4.3999999761581421E-3</v>
      </c>
      <c r="P268">
        <v>22.572000503540039</v>
      </c>
      <c r="Q268">
        <v>0.59579998254776001</v>
      </c>
      <c r="R268">
        <v>0</v>
      </c>
      <c r="S268">
        <v>0</v>
      </c>
      <c r="T268">
        <v>0</v>
      </c>
      <c r="U268">
        <v>8.9999998454004526E-4</v>
      </c>
      <c r="V268">
        <v>0</v>
      </c>
      <c r="W268">
        <v>0</v>
      </c>
      <c r="X268">
        <v>3.2560999393463135</v>
      </c>
      <c r="Y268">
        <v>11.180000305175781</v>
      </c>
      <c r="Z268">
        <v>27.156299591064453</v>
      </c>
      <c r="AA268">
        <v>1.360000018030405E-2</v>
      </c>
      <c r="AB268">
        <v>7.8999996185302734E-3</v>
      </c>
      <c r="AC268">
        <v>1.39999995008111E-3</v>
      </c>
      <c r="AD268">
        <v>8.619999885559082E-2</v>
      </c>
      <c r="AE268">
        <v>7.9999997979030013E-4</v>
      </c>
      <c r="AF268">
        <v>8.9999998454004526E-4</v>
      </c>
      <c r="AG268">
        <v>0</v>
      </c>
      <c r="AH268">
        <v>0</v>
      </c>
      <c r="AI268">
        <v>46.551700592041016</v>
      </c>
      <c r="AJ268">
        <v>2.6642000675201416</v>
      </c>
      <c r="AK268">
        <v>2.4000001139938831E-3</v>
      </c>
      <c r="AL268">
        <v>0</v>
      </c>
      <c r="AM268">
        <v>0</v>
      </c>
      <c r="AN268">
        <v>3.2650001049041748</v>
      </c>
    </row>
    <row r="269" spans="1:40" x14ac:dyDescent="0.3">
      <c r="A269" s="5">
        <v>43913.625</v>
      </c>
      <c r="B269">
        <v>0.67360001802444458</v>
      </c>
      <c r="C269">
        <v>3.7025001049041748</v>
      </c>
      <c r="D269">
        <v>2.899999963119626E-3</v>
      </c>
      <c r="E269">
        <v>0</v>
      </c>
      <c r="F269">
        <v>0</v>
      </c>
      <c r="G269">
        <v>0</v>
      </c>
      <c r="H269">
        <v>1.7999999690800905E-3</v>
      </c>
      <c r="I269">
        <v>0</v>
      </c>
      <c r="J269">
        <v>0</v>
      </c>
      <c r="K269">
        <v>8.4621000289916992</v>
      </c>
      <c r="L269">
        <v>22.418899536132813</v>
      </c>
      <c r="M269">
        <v>0.34270000457763672</v>
      </c>
      <c r="N269">
        <v>2.4000001139938831E-3</v>
      </c>
      <c r="O269">
        <v>4.3999999761581421E-3</v>
      </c>
      <c r="P269">
        <v>14.322199821472168</v>
      </c>
      <c r="Q269">
        <v>3.599999938160181E-3</v>
      </c>
      <c r="R269">
        <v>0</v>
      </c>
      <c r="S269">
        <v>0</v>
      </c>
      <c r="T269">
        <v>0</v>
      </c>
      <c r="U269">
        <v>8.9999998454004526E-4</v>
      </c>
      <c r="V269">
        <v>0</v>
      </c>
      <c r="W269">
        <v>0</v>
      </c>
      <c r="X269">
        <v>3.6270999908447266</v>
      </c>
      <c r="Y269">
        <v>12.50409984588623</v>
      </c>
      <c r="Z269">
        <v>31.98069953918457</v>
      </c>
      <c r="AA269">
        <v>8.9999998454004526E-4</v>
      </c>
      <c r="AB269">
        <v>7.8999996185302734E-3</v>
      </c>
      <c r="AC269">
        <v>1.39999995008111E-3</v>
      </c>
      <c r="AD269">
        <v>9.5499999821186066E-2</v>
      </c>
      <c r="AE269">
        <v>7.9999997979030013E-4</v>
      </c>
      <c r="AF269">
        <v>8.9999998454004526E-4</v>
      </c>
      <c r="AG269">
        <v>0</v>
      </c>
      <c r="AH269">
        <v>0</v>
      </c>
      <c r="AI269">
        <v>54.399600982666016</v>
      </c>
      <c r="AJ269">
        <v>0.34360000491142273</v>
      </c>
      <c r="AK269">
        <v>2.4000001139938831E-3</v>
      </c>
      <c r="AL269">
        <v>0</v>
      </c>
      <c r="AM269">
        <v>0</v>
      </c>
      <c r="AN269">
        <v>0.35010001063346863</v>
      </c>
    </row>
    <row r="270" spans="1:40" x14ac:dyDescent="0.3">
      <c r="A270" s="5">
        <v>43914.625</v>
      </c>
      <c r="B270">
        <v>0.67379999160766602</v>
      </c>
      <c r="C270">
        <v>3.7025001049041748</v>
      </c>
      <c r="D270">
        <v>2.899999963119626E-3</v>
      </c>
      <c r="E270">
        <v>0</v>
      </c>
      <c r="F270">
        <v>0</v>
      </c>
      <c r="G270">
        <v>0</v>
      </c>
      <c r="H270">
        <v>1.7999999690800905E-3</v>
      </c>
      <c r="I270">
        <v>0</v>
      </c>
      <c r="J270">
        <v>0</v>
      </c>
      <c r="K270">
        <v>8.4621000289916992</v>
      </c>
      <c r="L270">
        <v>22.418899536132813</v>
      </c>
      <c r="M270">
        <v>0.34270000457763672</v>
      </c>
      <c r="N270">
        <v>2.4000001139938831E-3</v>
      </c>
      <c r="O270">
        <v>4.3999999761581421E-3</v>
      </c>
      <c r="P270">
        <v>14.322199821472168</v>
      </c>
      <c r="Q270">
        <v>3.599999938160181E-3</v>
      </c>
      <c r="R270">
        <v>0</v>
      </c>
      <c r="S270">
        <v>0</v>
      </c>
      <c r="T270">
        <v>0</v>
      </c>
      <c r="U270">
        <v>8.9999998454004526E-4</v>
      </c>
      <c r="V270">
        <v>0</v>
      </c>
      <c r="W270">
        <v>0</v>
      </c>
      <c r="X270">
        <v>3.6270999908447266</v>
      </c>
      <c r="Y270">
        <v>12.50409984588623</v>
      </c>
      <c r="Z270">
        <v>31.98069953918457</v>
      </c>
      <c r="AA270">
        <v>8.9999998454004526E-4</v>
      </c>
      <c r="AB270">
        <v>7.8999996185302734E-3</v>
      </c>
      <c r="AC270">
        <v>1.39999995008111E-3</v>
      </c>
      <c r="AD270">
        <v>9.5499999821186066E-2</v>
      </c>
      <c r="AE270">
        <v>7.9999997979030013E-4</v>
      </c>
      <c r="AF270">
        <v>8.9999998454004526E-4</v>
      </c>
      <c r="AG270">
        <v>0</v>
      </c>
      <c r="AH270">
        <v>0</v>
      </c>
      <c r="AI270">
        <v>54.399600982666016</v>
      </c>
      <c r="AJ270">
        <v>0.34360000491142273</v>
      </c>
      <c r="AK270">
        <v>2.4000001139938831E-3</v>
      </c>
      <c r="AL270">
        <v>0</v>
      </c>
      <c r="AM270">
        <v>0</v>
      </c>
      <c r="AN270">
        <v>0.35010001063346863</v>
      </c>
    </row>
    <row r="271" spans="1:40" x14ac:dyDescent="0.3">
      <c r="A271" s="5">
        <v>43915.625</v>
      </c>
      <c r="B271">
        <v>0.67419999837875366</v>
      </c>
      <c r="C271">
        <v>4.2133998870849609</v>
      </c>
      <c r="D271">
        <v>3.4000000450760126E-3</v>
      </c>
      <c r="E271">
        <v>0</v>
      </c>
      <c r="F271">
        <v>0</v>
      </c>
      <c r="G271">
        <v>0</v>
      </c>
      <c r="H271">
        <v>1.7999999690800905E-3</v>
      </c>
      <c r="I271">
        <v>0</v>
      </c>
      <c r="J271">
        <v>0</v>
      </c>
      <c r="K271">
        <v>7.4380998611450195</v>
      </c>
      <c r="L271">
        <v>22.736200332641602</v>
      </c>
      <c r="M271">
        <v>0.10700000077486038</v>
      </c>
      <c r="N271">
        <v>2.4000001139938831E-3</v>
      </c>
      <c r="O271">
        <v>1.7400000244379044E-2</v>
      </c>
      <c r="P271">
        <v>13.667200088500977</v>
      </c>
      <c r="Q271">
        <v>1.9999999494757503E-4</v>
      </c>
      <c r="R271">
        <v>0</v>
      </c>
      <c r="S271">
        <v>0</v>
      </c>
      <c r="T271">
        <v>0</v>
      </c>
      <c r="U271">
        <v>8.9999998454004526E-4</v>
      </c>
      <c r="V271">
        <v>0</v>
      </c>
      <c r="W271">
        <v>0</v>
      </c>
      <c r="X271">
        <v>2.2511999607086182</v>
      </c>
      <c r="Y271">
        <v>11.062000274658203</v>
      </c>
      <c r="Z271">
        <v>36.056598663330078</v>
      </c>
      <c r="AA271">
        <v>3.9999998989515007E-4</v>
      </c>
      <c r="AB271">
        <v>7.8999996185302734E-3</v>
      </c>
      <c r="AC271">
        <v>1.39999995008111E-3</v>
      </c>
      <c r="AD271">
        <v>9.0999998152256012E-2</v>
      </c>
      <c r="AE271">
        <v>7.9999997979030013E-4</v>
      </c>
      <c r="AF271">
        <v>8.9999998454004526E-4</v>
      </c>
      <c r="AG271">
        <v>0</v>
      </c>
      <c r="AH271">
        <v>0</v>
      </c>
      <c r="AI271">
        <v>58.792800903320313</v>
      </c>
      <c r="AJ271">
        <v>0.10740000009536743</v>
      </c>
      <c r="AK271">
        <v>2.4000001139938831E-3</v>
      </c>
      <c r="AL271">
        <v>0</v>
      </c>
      <c r="AM271">
        <v>1.7400000244379044E-2</v>
      </c>
      <c r="AN271">
        <v>0.11100000143051147</v>
      </c>
    </row>
    <row r="272" spans="1:40" x14ac:dyDescent="0.3">
      <c r="A272" s="5">
        <v>43916.625</v>
      </c>
      <c r="B272">
        <v>0.67750000953674316</v>
      </c>
      <c r="C272">
        <v>4.2133998870849609</v>
      </c>
      <c r="D272">
        <v>3.4000000450760126E-3</v>
      </c>
      <c r="E272">
        <v>0</v>
      </c>
      <c r="F272">
        <v>0</v>
      </c>
      <c r="G272">
        <v>0</v>
      </c>
      <c r="H272">
        <v>1.7999999690800905E-3</v>
      </c>
      <c r="I272">
        <v>0</v>
      </c>
      <c r="J272">
        <v>0</v>
      </c>
      <c r="K272">
        <v>7.4380998611450195</v>
      </c>
      <c r="L272">
        <v>22.736200332641602</v>
      </c>
      <c r="M272">
        <v>0.10700000077486038</v>
      </c>
      <c r="N272">
        <v>2.4000001139938831E-3</v>
      </c>
      <c r="O272">
        <v>1.7400000244379044E-2</v>
      </c>
      <c r="P272">
        <v>13.667200088500977</v>
      </c>
      <c r="Q272">
        <v>1.9999999494757503E-4</v>
      </c>
      <c r="R272">
        <v>0</v>
      </c>
      <c r="S272">
        <v>0</v>
      </c>
      <c r="T272">
        <v>0</v>
      </c>
      <c r="U272">
        <v>8.9999998454004526E-4</v>
      </c>
      <c r="V272">
        <v>0</v>
      </c>
      <c r="W272">
        <v>0</v>
      </c>
      <c r="X272">
        <v>2.2511999607086182</v>
      </c>
      <c r="Y272">
        <v>11.062000274658203</v>
      </c>
      <c r="Z272">
        <v>36.056598663330078</v>
      </c>
      <c r="AA272">
        <v>3.9999998989515007E-4</v>
      </c>
      <c r="AB272">
        <v>7.8999996185302734E-3</v>
      </c>
      <c r="AC272">
        <v>1.39999995008111E-3</v>
      </c>
      <c r="AD272">
        <v>9.0999998152256012E-2</v>
      </c>
      <c r="AE272">
        <v>7.9999997979030013E-4</v>
      </c>
      <c r="AF272">
        <v>8.9999998454004526E-4</v>
      </c>
      <c r="AG272">
        <v>0</v>
      </c>
      <c r="AH272">
        <v>0</v>
      </c>
      <c r="AI272">
        <v>58.792800903320313</v>
      </c>
      <c r="AJ272">
        <v>0.10740000009536743</v>
      </c>
      <c r="AK272">
        <v>2.4000001139938831E-3</v>
      </c>
      <c r="AL272">
        <v>0</v>
      </c>
      <c r="AM272">
        <v>1.7400000244379044E-2</v>
      </c>
      <c r="AN272">
        <v>0.11100000143051147</v>
      </c>
    </row>
    <row r="273" spans="1:40" x14ac:dyDescent="0.3">
      <c r="A273" s="5">
        <v>43917.625</v>
      </c>
      <c r="B273">
        <v>0.67580002546310425</v>
      </c>
      <c r="C273">
        <v>4.0433001518249512</v>
      </c>
      <c r="D273">
        <v>3.8000000640749931E-3</v>
      </c>
      <c r="E273">
        <v>0</v>
      </c>
      <c r="F273">
        <v>5.4999999701976776E-3</v>
      </c>
      <c r="G273">
        <v>0</v>
      </c>
      <c r="H273">
        <v>1.7999999690800905E-3</v>
      </c>
      <c r="I273">
        <v>0</v>
      </c>
      <c r="J273">
        <v>0</v>
      </c>
      <c r="K273">
        <v>6.9560999870300293</v>
      </c>
      <c r="L273">
        <v>22.243499755859375</v>
      </c>
      <c r="M273">
        <v>0.29399999976158142</v>
      </c>
      <c r="N273">
        <v>2.4000001139938831E-3</v>
      </c>
      <c r="O273">
        <v>6.99999975040555E-4</v>
      </c>
      <c r="P273">
        <v>15.101200103759766</v>
      </c>
      <c r="Q273">
        <v>2.79999990016222E-3</v>
      </c>
      <c r="R273">
        <v>0</v>
      </c>
      <c r="S273">
        <v>0</v>
      </c>
      <c r="T273">
        <v>0</v>
      </c>
      <c r="U273">
        <v>8.9999998454004526E-4</v>
      </c>
      <c r="V273">
        <v>0</v>
      </c>
      <c r="W273">
        <v>0</v>
      </c>
      <c r="X273">
        <v>2.1494998931884766</v>
      </c>
      <c r="Y273">
        <v>10.317600250244141</v>
      </c>
      <c r="Z273">
        <v>36.666000366210938</v>
      </c>
      <c r="AA273">
        <v>6.0000002849847078E-4</v>
      </c>
      <c r="AB273">
        <v>7.8999996185302734E-3</v>
      </c>
      <c r="AC273">
        <v>1.39999995008111E-3</v>
      </c>
      <c r="AD273">
        <v>9.0800002217292786E-2</v>
      </c>
      <c r="AE273">
        <v>7.9999997979030013E-4</v>
      </c>
      <c r="AF273">
        <v>8.9999998454004526E-4</v>
      </c>
      <c r="AG273">
        <v>0</v>
      </c>
      <c r="AH273">
        <v>0</v>
      </c>
      <c r="AI273">
        <v>58.909500122070313</v>
      </c>
      <c r="AJ273">
        <v>0.29460000991821289</v>
      </c>
      <c r="AK273">
        <v>2.4000001139938831E-3</v>
      </c>
      <c r="AL273">
        <v>0</v>
      </c>
      <c r="AM273">
        <v>6.99999975040555E-4</v>
      </c>
      <c r="AN273">
        <v>0.30120000243186951</v>
      </c>
    </row>
    <row r="274" spans="1:40" x14ac:dyDescent="0.3">
      <c r="A274" s="5">
        <v>43918.625</v>
      </c>
      <c r="B274">
        <v>0.67779999971389771</v>
      </c>
      <c r="C274">
        <v>4.692500114440918</v>
      </c>
      <c r="D274">
        <v>1.080000028014183E-2</v>
      </c>
      <c r="E274">
        <v>0</v>
      </c>
      <c r="F274">
        <v>5.4000001400709152E-3</v>
      </c>
      <c r="G274">
        <v>0</v>
      </c>
      <c r="H274">
        <v>1.7999999690800905E-3</v>
      </c>
      <c r="I274">
        <v>0</v>
      </c>
      <c r="J274">
        <v>0</v>
      </c>
      <c r="K274">
        <v>7.6374001502990723</v>
      </c>
      <c r="L274">
        <v>20.492099761962891</v>
      </c>
      <c r="M274">
        <v>0.5778999924659729</v>
      </c>
      <c r="N274">
        <v>2.4000001139938831E-3</v>
      </c>
      <c r="O274">
        <v>4.3000001460313797E-3</v>
      </c>
      <c r="P274">
        <v>16.999900817871094</v>
      </c>
      <c r="Q274">
        <v>8.2999998703598976E-3</v>
      </c>
      <c r="R274">
        <v>0</v>
      </c>
      <c r="S274">
        <v>0</v>
      </c>
      <c r="T274">
        <v>0</v>
      </c>
      <c r="U274">
        <v>8.9999998454004526E-4</v>
      </c>
      <c r="V274">
        <v>0</v>
      </c>
      <c r="W274">
        <v>0</v>
      </c>
      <c r="X274">
        <v>2.8466999530792236</v>
      </c>
      <c r="Y274">
        <v>10.830300331115723</v>
      </c>
      <c r="Z274">
        <v>33.744998931884766</v>
      </c>
      <c r="AA274">
        <v>1.5999999595806003E-3</v>
      </c>
      <c r="AB274">
        <v>7.8999996185302734E-3</v>
      </c>
      <c r="AC274">
        <v>1.39999995008111E-3</v>
      </c>
      <c r="AD274">
        <v>7.590000331401825E-2</v>
      </c>
      <c r="AE274">
        <v>7.9999997979030013E-4</v>
      </c>
      <c r="AF274">
        <v>8.9999998454004526E-4</v>
      </c>
      <c r="AG274">
        <v>0</v>
      </c>
      <c r="AH274">
        <v>0</v>
      </c>
      <c r="AI274">
        <v>54.237098693847656</v>
      </c>
      <c r="AJ274">
        <v>0.57950001955032349</v>
      </c>
      <c r="AK274">
        <v>2.4000001139938831E-3</v>
      </c>
      <c r="AL274">
        <v>0</v>
      </c>
      <c r="AM274">
        <v>4.3000001460313797E-3</v>
      </c>
      <c r="AN274">
        <v>0.59859997034072876</v>
      </c>
    </row>
    <row r="275" spans="1:40" x14ac:dyDescent="0.3">
      <c r="A275" s="5">
        <v>43919.625</v>
      </c>
      <c r="B275">
        <v>0.67830002307891846</v>
      </c>
      <c r="C275">
        <v>4.692500114440918</v>
      </c>
      <c r="D275">
        <v>1.080000028014183E-2</v>
      </c>
      <c r="E275">
        <v>0</v>
      </c>
      <c r="F275">
        <v>5.4000001400709152E-3</v>
      </c>
      <c r="G275">
        <v>0</v>
      </c>
      <c r="H275">
        <v>1.7999999690800905E-3</v>
      </c>
      <c r="I275">
        <v>0</v>
      </c>
      <c r="J275">
        <v>0</v>
      </c>
      <c r="K275">
        <v>7.6374001502990723</v>
      </c>
      <c r="L275">
        <v>20.492099761962891</v>
      </c>
      <c r="M275">
        <v>0.5778999924659729</v>
      </c>
      <c r="N275">
        <v>2.4000001139938831E-3</v>
      </c>
      <c r="O275">
        <v>4.3000001460313797E-3</v>
      </c>
      <c r="P275">
        <v>16.999900817871094</v>
      </c>
      <c r="Q275">
        <v>8.2999998703598976E-3</v>
      </c>
      <c r="R275">
        <v>0</v>
      </c>
      <c r="S275">
        <v>0</v>
      </c>
      <c r="T275">
        <v>0</v>
      </c>
      <c r="U275">
        <v>8.9999998454004526E-4</v>
      </c>
      <c r="V275">
        <v>0</v>
      </c>
      <c r="W275">
        <v>0</v>
      </c>
      <c r="X275">
        <v>2.8466999530792236</v>
      </c>
      <c r="Y275">
        <v>10.830300331115723</v>
      </c>
      <c r="Z275">
        <v>33.744998931884766</v>
      </c>
      <c r="AA275">
        <v>1.5999999595806003E-3</v>
      </c>
      <c r="AB275">
        <v>7.8999996185302734E-3</v>
      </c>
      <c r="AC275">
        <v>1.39999995008111E-3</v>
      </c>
      <c r="AD275">
        <v>7.590000331401825E-2</v>
      </c>
      <c r="AE275">
        <v>7.9999997979030013E-4</v>
      </c>
      <c r="AF275">
        <v>8.9999998454004526E-4</v>
      </c>
      <c r="AG275">
        <v>0</v>
      </c>
      <c r="AH275">
        <v>0</v>
      </c>
      <c r="AI275">
        <v>54.237098693847656</v>
      </c>
      <c r="AJ275">
        <v>0.57950001955032349</v>
      </c>
      <c r="AK275">
        <v>2.4000001139938831E-3</v>
      </c>
      <c r="AL275">
        <v>0</v>
      </c>
      <c r="AM275">
        <v>4.3000001460313797E-3</v>
      </c>
      <c r="AN275">
        <v>0.59859997034072876</v>
      </c>
    </row>
    <row r="276" spans="1:40" x14ac:dyDescent="0.3">
      <c r="A276" s="5">
        <v>43920.625</v>
      </c>
      <c r="B276">
        <v>0.6819000244140625</v>
      </c>
      <c r="C276">
        <v>4.5633001327514648</v>
      </c>
      <c r="D276">
        <v>5.0000002374872565E-4</v>
      </c>
      <c r="E276">
        <v>0</v>
      </c>
      <c r="F276">
        <v>0</v>
      </c>
      <c r="G276">
        <v>0</v>
      </c>
      <c r="H276">
        <v>1.7999999690800905E-3</v>
      </c>
      <c r="I276">
        <v>0</v>
      </c>
      <c r="J276">
        <v>0</v>
      </c>
      <c r="K276">
        <v>8.7783002853393555</v>
      </c>
      <c r="L276">
        <v>18.052999496459961</v>
      </c>
      <c r="M276">
        <v>1.6431000232696533</v>
      </c>
      <c r="N276">
        <v>2.4000001139938831E-3</v>
      </c>
      <c r="O276">
        <v>4.3000001460313797E-3</v>
      </c>
      <c r="P276">
        <v>21.47089958190918</v>
      </c>
      <c r="Q276">
        <v>4.2700000107288361E-2</v>
      </c>
      <c r="R276">
        <v>0</v>
      </c>
      <c r="S276">
        <v>0</v>
      </c>
      <c r="T276">
        <v>0</v>
      </c>
      <c r="U276">
        <v>8.9999998454004526E-4</v>
      </c>
      <c r="V276">
        <v>0</v>
      </c>
      <c r="W276">
        <v>0</v>
      </c>
      <c r="X276">
        <v>3.7506999969482422</v>
      </c>
      <c r="Y276">
        <v>11.668800354003906</v>
      </c>
      <c r="Z276">
        <v>28.063299179077148</v>
      </c>
      <c r="AA276">
        <v>1.0000000474974513E-3</v>
      </c>
      <c r="AB276">
        <v>7.8999996185302734E-3</v>
      </c>
      <c r="AC276">
        <v>1.39999995008111E-3</v>
      </c>
      <c r="AD276">
        <v>3.9799999445676804E-2</v>
      </c>
      <c r="AE276">
        <v>7.9999997979030013E-4</v>
      </c>
      <c r="AF276">
        <v>8.9999998454004526E-4</v>
      </c>
      <c r="AG276">
        <v>0</v>
      </c>
      <c r="AH276">
        <v>0</v>
      </c>
      <c r="AI276">
        <v>46.116298675537109</v>
      </c>
      <c r="AJ276">
        <v>1.6440999507904053</v>
      </c>
      <c r="AK276">
        <v>2.4000001139938831E-3</v>
      </c>
      <c r="AL276">
        <v>0</v>
      </c>
      <c r="AM276">
        <v>0</v>
      </c>
      <c r="AN276">
        <v>1.6872999668121338</v>
      </c>
    </row>
    <row r="277" spans="1:40" x14ac:dyDescent="0.3">
      <c r="A277" s="5">
        <v>43921.625</v>
      </c>
      <c r="B277">
        <v>0.68290001153945923</v>
      </c>
      <c r="C277">
        <v>4.3564000129699707</v>
      </c>
      <c r="D277">
        <v>1.2500000186264515E-2</v>
      </c>
      <c r="E277">
        <v>0</v>
      </c>
      <c r="F277">
        <v>5.7999999262392521E-3</v>
      </c>
      <c r="G277">
        <v>0</v>
      </c>
      <c r="H277">
        <v>1.7999999690800905E-3</v>
      </c>
      <c r="I277">
        <v>0</v>
      </c>
      <c r="J277">
        <v>0</v>
      </c>
      <c r="K277">
        <v>6.8611998558044434</v>
      </c>
      <c r="L277">
        <v>20.187700271606445</v>
      </c>
      <c r="M277">
        <v>1.2975000143051147</v>
      </c>
      <c r="N277">
        <v>2.4000001139938831E-3</v>
      </c>
      <c r="O277">
        <v>1.7599999904632568E-2</v>
      </c>
      <c r="P277">
        <v>20.746000289916992</v>
      </c>
      <c r="Q277">
        <v>2.7499999850988388E-2</v>
      </c>
      <c r="R277">
        <v>0</v>
      </c>
      <c r="S277">
        <v>0</v>
      </c>
      <c r="T277">
        <v>0</v>
      </c>
      <c r="U277">
        <v>8.9999998454004526E-4</v>
      </c>
      <c r="V277">
        <v>0</v>
      </c>
      <c r="W277">
        <v>0</v>
      </c>
      <c r="X277">
        <v>2.1500000953674316</v>
      </c>
      <c r="Y277">
        <v>9.7311000823974609</v>
      </c>
      <c r="Z277">
        <v>32.613899230957031</v>
      </c>
      <c r="AA277">
        <v>4.6000001020729542E-3</v>
      </c>
      <c r="AB277">
        <v>2.899999963119626E-3</v>
      </c>
      <c r="AC277">
        <v>1.39999995008111E-3</v>
      </c>
      <c r="AD277">
        <v>3.1700000166893005E-2</v>
      </c>
      <c r="AE277">
        <v>7.9999997979030013E-4</v>
      </c>
      <c r="AF277">
        <v>8.9999998454004526E-4</v>
      </c>
      <c r="AG277">
        <v>0</v>
      </c>
      <c r="AH277">
        <v>0</v>
      </c>
      <c r="AI277">
        <v>52.801601409912109</v>
      </c>
      <c r="AJ277">
        <v>1.3020999431610107</v>
      </c>
      <c r="AK277">
        <v>2.899999963119626E-3</v>
      </c>
      <c r="AL277">
        <v>0</v>
      </c>
      <c r="AM277">
        <v>1.7599999904632568E-2</v>
      </c>
      <c r="AN277">
        <v>1.3421000242233276</v>
      </c>
    </row>
    <row r="278" spans="1:40" x14ac:dyDescent="0.3">
      <c r="A278" s="5">
        <v>43922.625</v>
      </c>
      <c r="B278">
        <v>0.68290001153945923</v>
      </c>
      <c r="C278">
        <v>4.0570001602172852</v>
      </c>
      <c r="D278">
        <v>6.3000000081956387E-3</v>
      </c>
      <c r="E278">
        <v>0</v>
      </c>
      <c r="F278">
        <v>0</v>
      </c>
      <c r="G278">
        <v>0</v>
      </c>
      <c r="H278">
        <v>1.7999999690800905E-3</v>
      </c>
      <c r="I278">
        <v>0</v>
      </c>
      <c r="J278">
        <v>0</v>
      </c>
      <c r="K278">
        <v>6.9622001647949219</v>
      </c>
      <c r="L278">
        <v>20.990800857543945</v>
      </c>
      <c r="M278">
        <v>1.2414000034332275</v>
      </c>
      <c r="N278">
        <v>2.4000001139938831E-3</v>
      </c>
      <c r="O278">
        <v>3.5000001080334187E-3</v>
      </c>
      <c r="P278">
        <v>20.052299499511719</v>
      </c>
      <c r="Q278">
        <v>3.2600000500679016E-2</v>
      </c>
      <c r="R278">
        <v>0</v>
      </c>
      <c r="S278">
        <v>0</v>
      </c>
      <c r="T278">
        <v>0</v>
      </c>
      <c r="U278">
        <v>8.9999998454004526E-4</v>
      </c>
      <c r="V278">
        <v>0</v>
      </c>
      <c r="W278">
        <v>0</v>
      </c>
      <c r="X278">
        <v>2.1926999092102051</v>
      </c>
      <c r="Y278">
        <v>9.8985004425048828</v>
      </c>
      <c r="Z278">
        <v>32.571300506591797</v>
      </c>
      <c r="AA278">
        <v>2.79999990016222E-3</v>
      </c>
      <c r="AB278">
        <v>1.3000000035390258E-3</v>
      </c>
      <c r="AC278">
        <v>1.39999995008111E-3</v>
      </c>
      <c r="AD278">
        <v>3.3500000834465027E-2</v>
      </c>
      <c r="AE278">
        <v>7.9999997979030013E-4</v>
      </c>
      <c r="AF278">
        <v>8.9999998454004526E-4</v>
      </c>
      <c r="AG278">
        <v>0</v>
      </c>
      <c r="AH278">
        <v>0</v>
      </c>
      <c r="AI278">
        <v>53.562099456787109</v>
      </c>
      <c r="AJ278">
        <v>1.2441999912261963</v>
      </c>
      <c r="AK278">
        <v>1.3000000035390258E-3</v>
      </c>
      <c r="AL278">
        <v>0</v>
      </c>
      <c r="AM278">
        <v>3.5000001080334187E-3</v>
      </c>
      <c r="AN278">
        <v>1.2831000089645386</v>
      </c>
    </row>
    <row r="279" spans="1:40" x14ac:dyDescent="0.3">
      <c r="A279" s="5">
        <v>43923.625</v>
      </c>
      <c r="B279">
        <v>0.68220001459121704</v>
      </c>
      <c r="C279">
        <v>3.9774999618530273</v>
      </c>
      <c r="D279">
        <v>4.19999985024333E-3</v>
      </c>
      <c r="E279">
        <v>0</v>
      </c>
      <c r="F279">
        <v>0</v>
      </c>
      <c r="G279">
        <v>0</v>
      </c>
      <c r="H279">
        <v>1.7999999690800905E-3</v>
      </c>
      <c r="I279">
        <v>0</v>
      </c>
      <c r="J279">
        <v>0</v>
      </c>
      <c r="K279">
        <v>6.447700023651123</v>
      </c>
      <c r="L279">
        <v>22.322000503540039</v>
      </c>
      <c r="M279">
        <v>1.0896999835968018</v>
      </c>
      <c r="N279">
        <v>6.0000002849847078E-4</v>
      </c>
      <c r="O279">
        <v>3.5000001080334187E-3</v>
      </c>
      <c r="P279">
        <v>19.866500854492188</v>
      </c>
      <c r="Q279">
        <v>2.8300000354647636E-2</v>
      </c>
      <c r="R279">
        <v>6.0000002849847078E-4</v>
      </c>
      <c r="S279">
        <v>0</v>
      </c>
      <c r="T279">
        <v>0</v>
      </c>
      <c r="U279">
        <v>8.9999998454004526E-4</v>
      </c>
      <c r="V279">
        <v>0</v>
      </c>
      <c r="W279">
        <v>0</v>
      </c>
      <c r="X279">
        <v>1.4528000354766846</v>
      </c>
      <c r="Y279">
        <v>9.6047000885009766</v>
      </c>
      <c r="Z279">
        <v>33.124599456787109</v>
      </c>
      <c r="AA279">
        <v>3.1999999191612005E-3</v>
      </c>
      <c r="AB279">
        <v>1.3000000035390258E-3</v>
      </c>
      <c r="AC279">
        <v>1.39999995008111E-3</v>
      </c>
      <c r="AD279">
        <v>3.2200001180171967E-2</v>
      </c>
      <c r="AE279">
        <v>7.9999997979030013E-4</v>
      </c>
      <c r="AF279">
        <v>8.9999998454004526E-4</v>
      </c>
      <c r="AG279">
        <v>0</v>
      </c>
      <c r="AH279">
        <v>0</v>
      </c>
      <c r="AI279">
        <v>55.446601867675781</v>
      </c>
      <c r="AJ279">
        <v>1.0929000377655029</v>
      </c>
      <c r="AK279">
        <v>6.0000002849847078E-4</v>
      </c>
      <c r="AL279">
        <v>0</v>
      </c>
      <c r="AM279">
        <v>0</v>
      </c>
      <c r="AN279">
        <v>1.1253999471664429</v>
      </c>
    </row>
    <row r="280" spans="1:40" x14ac:dyDescent="0.3">
      <c r="A280" s="5">
        <v>43924.625</v>
      </c>
      <c r="B280">
        <v>0.69179999828338623</v>
      </c>
      <c r="C280">
        <v>3.9107999801635742</v>
      </c>
      <c r="D280">
        <v>5.59999980032444E-3</v>
      </c>
      <c r="E280">
        <v>0</v>
      </c>
      <c r="F280">
        <v>0</v>
      </c>
      <c r="G280">
        <v>0</v>
      </c>
      <c r="H280">
        <v>1.7999999690800905E-3</v>
      </c>
      <c r="I280">
        <v>0</v>
      </c>
      <c r="J280">
        <v>0</v>
      </c>
      <c r="K280">
        <v>6.1072001457214355</v>
      </c>
      <c r="L280">
        <v>22.723899841308594</v>
      </c>
      <c r="M280">
        <v>1.0550999641418457</v>
      </c>
      <c r="N280">
        <v>6.0000002849847078E-4</v>
      </c>
      <c r="O280">
        <v>3.5000001080334187E-3</v>
      </c>
      <c r="P280">
        <v>19.425199508666992</v>
      </c>
      <c r="Q280">
        <v>2.3399999365210533E-2</v>
      </c>
      <c r="R280">
        <v>0</v>
      </c>
      <c r="S280">
        <v>0</v>
      </c>
      <c r="T280">
        <v>0</v>
      </c>
      <c r="U280">
        <v>8.9999998454004526E-4</v>
      </c>
      <c r="V280">
        <v>0</v>
      </c>
      <c r="W280">
        <v>0</v>
      </c>
      <c r="X280">
        <v>1.4254000186920166</v>
      </c>
      <c r="Y280">
        <v>9.0381002426147461</v>
      </c>
      <c r="Z280">
        <v>34.314300537109375</v>
      </c>
      <c r="AA280">
        <v>3.5000001080334187E-3</v>
      </c>
      <c r="AB280">
        <v>2.4999999441206455E-3</v>
      </c>
      <c r="AC280">
        <v>1.39999995008111E-3</v>
      </c>
      <c r="AD280">
        <v>2.9899999499320984E-2</v>
      </c>
      <c r="AE280">
        <v>7.9999997979030013E-4</v>
      </c>
      <c r="AF280">
        <v>8.9999998454004526E-4</v>
      </c>
      <c r="AG280">
        <v>0</v>
      </c>
      <c r="AH280">
        <v>0</v>
      </c>
      <c r="AI280">
        <v>57.038200378417969</v>
      </c>
      <c r="AJ280">
        <v>1.0585999488830566</v>
      </c>
      <c r="AK280">
        <v>2.4999999441206455E-3</v>
      </c>
      <c r="AL280">
        <v>0</v>
      </c>
      <c r="AM280">
        <v>0</v>
      </c>
      <c r="AN280">
        <v>1.0875999927520752</v>
      </c>
    </row>
    <row r="281" spans="1:40" x14ac:dyDescent="0.3">
      <c r="A281" s="5">
        <v>43925.625</v>
      </c>
      <c r="B281">
        <v>0.68300002813339233</v>
      </c>
      <c r="C281">
        <v>4.0507998466491699</v>
      </c>
      <c r="D281">
        <v>6.0000000521540642E-3</v>
      </c>
      <c r="E281">
        <v>0</v>
      </c>
      <c r="F281">
        <v>4.0000001899898052E-3</v>
      </c>
      <c r="G281">
        <v>0</v>
      </c>
      <c r="H281">
        <v>1.7999999690800905E-3</v>
      </c>
      <c r="I281">
        <v>0</v>
      </c>
      <c r="J281">
        <v>0</v>
      </c>
      <c r="K281">
        <v>5.7855000495910645</v>
      </c>
      <c r="L281">
        <v>23.155599594116211</v>
      </c>
      <c r="M281">
        <v>0.99470001459121704</v>
      </c>
      <c r="N281">
        <v>6.0000002849847078E-4</v>
      </c>
      <c r="O281">
        <v>1.0300000198185444E-2</v>
      </c>
      <c r="P281">
        <v>19.219200134277344</v>
      </c>
      <c r="Q281">
        <v>1.9999999552965164E-2</v>
      </c>
      <c r="R281">
        <v>0</v>
      </c>
      <c r="S281">
        <v>0</v>
      </c>
      <c r="T281">
        <v>0</v>
      </c>
      <c r="U281">
        <v>8.9999998454004526E-4</v>
      </c>
      <c r="V281">
        <v>0</v>
      </c>
      <c r="W281">
        <v>0</v>
      </c>
      <c r="X281">
        <v>1.291100025177002</v>
      </c>
      <c r="Y281">
        <v>8.7871999740600586</v>
      </c>
      <c r="Z281">
        <v>34.669300079345703</v>
      </c>
      <c r="AA281">
        <v>2.199999988079071E-3</v>
      </c>
      <c r="AB281">
        <v>2.4999999441206455E-3</v>
      </c>
      <c r="AC281">
        <v>1.39999995008111E-3</v>
      </c>
      <c r="AD281">
        <v>2.9100000858306885E-2</v>
      </c>
      <c r="AE281">
        <v>7.9999997979030013E-4</v>
      </c>
      <c r="AF281">
        <v>8.9999998454004526E-4</v>
      </c>
      <c r="AG281">
        <v>0</v>
      </c>
      <c r="AH281">
        <v>0</v>
      </c>
      <c r="AI281">
        <v>57.824901580810547</v>
      </c>
      <c r="AJ281">
        <v>0.99690002202987671</v>
      </c>
      <c r="AK281">
        <v>2.4999999441206455E-3</v>
      </c>
      <c r="AL281">
        <v>0</v>
      </c>
      <c r="AM281">
        <v>1.0300000198185444E-2</v>
      </c>
      <c r="AN281">
        <v>1.0228999853134155</v>
      </c>
    </row>
    <row r="282" spans="1:40" x14ac:dyDescent="0.3">
      <c r="A282" s="5">
        <v>43926.625</v>
      </c>
      <c r="B282">
        <v>0.68449997901916504</v>
      </c>
      <c r="C282">
        <v>3.8596999645233154</v>
      </c>
      <c r="D282">
        <v>6.2000001780688763E-3</v>
      </c>
      <c r="E282">
        <v>0</v>
      </c>
      <c r="F282">
        <v>0</v>
      </c>
      <c r="G282">
        <v>0</v>
      </c>
      <c r="H282">
        <v>1.7999999690800905E-3</v>
      </c>
      <c r="I282">
        <v>0</v>
      </c>
      <c r="J282">
        <v>0</v>
      </c>
      <c r="K282">
        <v>5.5644001960754395</v>
      </c>
      <c r="L282">
        <v>22.617799758911133</v>
      </c>
      <c r="M282">
        <v>1.4198000431060791</v>
      </c>
      <c r="N282">
        <v>6.0000002849847078E-4</v>
      </c>
      <c r="O282">
        <v>7.0000002160668373E-3</v>
      </c>
      <c r="P282">
        <v>21.423099517822266</v>
      </c>
      <c r="Q282">
        <v>5.0599999725818634E-2</v>
      </c>
      <c r="R282">
        <v>0</v>
      </c>
      <c r="S282">
        <v>0</v>
      </c>
      <c r="T282">
        <v>0</v>
      </c>
      <c r="U282">
        <v>8.9999998454004526E-4</v>
      </c>
      <c r="V282">
        <v>0</v>
      </c>
      <c r="W282">
        <v>0</v>
      </c>
      <c r="X282">
        <v>1.1529999971389771</v>
      </c>
      <c r="Y282">
        <v>8.5232000350952148</v>
      </c>
      <c r="Z282">
        <v>33.409099578857422</v>
      </c>
      <c r="AA282">
        <v>3.2999999821186066E-3</v>
      </c>
      <c r="AB282">
        <v>1.500000013038516E-3</v>
      </c>
      <c r="AC282">
        <v>1.39999995008111E-3</v>
      </c>
      <c r="AD282">
        <v>2.8599999845027924E-2</v>
      </c>
      <c r="AE282">
        <v>6.0000002849847078E-4</v>
      </c>
      <c r="AF282">
        <v>8.9999998454004526E-4</v>
      </c>
      <c r="AG282">
        <v>0</v>
      </c>
      <c r="AH282">
        <v>0</v>
      </c>
      <c r="AI282">
        <v>56.026901245117188</v>
      </c>
      <c r="AJ282">
        <v>1.4230999946594238</v>
      </c>
      <c r="AK282">
        <v>1.500000013038516E-3</v>
      </c>
      <c r="AL282">
        <v>0</v>
      </c>
      <c r="AM282">
        <v>7.0000002160668373E-3</v>
      </c>
      <c r="AN282">
        <v>1.4804999828338623</v>
      </c>
    </row>
    <row r="283" spans="1:40" x14ac:dyDescent="0.3">
      <c r="A283" s="5">
        <v>43927.625</v>
      </c>
      <c r="B283">
        <v>0.68599998950958252</v>
      </c>
      <c r="C283">
        <v>3.9811000823974609</v>
      </c>
      <c r="D283">
        <v>5.2999998442828655E-3</v>
      </c>
      <c r="E283">
        <v>0</v>
      </c>
      <c r="F283">
        <v>0</v>
      </c>
      <c r="G283">
        <v>0</v>
      </c>
      <c r="H283">
        <v>1.7999999690800905E-3</v>
      </c>
      <c r="I283">
        <v>0</v>
      </c>
      <c r="J283">
        <v>0</v>
      </c>
      <c r="K283">
        <v>4.8853001594543457</v>
      </c>
      <c r="L283">
        <v>22.085199356079102</v>
      </c>
      <c r="M283">
        <v>1.4564000368118286</v>
      </c>
      <c r="N283">
        <v>6.0000002849847078E-4</v>
      </c>
      <c r="O283">
        <v>4.4999998062849045E-3</v>
      </c>
      <c r="P283">
        <v>22.177499771118164</v>
      </c>
      <c r="Q283">
        <v>3.1199999153614044E-2</v>
      </c>
      <c r="R283">
        <v>0</v>
      </c>
      <c r="S283">
        <v>0</v>
      </c>
      <c r="T283">
        <v>0</v>
      </c>
      <c r="U283">
        <v>8.9999998454004526E-4</v>
      </c>
      <c r="V283">
        <v>0</v>
      </c>
      <c r="W283">
        <v>0</v>
      </c>
      <c r="X283">
        <v>0.94029998779296875</v>
      </c>
      <c r="Y283">
        <v>7.5545001029968262</v>
      </c>
      <c r="Z283">
        <v>35.115100860595703</v>
      </c>
      <c r="AA283">
        <v>2.4000001139938831E-3</v>
      </c>
      <c r="AB283">
        <v>1.500000013038516E-3</v>
      </c>
      <c r="AC283">
        <v>1.39999995008111E-3</v>
      </c>
      <c r="AD283">
        <v>2.8999999165534973E-2</v>
      </c>
      <c r="AE283">
        <v>6.0000002849847078E-4</v>
      </c>
      <c r="AF283">
        <v>8.9999998454004526E-4</v>
      </c>
      <c r="AG283">
        <v>0</v>
      </c>
      <c r="AH283">
        <v>0</v>
      </c>
      <c r="AI283">
        <v>57.200298309326172</v>
      </c>
      <c r="AJ283">
        <v>1.4587999582290649</v>
      </c>
      <c r="AK283">
        <v>1.500000013038516E-3</v>
      </c>
      <c r="AL283">
        <v>0</v>
      </c>
      <c r="AM283">
        <v>4.4999998062849045E-3</v>
      </c>
      <c r="AN283">
        <v>1.4953000545501709</v>
      </c>
    </row>
    <row r="284" spans="1:40" x14ac:dyDescent="0.3">
      <c r="A284" s="5">
        <v>43928.625</v>
      </c>
      <c r="B284">
        <v>0.68809998035430908</v>
      </c>
      <c r="C284">
        <v>3.8020999431610107</v>
      </c>
      <c r="D284">
        <v>5.7999999262392521E-3</v>
      </c>
      <c r="E284">
        <v>0</v>
      </c>
      <c r="F284">
        <v>0</v>
      </c>
      <c r="G284">
        <v>0</v>
      </c>
      <c r="H284">
        <v>1.7999999690800905E-3</v>
      </c>
      <c r="I284">
        <v>0</v>
      </c>
      <c r="J284">
        <v>0</v>
      </c>
      <c r="K284">
        <v>4.6888999938964844</v>
      </c>
      <c r="L284">
        <v>21.607200622558594</v>
      </c>
      <c r="M284">
        <v>1.8552999496459961</v>
      </c>
      <c r="N284">
        <v>6.0000002849847078E-4</v>
      </c>
      <c r="O284">
        <v>4.4999998062849045E-3</v>
      </c>
      <c r="P284">
        <v>24.160100936889648</v>
      </c>
      <c r="Q284">
        <v>6.6699996590614319E-2</v>
      </c>
      <c r="R284">
        <v>0</v>
      </c>
      <c r="S284">
        <v>0</v>
      </c>
      <c r="T284">
        <v>0</v>
      </c>
      <c r="U284">
        <v>8.9999998454004526E-4</v>
      </c>
      <c r="V284">
        <v>0</v>
      </c>
      <c r="W284">
        <v>0</v>
      </c>
      <c r="X284">
        <v>0.87510001659393311</v>
      </c>
      <c r="Y284">
        <v>7.2820000648498535</v>
      </c>
      <c r="Z284">
        <v>33.936000823974609</v>
      </c>
      <c r="AA284">
        <v>3.1999999191612005E-3</v>
      </c>
      <c r="AB284">
        <v>1.500000013038516E-3</v>
      </c>
      <c r="AC284">
        <v>1.39999995008111E-3</v>
      </c>
      <c r="AD284">
        <v>2.4000000208616257E-2</v>
      </c>
      <c r="AE284">
        <v>6.0000002849847078E-4</v>
      </c>
      <c r="AF284">
        <v>8.9999998454004526E-4</v>
      </c>
      <c r="AG284">
        <v>0</v>
      </c>
      <c r="AH284">
        <v>0</v>
      </c>
      <c r="AI284">
        <v>55.543201446533203</v>
      </c>
      <c r="AJ284">
        <v>1.8585000038146973</v>
      </c>
      <c r="AK284">
        <v>1.500000013038516E-3</v>
      </c>
      <c r="AL284">
        <v>0</v>
      </c>
      <c r="AM284">
        <v>0</v>
      </c>
      <c r="AN284">
        <v>1.9309999942779541</v>
      </c>
    </row>
    <row r="285" spans="1:40" x14ac:dyDescent="0.3">
      <c r="A285" s="5">
        <v>43929.625</v>
      </c>
      <c r="B285">
        <v>0.68849998712539673</v>
      </c>
      <c r="C285">
        <v>3.8986999988555908</v>
      </c>
      <c r="D285">
        <v>2.899999963119626E-3</v>
      </c>
      <c r="E285">
        <v>0</v>
      </c>
      <c r="F285">
        <v>0</v>
      </c>
      <c r="G285">
        <v>0</v>
      </c>
      <c r="H285">
        <v>1.7999999690800905E-3</v>
      </c>
      <c r="I285">
        <v>0</v>
      </c>
      <c r="J285">
        <v>0</v>
      </c>
      <c r="K285">
        <v>4.7066001892089844</v>
      </c>
      <c r="L285">
        <v>21.550800323486328</v>
      </c>
      <c r="M285">
        <v>1.8305000066757202</v>
      </c>
      <c r="N285">
        <v>6.99999975040555E-4</v>
      </c>
      <c r="O285">
        <v>4.4999998062849045E-3</v>
      </c>
      <c r="P285">
        <v>24.365499496459961</v>
      </c>
      <c r="Q285">
        <v>6.679999828338623E-2</v>
      </c>
      <c r="R285">
        <v>0</v>
      </c>
      <c r="S285">
        <v>0</v>
      </c>
      <c r="T285">
        <v>0</v>
      </c>
      <c r="U285">
        <v>8.9999998454004526E-4</v>
      </c>
      <c r="V285">
        <v>0</v>
      </c>
      <c r="W285">
        <v>0</v>
      </c>
      <c r="X285">
        <v>0.85049998760223389</v>
      </c>
      <c r="Y285">
        <v>7.2136998176574707</v>
      </c>
      <c r="Z285">
        <v>33.753398895263672</v>
      </c>
      <c r="AA285">
        <v>5.2000000141561031E-3</v>
      </c>
      <c r="AB285">
        <v>2.7000000700354576E-3</v>
      </c>
      <c r="AC285">
        <v>1.39999995008111E-3</v>
      </c>
      <c r="AD285">
        <v>2.4299999698996544E-2</v>
      </c>
      <c r="AE285">
        <v>8.9999998454004526E-4</v>
      </c>
      <c r="AF285">
        <v>8.9999998454004526E-4</v>
      </c>
      <c r="AG285">
        <v>0</v>
      </c>
      <c r="AH285">
        <v>0</v>
      </c>
      <c r="AI285">
        <v>55.30419921875</v>
      </c>
      <c r="AJ285">
        <v>1.8357000350952148</v>
      </c>
      <c r="AK285">
        <v>3.4000000450760126E-3</v>
      </c>
      <c r="AL285">
        <v>0</v>
      </c>
      <c r="AM285">
        <v>0</v>
      </c>
      <c r="AN285">
        <v>1.9062999486923218</v>
      </c>
    </row>
    <row r="286" spans="1:40" x14ac:dyDescent="0.3">
      <c r="A286" s="5">
        <v>43930.625</v>
      </c>
      <c r="B286">
        <v>0.68730002641677856</v>
      </c>
      <c r="C286">
        <v>4.0072999000549316</v>
      </c>
      <c r="D286">
        <v>4.999999888241291E-3</v>
      </c>
      <c r="E286">
        <v>0</v>
      </c>
      <c r="F286">
        <v>0</v>
      </c>
      <c r="G286">
        <v>0</v>
      </c>
      <c r="H286">
        <v>1.7999999690800905E-3</v>
      </c>
      <c r="I286">
        <v>0</v>
      </c>
      <c r="J286">
        <v>0</v>
      </c>
      <c r="K286">
        <v>4.9636998176574707</v>
      </c>
      <c r="L286">
        <v>21.340000152587891</v>
      </c>
      <c r="M286">
        <v>1.5341000556945801</v>
      </c>
      <c r="N286">
        <v>6.99999975040555E-4</v>
      </c>
      <c r="O286">
        <v>2.79999990016222E-3</v>
      </c>
      <c r="P286">
        <v>23.753599166870117</v>
      </c>
      <c r="Q286">
        <v>4.0399998426437378E-2</v>
      </c>
      <c r="R286">
        <v>0</v>
      </c>
      <c r="S286">
        <v>0</v>
      </c>
      <c r="T286">
        <v>0</v>
      </c>
      <c r="U286">
        <v>8.9999998454004526E-4</v>
      </c>
      <c r="V286">
        <v>0</v>
      </c>
      <c r="W286">
        <v>0</v>
      </c>
      <c r="X286">
        <v>0.88749998807907104</v>
      </c>
      <c r="Y286">
        <v>7.6119999885559082</v>
      </c>
      <c r="Z286">
        <v>33.94219970703125</v>
      </c>
      <c r="AA286">
        <v>2.0000000949949026E-3</v>
      </c>
      <c r="AB286">
        <v>2.7000000700354576E-3</v>
      </c>
      <c r="AC286">
        <v>1.39999995008111E-3</v>
      </c>
      <c r="AD286">
        <v>0.1111999973654747</v>
      </c>
      <c r="AE286">
        <v>8.9999998454004526E-4</v>
      </c>
      <c r="AF286">
        <v>8.9999998454004526E-4</v>
      </c>
      <c r="AG286">
        <v>0</v>
      </c>
      <c r="AH286">
        <v>0</v>
      </c>
      <c r="AI286">
        <v>55.282199859619141</v>
      </c>
      <c r="AJ286">
        <v>1.5361000299453735</v>
      </c>
      <c r="AK286">
        <v>3.4000000450760126E-3</v>
      </c>
      <c r="AL286">
        <v>0</v>
      </c>
      <c r="AM286">
        <v>2.79999990016222E-3</v>
      </c>
      <c r="AN286">
        <v>1.5815000534057617</v>
      </c>
    </row>
    <row r="287" spans="1:40" x14ac:dyDescent="0.3">
      <c r="A287" s="5">
        <v>43931.625</v>
      </c>
      <c r="B287">
        <v>0.68599998950958252</v>
      </c>
      <c r="C287">
        <v>4.0826001167297363</v>
      </c>
      <c r="D287">
        <v>3.9799999445676804E-2</v>
      </c>
      <c r="E287">
        <v>0</v>
      </c>
      <c r="F287">
        <v>0</v>
      </c>
      <c r="G287">
        <v>0</v>
      </c>
      <c r="H287">
        <v>1.7999999690800905E-3</v>
      </c>
      <c r="I287">
        <v>0</v>
      </c>
      <c r="J287">
        <v>0</v>
      </c>
      <c r="K287">
        <v>5.2140002250671387</v>
      </c>
      <c r="L287">
        <v>21.445600509643555</v>
      </c>
      <c r="M287">
        <v>1.3274999856948853</v>
      </c>
      <c r="N287">
        <v>6.99999975040555E-4</v>
      </c>
      <c r="O287">
        <v>2.79999990016222E-3</v>
      </c>
      <c r="P287">
        <v>22.680999755859375</v>
      </c>
      <c r="Q287">
        <v>2.5399999693036079E-2</v>
      </c>
      <c r="R287">
        <v>0</v>
      </c>
      <c r="S287">
        <v>0</v>
      </c>
      <c r="T287">
        <v>0</v>
      </c>
      <c r="U287">
        <v>8.9999998454004526E-4</v>
      </c>
      <c r="V287">
        <v>0</v>
      </c>
      <c r="W287">
        <v>0</v>
      </c>
      <c r="X287">
        <v>1.028499960899353</v>
      </c>
      <c r="Y287">
        <v>7.9577999114990234</v>
      </c>
      <c r="Z287">
        <v>34.209300994873047</v>
      </c>
      <c r="AA287">
        <v>3.8000000640749931E-3</v>
      </c>
      <c r="AB287">
        <v>2.7000000700354576E-3</v>
      </c>
      <c r="AC287">
        <v>1.39999995008111E-3</v>
      </c>
      <c r="AD287">
        <v>9.8700001835823059E-2</v>
      </c>
      <c r="AE287">
        <v>8.9999998454004526E-4</v>
      </c>
      <c r="AF287">
        <v>8.9999998454004526E-4</v>
      </c>
      <c r="AG287">
        <v>0</v>
      </c>
      <c r="AH287">
        <v>0</v>
      </c>
      <c r="AI287">
        <v>55.654899597167969</v>
      </c>
      <c r="AJ287">
        <v>1.3313000202178955</v>
      </c>
      <c r="AK287">
        <v>3.4000000450760126E-3</v>
      </c>
      <c r="AL287">
        <v>0</v>
      </c>
      <c r="AM287">
        <v>0</v>
      </c>
      <c r="AN287">
        <v>1.3964999914169312</v>
      </c>
    </row>
    <row r="288" spans="1:40" x14ac:dyDescent="0.3">
      <c r="A288" s="5">
        <v>43932.625</v>
      </c>
      <c r="B288">
        <v>0.68489998579025269</v>
      </c>
      <c r="C288">
        <v>4.0673999786376953</v>
      </c>
      <c r="D288">
        <v>1.549999974668026E-2</v>
      </c>
      <c r="E288">
        <v>0</v>
      </c>
      <c r="F288">
        <v>0</v>
      </c>
      <c r="G288">
        <v>0</v>
      </c>
      <c r="H288">
        <v>1.7999999690800905E-3</v>
      </c>
      <c r="I288">
        <v>0</v>
      </c>
      <c r="J288">
        <v>0</v>
      </c>
      <c r="K288">
        <v>5.2079000473022461</v>
      </c>
      <c r="L288">
        <v>21.47760009765625</v>
      </c>
      <c r="M288">
        <v>1.2929999828338623</v>
      </c>
      <c r="N288">
        <v>6.99999975040555E-4</v>
      </c>
      <c r="O288">
        <v>2.79999990016222E-3</v>
      </c>
      <c r="P288">
        <v>21.88330078125</v>
      </c>
      <c r="Q288">
        <v>2.2500000894069672E-2</v>
      </c>
      <c r="R288">
        <v>0</v>
      </c>
      <c r="S288">
        <v>0</v>
      </c>
      <c r="T288">
        <v>0</v>
      </c>
      <c r="U288">
        <v>8.9999998454004526E-4</v>
      </c>
      <c r="V288">
        <v>0</v>
      </c>
      <c r="W288">
        <v>0</v>
      </c>
      <c r="X288">
        <v>1.1935000419616699</v>
      </c>
      <c r="Y288">
        <v>7.9832000732421875</v>
      </c>
      <c r="Z288">
        <v>34.962398529052734</v>
      </c>
      <c r="AA288">
        <v>1.500000013038516E-3</v>
      </c>
      <c r="AB288">
        <v>2.7000000700354576E-3</v>
      </c>
      <c r="AC288">
        <v>1.39999995008111E-3</v>
      </c>
      <c r="AD288">
        <v>2.8799999505281448E-2</v>
      </c>
      <c r="AE288">
        <v>8.9999998454004526E-4</v>
      </c>
      <c r="AF288">
        <v>8.9999998454004526E-4</v>
      </c>
      <c r="AG288">
        <v>0</v>
      </c>
      <c r="AH288">
        <v>0</v>
      </c>
      <c r="AI288">
        <v>56.439998626708984</v>
      </c>
      <c r="AJ288">
        <v>1.2944999933242798</v>
      </c>
      <c r="AK288">
        <v>3.4000000450760126E-3</v>
      </c>
      <c r="AL288">
        <v>0</v>
      </c>
      <c r="AM288">
        <v>0</v>
      </c>
      <c r="AN288">
        <v>1.3324999809265137</v>
      </c>
    </row>
    <row r="289" spans="1:40" x14ac:dyDescent="0.3">
      <c r="A289" s="5">
        <v>43933.625</v>
      </c>
      <c r="B289">
        <v>0.68569999933242798</v>
      </c>
      <c r="C289">
        <v>4.0426998138427734</v>
      </c>
      <c r="D289">
        <v>1.7300000414252281E-2</v>
      </c>
      <c r="E289">
        <v>0</v>
      </c>
      <c r="F289">
        <v>0</v>
      </c>
      <c r="G289">
        <v>0</v>
      </c>
      <c r="H289">
        <v>1.7999999690800905E-3</v>
      </c>
      <c r="I289">
        <v>0</v>
      </c>
      <c r="J289">
        <v>0</v>
      </c>
      <c r="K289">
        <v>5.2955999374389648</v>
      </c>
      <c r="L289">
        <v>21.247699737548828</v>
      </c>
      <c r="M289">
        <v>1.2782000303268433</v>
      </c>
      <c r="N289">
        <v>6.99999975040555E-4</v>
      </c>
      <c r="O289">
        <v>8.6000002920627594E-3</v>
      </c>
      <c r="P289">
        <v>22.214500427246094</v>
      </c>
      <c r="Q289">
        <v>2.4000000208616257E-2</v>
      </c>
      <c r="R289">
        <v>0</v>
      </c>
      <c r="S289">
        <v>0</v>
      </c>
      <c r="T289">
        <v>0</v>
      </c>
      <c r="U289">
        <v>8.9999998454004526E-4</v>
      </c>
      <c r="V289">
        <v>0</v>
      </c>
      <c r="W289">
        <v>0</v>
      </c>
      <c r="X289">
        <v>1.2254999876022339</v>
      </c>
      <c r="Y289">
        <v>8.0642995834350586</v>
      </c>
      <c r="Z289">
        <v>34.585601806640625</v>
      </c>
      <c r="AA289">
        <v>1.5999999595806003E-3</v>
      </c>
      <c r="AB289">
        <v>2.7000000700354576E-3</v>
      </c>
      <c r="AC289">
        <v>1.39999995008111E-3</v>
      </c>
      <c r="AD289">
        <v>9.9299997091293335E-2</v>
      </c>
      <c r="AE289">
        <v>8.9999998454004526E-4</v>
      </c>
      <c r="AF289">
        <v>8.9999998454004526E-4</v>
      </c>
      <c r="AG289">
        <v>0</v>
      </c>
      <c r="AH289">
        <v>0</v>
      </c>
      <c r="AI289">
        <v>55.833301544189453</v>
      </c>
      <c r="AJ289">
        <v>1.2798000574111938</v>
      </c>
      <c r="AK289">
        <v>3.4000000450760126E-3</v>
      </c>
      <c r="AL289">
        <v>0</v>
      </c>
      <c r="AM289">
        <v>8.6000002920627594E-3</v>
      </c>
      <c r="AN289">
        <v>1.3210999965667725</v>
      </c>
    </row>
    <row r="290" spans="1:40" x14ac:dyDescent="0.3">
      <c r="A290" s="5">
        <v>43934.625</v>
      </c>
      <c r="B290">
        <v>0.68819999694824219</v>
      </c>
      <c r="C290">
        <v>4.1020998954772949</v>
      </c>
      <c r="D290">
        <v>2.239999920129776E-2</v>
      </c>
      <c r="E290">
        <v>0</v>
      </c>
      <c r="F290">
        <v>0</v>
      </c>
      <c r="G290">
        <v>0</v>
      </c>
      <c r="H290">
        <v>1.7999999690800905E-3</v>
      </c>
      <c r="I290">
        <v>0</v>
      </c>
      <c r="J290">
        <v>0</v>
      </c>
      <c r="K290">
        <v>5.3185000419616699</v>
      </c>
      <c r="L290">
        <v>21.263500213623047</v>
      </c>
      <c r="M290">
        <v>1.3125</v>
      </c>
      <c r="N290">
        <v>6.99999975040555E-4</v>
      </c>
      <c r="O290">
        <v>8.6000002920627594E-3</v>
      </c>
      <c r="P290">
        <v>22.61359977722168</v>
      </c>
      <c r="Q290">
        <v>2.5900000706315041E-2</v>
      </c>
      <c r="R290">
        <v>0</v>
      </c>
      <c r="S290">
        <v>0</v>
      </c>
      <c r="T290">
        <v>0</v>
      </c>
      <c r="U290">
        <v>8.9999998454004526E-4</v>
      </c>
      <c r="V290">
        <v>0</v>
      </c>
      <c r="W290">
        <v>0</v>
      </c>
      <c r="X290">
        <v>1.0786999464035034</v>
      </c>
      <c r="Y290">
        <v>8.1262998580932617</v>
      </c>
      <c r="Z290">
        <v>34.1531982421875</v>
      </c>
      <c r="AA290">
        <v>2.899999963119626E-3</v>
      </c>
      <c r="AB290">
        <v>2.7000000700354576E-3</v>
      </c>
      <c r="AC290">
        <v>1.39999995008111E-3</v>
      </c>
      <c r="AD290">
        <v>0.10040000081062317</v>
      </c>
      <c r="AE290">
        <v>8.9999998454004526E-4</v>
      </c>
      <c r="AF290">
        <v>8.9999998454004526E-4</v>
      </c>
      <c r="AG290">
        <v>0</v>
      </c>
      <c r="AH290">
        <v>0</v>
      </c>
      <c r="AI290">
        <v>55.416698455810547</v>
      </c>
      <c r="AJ290">
        <v>1.3154000043869019</v>
      </c>
      <c r="AK290">
        <v>3.4000000450760126E-3</v>
      </c>
      <c r="AL290">
        <v>0</v>
      </c>
      <c r="AM290">
        <v>0</v>
      </c>
      <c r="AN290">
        <v>1.3637000322341919</v>
      </c>
    </row>
    <row r="291" spans="1:40" x14ac:dyDescent="0.3">
      <c r="A291" s="5">
        <v>43935.625</v>
      </c>
      <c r="B291">
        <v>0.68680000305175781</v>
      </c>
      <c r="C291">
        <v>4.1831002235412598</v>
      </c>
      <c r="D291">
        <v>5.9700001031160355E-2</v>
      </c>
      <c r="E291">
        <v>0</v>
      </c>
      <c r="F291">
        <v>1.4000000432133675E-2</v>
      </c>
      <c r="G291">
        <v>0</v>
      </c>
      <c r="H291">
        <v>1.7999999690800905E-3</v>
      </c>
      <c r="I291">
        <v>0</v>
      </c>
      <c r="J291">
        <v>0</v>
      </c>
      <c r="K291">
        <v>5.1740999221801758</v>
      </c>
      <c r="L291">
        <v>21.321199417114258</v>
      </c>
      <c r="M291">
        <v>1.2438000440597534</v>
      </c>
      <c r="N291">
        <v>6.99999975040555E-4</v>
      </c>
      <c r="O291">
        <v>7.1500003337860107E-2</v>
      </c>
      <c r="P291">
        <v>22.15570068359375</v>
      </c>
      <c r="Q291">
        <v>2.3299999535083771E-2</v>
      </c>
      <c r="R291">
        <v>0</v>
      </c>
      <c r="S291">
        <v>0</v>
      </c>
      <c r="T291">
        <v>0</v>
      </c>
      <c r="U291">
        <v>8.9999998454004526E-4</v>
      </c>
      <c r="V291">
        <v>0</v>
      </c>
      <c r="W291">
        <v>0</v>
      </c>
      <c r="X291">
        <v>0.91219997406005859</v>
      </c>
      <c r="Y291">
        <v>7.9228000640869141</v>
      </c>
      <c r="Z291">
        <v>34.876899719238281</v>
      </c>
      <c r="AA291">
        <v>6.0999998822808266E-3</v>
      </c>
      <c r="AB291">
        <v>2.4999999441206455E-3</v>
      </c>
      <c r="AC291">
        <v>1.39999995008111E-3</v>
      </c>
      <c r="AD291">
        <v>9.2399999499320984E-2</v>
      </c>
      <c r="AE291">
        <v>8.9999998454004526E-4</v>
      </c>
      <c r="AF291">
        <v>8.9999998454004526E-4</v>
      </c>
      <c r="AG291">
        <v>0</v>
      </c>
      <c r="AH291">
        <v>0</v>
      </c>
      <c r="AI291">
        <v>56.198101043701172</v>
      </c>
      <c r="AJ291">
        <v>1.2498999834060669</v>
      </c>
      <c r="AK291">
        <v>2.4999999441206455E-3</v>
      </c>
      <c r="AL291">
        <v>0</v>
      </c>
      <c r="AM291">
        <v>7.1500003337860107E-2</v>
      </c>
      <c r="AN291">
        <v>1.3329000473022461</v>
      </c>
    </row>
    <row r="292" spans="1:40" x14ac:dyDescent="0.3">
      <c r="A292" s="5">
        <v>43936.625</v>
      </c>
      <c r="B292">
        <v>0.68489998579025269</v>
      </c>
      <c r="C292">
        <v>4.3990001678466797</v>
      </c>
      <c r="D292">
        <v>4.7600001096725464E-2</v>
      </c>
      <c r="E292">
        <v>0</v>
      </c>
      <c r="F292">
        <v>1.0200000368058681E-2</v>
      </c>
      <c r="G292">
        <v>0</v>
      </c>
      <c r="H292">
        <v>1.7999999690800905E-3</v>
      </c>
      <c r="I292">
        <v>0</v>
      </c>
      <c r="J292">
        <v>0</v>
      </c>
      <c r="K292">
        <v>5.3204002380371094</v>
      </c>
      <c r="L292">
        <v>21.242599487304688</v>
      </c>
      <c r="M292">
        <v>1.0435999631881714</v>
      </c>
      <c r="N292">
        <v>6.99999975040555E-4</v>
      </c>
      <c r="O292">
        <v>5.9399999678134918E-2</v>
      </c>
      <c r="P292">
        <v>21.002700805664063</v>
      </c>
      <c r="Q292">
        <v>1.3100000098347664E-2</v>
      </c>
      <c r="R292">
        <v>0</v>
      </c>
      <c r="S292">
        <v>0</v>
      </c>
      <c r="T292">
        <v>0</v>
      </c>
      <c r="U292">
        <v>8.9999998454004526E-4</v>
      </c>
      <c r="V292">
        <v>0</v>
      </c>
      <c r="W292">
        <v>0</v>
      </c>
      <c r="X292">
        <v>1.1002000570297241</v>
      </c>
      <c r="Y292">
        <v>8.1303997039794922</v>
      </c>
      <c r="Z292">
        <v>35.581001281738281</v>
      </c>
      <c r="AA292">
        <v>4.3000001460313797E-3</v>
      </c>
      <c r="AB292">
        <v>1.7000000225380063E-3</v>
      </c>
      <c r="AC292">
        <v>1.39999995008111E-3</v>
      </c>
      <c r="AD292">
        <v>8.1100001931190491E-2</v>
      </c>
      <c r="AE292">
        <v>8.9999998454004526E-4</v>
      </c>
      <c r="AF292">
        <v>8.9999998454004526E-4</v>
      </c>
      <c r="AG292">
        <v>0</v>
      </c>
      <c r="AH292">
        <v>0</v>
      </c>
      <c r="AI292">
        <v>56.823600769042969</v>
      </c>
      <c r="AJ292">
        <v>1.0478999614715576</v>
      </c>
      <c r="AK292">
        <v>1.7000000225380063E-3</v>
      </c>
      <c r="AL292">
        <v>0</v>
      </c>
      <c r="AM292">
        <v>5.9399999678134918E-2</v>
      </c>
      <c r="AN292">
        <v>1.1086000204086304</v>
      </c>
    </row>
    <row r="293" spans="1:40" x14ac:dyDescent="0.3">
      <c r="A293" s="5">
        <v>43937.625</v>
      </c>
      <c r="B293">
        <v>0.68269997835159302</v>
      </c>
      <c r="C293">
        <v>4.4193000793457031</v>
      </c>
      <c r="D293">
        <v>1.7799999564886093E-2</v>
      </c>
      <c r="E293">
        <v>0</v>
      </c>
      <c r="F293">
        <v>2.899999963119626E-3</v>
      </c>
      <c r="G293">
        <v>0</v>
      </c>
      <c r="H293">
        <v>1.7999999690800905E-3</v>
      </c>
      <c r="I293">
        <v>0</v>
      </c>
      <c r="J293">
        <v>0</v>
      </c>
      <c r="K293">
        <v>5.6055998802185059</v>
      </c>
      <c r="L293">
        <v>22.014900207519531</v>
      </c>
      <c r="M293">
        <v>0.71139997243881226</v>
      </c>
      <c r="N293">
        <v>6.0000002849847078E-4</v>
      </c>
      <c r="O293">
        <v>2.2800000384449959E-2</v>
      </c>
      <c r="P293">
        <v>19.291000366210938</v>
      </c>
      <c r="Q293">
        <v>6.6999997943639755E-3</v>
      </c>
      <c r="R293">
        <v>0</v>
      </c>
      <c r="S293">
        <v>0</v>
      </c>
      <c r="T293">
        <v>0</v>
      </c>
      <c r="U293">
        <v>8.9999998454004526E-4</v>
      </c>
      <c r="V293">
        <v>0</v>
      </c>
      <c r="W293">
        <v>0</v>
      </c>
      <c r="X293">
        <v>1.1380000114440918</v>
      </c>
      <c r="Y293">
        <v>8.6000995635986328</v>
      </c>
      <c r="Z293">
        <v>36.059299468994141</v>
      </c>
      <c r="AA293">
        <v>1.7000000225380063E-3</v>
      </c>
      <c r="AB293">
        <v>8.9999998454004526E-4</v>
      </c>
      <c r="AC293">
        <v>1.39999995008111E-3</v>
      </c>
      <c r="AD293">
        <v>6.4000003039836884E-2</v>
      </c>
      <c r="AE293">
        <v>8.9999998454004526E-4</v>
      </c>
      <c r="AF293">
        <v>8.9999998454004526E-4</v>
      </c>
      <c r="AG293">
        <v>0</v>
      </c>
      <c r="AH293">
        <v>1.7000000225380063E-3</v>
      </c>
      <c r="AI293">
        <v>58.074199676513672</v>
      </c>
      <c r="AJ293">
        <v>0.71310001611709595</v>
      </c>
      <c r="AK293">
        <v>1.500000013038516E-3</v>
      </c>
      <c r="AL293">
        <v>0</v>
      </c>
      <c r="AM293">
        <v>2.2800000384449959E-2</v>
      </c>
      <c r="AN293">
        <v>0.73760002851486206</v>
      </c>
    </row>
    <row r="294" spans="1:40" x14ac:dyDescent="0.3">
      <c r="A294" s="5">
        <v>43938.625</v>
      </c>
      <c r="B294">
        <v>0.68320000171661377</v>
      </c>
      <c r="C294">
        <v>4.1521000862121582</v>
      </c>
      <c r="D294">
        <v>7.0000002160668373E-3</v>
      </c>
      <c r="E294">
        <v>0</v>
      </c>
      <c r="F294">
        <v>0</v>
      </c>
      <c r="G294">
        <v>0</v>
      </c>
      <c r="H294">
        <v>1.7999999690800905E-3</v>
      </c>
      <c r="I294">
        <v>0</v>
      </c>
      <c r="J294">
        <v>0</v>
      </c>
      <c r="K294">
        <v>6.314000129699707</v>
      </c>
      <c r="L294">
        <v>21.250699996948242</v>
      </c>
      <c r="M294">
        <v>1.0719000101089478</v>
      </c>
      <c r="N294">
        <v>6.0000002849847078E-4</v>
      </c>
      <c r="O294">
        <v>3.8999998942017555E-3</v>
      </c>
      <c r="P294">
        <v>20.529499053955078</v>
      </c>
      <c r="Q294">
        <v>2.0099999383091927E-2</v>
      </c>
      <c r="R294">
        <v>3.9999998989515007E-4</v>
      </c>
      <c r="S294">
        <v>0</v>
      </c>
      <c r="T294">
        <v>0</v>
      </c>
      <c r="U294">
        <v>8.9999998454004526E-4</v>
      </c>
      <c r="V294">
        <v>0</v>
      </c>
      <c r="W294">
        <v>0</v>
      </c>
      <c r="X294">
        <v>1.8071000576019287</v>
      </c>
      <c r="Y294">
        <v>9.264399528503418</v>
      </c>
      <c r="Z294">
        <v>33.458000183105469</v>
      </c>
      <c r="AA294">
        <v>1.2000000569969416E-3</v>
      </c>
      <c r="AB294">
        <v>8.9999998454004526E-4</v>
      </c>
      <c r="AC294">
        <v>1.39999995008111E-3</v>
      </c>
      <c r="AD294">
        <v>8.7300002574920654E-2</v>
      </c>
      <c r="AE294">
        <v>8.9999998454004526E-4</v>
      </c>
      <c r="AF294">
        <v>8.9999998454004526E-4</v>
      </c>
      <c r="AG294">
        <v>0</v>
      </c>
      <c r="AH294">
        <v>0</v>
      </c>
      <c r="AI294">
        <v>54.708698272705078</v>
      </c>
      <c r="AJ294">
        <v>1.0730999708175659</v>
      </c>
      <c r="AK294">
        <v>8.9999998454004526E-4</v>
      </c>
      <c r="AL294">
        <v>0</v>
      </c>
      <c r="AM294">
        <v>3.8999998942017555E-3</v>
      </c>
      <c r="AN294">
        <v>1.1002000570297241</v>
      </c>
    </row>
    <row r="295" spans="1:40" x14ac:dyDescent="0.3">
      <c r="A295" s="5">
        <v>43939.625</v>
      </c>
      <c r="B295">
        <v>0.68260002136230469</v>
      </c>
      <c r="C295">
        <v>4.1413002014160156</v>
      </c>
      <c r="D295">
        <v>6.399999838322401E-3</v>
      </c>
      <c r="E295">
        <v>0</v>
      </c>
      <c r="F295">
        <v>0</v>
      </c>
      <c r="G295">
        <v>0</v>
      </c>
      <c r="H295">
        <v>1.7999999690800905E-3</v>
      </c>
      <c r="I295">
        <v>0</v>
      </c>
      <c r="J295">
        <v>0</v>
      </c>
      <c r="K295">
        <v>6.4004001617431641</v>
      </c>
      <c r="L295">
        <v>21.083400726318359</v>
      </c>
      <c r="M295">
        <v>1.0377999544143677</v>
      </c>
      <c r="N295">
        <v>6.0000002849847078E-4</v>
      </c>
      <c r="O295">
        <v>4.6999999321997166E-3</v>
      </c>
      <c r="P295">
        <v>20.19849967956543</v>
      </c>
      <c r="Q295">
        <v>1.5900000929832458E-2</v>
      </c>
      <c r="R295">
        <v>0</v>
      </c>
      <c r="S295">
        <v>0</v>
      </c>
      <c r="T295">
        <v>0</v>
      </c>
      <c r="U295">
        <v>8.9999998454004526E-4</v>
      </c>
      <c r="V295">
        <v>0</v>
      </c>
      <c r="W295">
        <v>0</v>
      </c>
      <c r="X295">
        <v>2.0652000904083252</v>
      </c>
      <c r="Y295">
        <v>9.315699577331543</v>
      </c>
      <c r="Z295">
        <v>33.599700927734375</v>
      </c>
      <c r="AA295">
        <v>1.2000000569969416E-3</v>
      </c>
      <c r="AB295">
        <v>8.9999998454004526E-4</v>
      </c>
      <c r="AC295">
        <v>1.39999995008111E-3</v>
      </c>
      <c r="AD295">
        <v>8.7099999189376831E-2</v>
      </c>
      <c r="AE295">
        <v>8.9999998454004526E-4</v>
      </c>
      <c r="AF295">
        <v>8.9999998454004526E-4</v>
      </c>
      <c r="AG295">
        <v>0</v>
      </c>
      <c r="AH295">
        <v>2.7000000700354576E-3</v>
      </c>
      <c r="AI295">
        <v>54.683101654052734</v>
      </c>
      <c r="AJ295">
        <v>1.0390000343322754</v>
      </c>
      <c r="AK295">
        <v>8.9999998454004526E-4</v>
      </c>
      <c r="AL295">
        <v>0</v>
      </c>
      <c r="AM295">
        <v>4.6999999321997166E-3</v>
      </c>
      <c r="AN295">
        <v>1.0613000392913818</v>
      </c>
    </row>
    <row r="296" spans="1:40" x14ac:dyDescent="0.3">
      <c r="A296" s="5">
        <v>43940.625</v>
      </c>
      <c r="B296">
        <v>0.68209999799728394</v>
      </c>
      <c r="C296">
        <v>4.0900998115539551</v>
      </c>
      <c r="D296">
        <v>4.6999999321997166E-3</v>
      </c>
      <c r="E296">
        <v>0</v>
      </c>
      <c r="F296">
        <v>0</v>
      </c>
      <c r="G296">
        <v>0</v>
      </c>
      <c r="H296">
        <v>1.7999999690800905E-3</v>
      </c>
      <c r="I296">
        <v>0</v>
      </c>
      <c r="J296">
        <v>0</v>
      </c>
      <c r="K296">
        <v>6.6428999900817871</v>
      </c>
      <c r="L296">
        <v>21.065999984741211</v>
      </c>
      <c r="M296">
        <v>1.20169997215271</v>
      </c>
      <c r="N296">
        <v>6.0000002849847078E-4</v>
      </c>
      <c r="O296">
        <v>4.6999999321997166E-3</v>
      </c>
      <c r="P296">
        <v>20.481300354003906</v>
      </c>
      <c r="Q296">
        <v>2.4900000542402267E-2</v>
      </c>
      <c r="R296">
        <v>0</v>
      </c>
      <c r="S296">
        <v>0</v>
      </c>
      <c r="T296">
        <v>0</v>
      </c>
      <c r="U296">
        <v>8.9999998454004526E-4</v>
      </c>
      <c r="V296">
        <v>0</v>
      </c>
      <c r="W296">
        <v>0</v>
      </c>
      <c r="X296">
        <v>2.1343998908996582</v>
      </c>
      <c r="Y296">
        <v>9.5773000717163086</v>
      </c>
      <c r="Z296">
        <v>32.761600494384766</v>
      </c>
      <c r="AA296">
        <v>1.3000000035390258E-3</v>
      </c>
      <c r="AB296">
        <v>8.9999998454004526E-4</v>
      </c>
      <c r="AC296">
        <v>1.39999995008111E-3</v>
      </c>
      <c r="AD296">
        <v>3.060000017285347E-2</v>
      </c>
      <c r="AE296">
        <v>8.9999998454004526E-4</v>
      </c>
      <c r="AF296">
        <v>8.9999998454004526E-4</v>
      </c>
      <c r="AG296">
        <v>0</v>
      </c>
      <c r="AH296">
        <v>0</v>
      </c>
      <c r="AI296">
        <v>53.827598571777344</v>
      </c>
      <c r="AJ296">
        <v>1.2029999494552612</v>
      </c>
      <c r="AK296">
        <v>8.9999998454004526E-4</v>
      </c>
      <c r="AL296">
        <v>0</v>
      </c>
      <c r="AM296">
        <v>0</v>
      </c>
      <c r="AN296">
        <v>1.2325999736785889</v>
      </c>
    </row>
    <row r="297" spans="1:40" x14ac:dyDescent="0.3">
      <c r="A297" s="5">
        <v>43941.625</v>
      </c>
      <c r="B297">
        <v>0.68320000171661377</v>
      </c>
      <c r="C297">
        <v>4.1602997779846191</v>
      </c>
      <c r="D297">
        <v>1.0999999940395355E-3</v>
      </c>
      <c r="E297">
        <v>0</v>
      </c>
      <c r="F297">
        <v>1.9999999494757503E-4</v>
      </c>
      <c r="G297">
        <v>0</v>
      </c>
      <c r="H297">
        <v>1.7999999690800905E-3</v>
      </c>
      <c r="I297">
        <v>0</v>
      </c>
      <c r="J297">
        <v>0</v>
      </c>
      <c r="K297">
        <v>6.7557997703552246</v>
      </c>
      <c r="L297">
        <v>21.315500259399414</v>
      </c>
      <c r="M297">
        <v>1.0528000593185425</v>
      </c>
      <c r="N297">
        <v>6.0000002849847078E-4</v>
      </c>
      <c r="O297">
        <v>4.6999999321997166E-3</v>
      </c>
      <c r="P297">
        <v>19.951999664306641</v>
      </c>
      <c r="Q297">
        <v>2.0600000396370888E-2</v>
      </c>
      <c r="R297">
        <v>0</v>
      </c>
      <c r="S297">
        <v>0</v>
      </c>
      <c r="T297">
        <v>0</v>
      </c>
      <c r="U297">
        <v>8.9999998454004526E-4</v>
      </c>
      <c r="V297">
        <v>0</v>
      </c>
      <c r="W297">
        <v>0</v>
      </c>
      <c r="X297">
        <v>2.0862998962402344</v>
      </c>
      <c r="Y297">
        <v>9.6869001388549805</v>
      </c>
      <c r="Z297">
        <v>32.912799835205078</v>
      </c>
      <c r="AA297">
        <v>1.3000000035390258E-3</v>
      </c>
      <c r="AB297">
        <v>8.9999998454004526E-4</v>
      </c>
      <c r="AC297">
        <v>1.39999995008111E-3</v>
      </c>
      <c r="AD297">
        <v>8.919999748468399E-2</v>
      </c>
      <c r="AE297">
        <v>8.9999998454004526E-4</v>
      </c>
      <c r="AF297">
        <v>8.9999998454004526E-4</v>
      </c>
      <c r="AG297">
        <v>0</v>
      </c>
      <c r="AH297">
        <v>0</v>
      </c>
      <c r="AI297">
        <v>54.228298187255859</v>
      </c>
      <c r="AJ297">
        <v>1.0541000366210938</v>
      </c>
      <c r="AK297">
        <v>8.9999998454004526E-4</v>
      </c>
      <c r="AL297">
        <v>0</v>
      </c>
      <c r="AM297">
        <v>0</v>
      </c>
      <c r="AN297">
        <v>1.0757999420166016</v>
      </c>
    </row>
    <row r="298" spans="1:40" x14ac:dyDescent="0.3">
      <c r="A298" s="5">
        <v>43942.625</v>
      </c>
      <c r="B298">
        <v>0.6819000244140625</v>
      </c>
      <c r="C298">
        <v>4.1789999008178711</v>
      </c>
      <c r="D298">
        <v>3.1000000890344381E-3</v>
      </c>
      <c r="E298">
        <v>0</v>
      </c>
      <c r="F298">
        <v>0</v>
      </c>
      <c r="G298">
        <v>0</v>
      </c>
      <c r="H298">
        <v>1.7999999690800905E-3</v>
      </c>
      <c r="I298">
        <v>0</v>
      </c>
      <c r="J298">
        <v>0</v>
      </c>
      <c r="K298">
        <v>7.0370998382568359</v>
      </c>
      <c r="L298">
        <v>21.306800842285156</v>
      </c>
      <c r="M298">
        <v>1.0649000406265259</v>
      </c>
      <c r="N298">
        <v>6.0000002849847078E-4</v>
      </c>
      <c r="O298">
        <v>4.6999999321997166E-3</v>
      </c>
      <c r="P298">
        <v>19.97599983215332</v>
      </c>
      <c r="Q298">
        <v>3.3399999141693115E-2</v>
      </c>
      <c r="R298">
        <v>0</v>
      </c>
      <c r="S298">
        <v>0</v>
      </c>
      <c r="T298">
        <v>0</v>
      </c>
      <c r="U298">
        <v>8.9999998454004526E-4</v>
      </c>
      <c r="V298">
        <v>0</v>
      </c>
      <c r="W298">
        <v>0</v>
      </c>
      <c r="X298">
        <v>2.1386001110076904</v>
      </c>
      <c r="Y298">
        <v>10.02400016784668</v>
      </c>
      <c r="Z298">
        <v>32.087799072265625</v>
      </c>
      <c r="AA298">
        <v>4.3999999761581421E-3</v>
      </c>
      <c r="AB298">
        <v>3.599999938160181E-3</v>
      </c>
      <c r="AC298">
        <v>1.39999995008111E-3</v>
      </c>
      <c r="AD298">
        <v>8.8799998164176941E-2</v>
      </c>
      <c r="AE298">
        <v>8.9999998454004526E-4</v>
      </c>
      <c r="AF298">
        <v>8.9999998454004526E-4</v>
      </c>
      <c r="AG298">
        <v>0</v>
      </c>
      <c r="AH298">
        <v>0</v>
      </c>
      <c r="AI298">
        <v>53.394599914550781</v>
      </c>
      <c r="AJ298">
        <v>1.0693000555038452</v>
      </c>
      <c r="AK298">
        <v>3.599999938160181E-3</v>
      </c>
      <c r="AL298">
        <v>0</v>
      </c>
      <c r="AM298">
        <v>0</v>
      </c>
      <c r="AN298">
        <v>1.1058000326156616</v>
      </c>
    </row>
    <row r="299" spans="1:40" x14ac:dyDescent="0.3">
      <c r="A299" s="5">
        <v>43943.625</v>
      </c>
      <c r="B299">
        <v>0.68150001764297485</v>
      </c>
      <c r="C299">
        <v>4.1683998107910156</v>
      </c>
      <c r="D299">
        <v>1.39999995008111E-3</v>
      </c>
      <c r="E299">
        <v>0</v>
      </c>
      <c r="F299">
        <v>0</v>
      </c>
      <c r="G299">
        <v>0</v>
      </c>
      <c r="H299">
        <v>1.7999999690800905E-3</v>
      </c>
      <c r="I299">
        <v>0</v>
      </c>
      <c r="J299">
        <v>0</v>
      </c>
      <c r="K299">
        <v>6.7782001495361328</v>
      </c>
      <c r="L299">
        <v>21.399200439453125</v>
      </c>
      <c r="M299">
        <v>1.0056999921798706</v>
      </c>
      <c r="N299">
        <v>6.0000002849847078E-4</v>
      </c>
      <c r="O299">
        <v>4.6999999321997166E-3</v>
      </c>
      <c r="P299">
        <v>19.474399566650391</v>
      </c>
      <c r="Q299">
        <v>2.3099999874830246E-2</v>
      </c>
      <c r="R299">
        <v>0</v>
      </c>
      <c r="S299">
        <v>0</v>
      </c>
      <c r="T299">
        <v>0</v>
      </c>
      <c r="U299">
        <v>8.9999998454004526E-4</v>
      </c>
      <c r="V299">
        <v>0</v>
      </c>
      <c r="W299">
        <v>0</v>
      </c>
      <c r="X299">
        <v>2.0748000144958496</v>
      </c>
      <c r="Y299">
        <v>9.6626996994018555</v>
      </c>
      <c r="Z299">
        <v>33.352199554443359</v>
      </c>
      <c r="AA299">
        <v>2.199999988079071E-3</v>
      </c>
      <c r="AB299">
        <v>3.599999938160181E-3</v>
      </c>
      <c r="AC299">
        <v>1.39999995008111E-3</v>
      </c>
      <c r="AD299">
        <v>8.2999996840953827E-2</v>
      </c>
      <c r="AE299">
        <v>8.9999998454004526E-4</v>
      </c>
      <c r="AF299">
        <v>8.9999998454004526E-4</v>
      </c>
      <c r="AG299">
        <v>0</v>
      </c>
      <c r="AH299">
        <v>0</v>
      </c>
      <c r="AI299">
        <v>54.751399993896484</v>
      </c>
      <c r="AJ299">
        <v>1.0078999996185303</v>
      </c>
      <c r="AK299">
        <v>3.599999938160181E-3</v>
      </c>
      <c r="AL299">
        <v>0</v>
      </c>
      <c r="AM299">
        <v>0</v>
      </c>
      <c r="AN299">
        <v>1.0324000120162964</v>
      </c>
    </row>
    <row r="300" spans="1:40" x14ac:dyDescent="0.3">
      <c r="A300" s="5">
        <v>43944.625</v>
      </c>
      <c r="B300">
        <v>0.68180000782012939</v>
      </c>
      <c r="C300">
        <v>4.1371002197265625</v>
      </c>
      <c r="D300">
        <v>6.5000001341104507E-3</v>
      </c>
      <c r="E300">
        <v>0</v>
      </c>
      <c r="F300">
        <v>0</v>
      </c>
      <c r="G300">
        <v>0</v>
      </c>
      <c r="H300">
        <v>1.7999999690800905E-3</v>
      </c>
      <c r="I300">
        <v>0</v>
      </c>
      <c r="J300">
        <v>0</v>
      </c>
      <c r="K300">
        <v>6.9211997985839844</v>
      </c>
      <c r="L300">
        <v>21.265100479125977</v>
      </c>
      <c r="M300">
        <v>1.1131999492645264</v>
      </c>
      <c r="N300">
        <v>6.0000002849847078E-4</v>
      </c>
      <c r="O300">
        <v>2.4000001139938831E-3</v>
      </c>
      <c r="P300">
        <v>20.134500503540039</v>
      </c>
      <c r="Q300">
        <v>2.7200000360608101E-2</v>
      </c>
      <c r="R300">
        <v>0</v>
      </c>
      <c r="S300">
        <v>0</v>
      </c>
      <c r="T300">
        <v>0</v>
      </c>
      <c r="U300">
        <v>8.9999998454004526E-4</v>
      </c>
      <c r="V300">
        <v>0</v>
      </c>
      <c r="W300">
        <v>0</v>
      </c>
      <c r="X300">
        <v>2.0927999019622803</v>
      </c>
      <c r="Y300">
        <v>9.8674001693725586</v>
      </c>
      <c r="Z300">
        <v>32.331298828125</v>
      </c>
      <c r="AA300">
        <v>1.0000000474974513E-3</v>
      </c>
      <c r="AB300">
        <v>3.599999938160181E-3</v>
      </c>
      <c r="AC300">
        <v>1.39999995008111E-3</v>
      </c>
      <c r="AD300">
        <v>9.3099996447563171E-2</v>
      </c>
      <c r="AE300">
        <v>8.9999998454004526E-4</v>
      </c>
      <c r="AF300">
        <v>8.9999998454004526E-4</v>
      </c>
      <c r="AG300">
        <v>0</v>
      </c>
      <c r="AH300">
        <v>0</v>
      </c>
      <c r="AI300">
        <v>53.596401214599609</v>
      </c>
      <c r="AJ300">
        <v>1.1141999959945679</v>
      </c>
      <c r="AK300">
        <v>3.599999938160181E-3</v>
      </c>
      <c r="AL300">
        <v>0</v>
      </c>
      <c r="AM300">
        <v>2.4000001139938831E-3</v>
      </c>
      <c r="AN300">
        <v>1.1478999853134155</v>
      </c>
    </row>
    <row r="301" spans="1:40" x14ac:dyDescent="0.3">
      <c r="A301" s="5">
        <v>43945.625</v>
      </c>
      <c r="B301">
        <v>0.68209999799728394</v>
      </c>
      <c r="C301">
        <v>4.2209000587463379</v>
      </c>
      <c r="D301">
        <v>5.1000001840293407E-3</v>
      </c>
      <c r="E301">
        <v>0</v>
      </c>
      <c r="F301">
        <v>4.19999985024333E-3</v>
      </c>
      <c r="G301">
        <v>0</v>
      </c>
      <c r="H301">
        <v>1.7999999690800905E-3</v>
      </c>
      <c r="I301">
        <v>0</v>
      </c>
      <c r="J301">
        <v>0</v>
      </c>
      <c r="K301">
        <v>6.6501998901367188</v>
      </c>
      <c r="L301">
        <v>21.427099227905273</v>
      </c>
      <c r="M301">
        <v>1.0949000120162964</v>
      </c>
      <c r="N301">
        <v>6.0000002849847078E-4</v>
      </c>
      <c r="O301">
        <v>1.7000000225380063E-3</v>
      </c>
      <c r="P301">
        <v>20.284099578857422</v>
      </c>
      <c r="Q301">
        <v>2.3299999535083771E-2</v>
      </c>
      <c r="R301">
        <v>0</v>
      </c>
      <c r="S301">
        <v>0</v>
      </c>
      <c r="T301">
        <v>0</v>
      </c>
      <c r="U301">
        <v>8.9999998454004526E-4</v>
      </c>
      <c r="V301">
        <v>0</v>
      </c>
      <c r="W301">
        <v>0</v>
      </c>
      <c r="X301">
        <v>1.7857999801635742</v>
      </c>
      <c r="Y301">
        <v>9.6066999435424805</v>
      </c>
      <c r="Z301">
        <v>32.878299713134766</v>
      </c>
      <c r="AA301">
        <v>1.0000000474974513E-3</v>
      </c>
      <c r="AB301">
        <v>3.599999938160181E-3</v>
      </c>
      <c r="AC301">
        <v>1.39999995008111E-3</v>
      </c>
      <c r="AD301">
        <v>9.1200001537799835E-2</v>
      </c>
      <c r="AE301">
        <v>8.9999998454004526E-4</v>
      </c>
      <c r="AF301">
        <v>8.9999998454004526E-4</v>
      </c>
      <c r="AG301">
        <v>0</v>
      </c>
      <c r="AH301">
        <v>0</v>
      </c>
      <c r="AI301">
        <v>54.305400848388672</v>
      </c>
      <c r="AJ301">
        <v>1.0959000587463379</v>
      </c>
      <c r="AK301">
        <v>3.599999938160181E-3</v>
      </c>
      <c r="AL301">
        <v>0</v>
      </c>
      <c r="AM301">
        <v>1.7000000225380063E-3</v>
      </c>
      <c r="AN301">
        <v>1.1243000030517578</v>
      </c>
    </row>
    <row r="302" spans="1:40" x14ac:dyDescent="0.3">
      <c r="A302" s="5">
        <v>43946.625</v>
      </c>
      <c r="B302">
        <v>0.6819000244140625</v>
      </c>
      <c r="C302">
        <v>4.1746001243591309</v>
      </c>
      <c r="D302">
        <v>6.0999998822808266E-3</v>
      </c>
      <c r="E302">
        <v>0</v>
      </c>
      <c r="F302">
        <v>0</v>
      </c>
      <c r="G302">
        <v>0</v>
      </c>
      <c r="H302">
        <v>1.7999999690800905E-3</v>
      </c>
      <c r="I302">
        <v>0</v>
      </c>
      <c r="J302">
        <v>0</v>
      </c>
      <c r="K302">
        <v>6.9358000755310059</v>
      </c>
      <c r="L302">
        <v>21.497800827026367</v>
      </c>
      <c r="M302">
        <v>1.0741000175476074</v>
      </c>
      <c r="N302">
        <v>6.0000002849847078E-4</v>
      </c>
      <c r="O302">
        <v>1.7000000225380063E-3</v>
      </c>
      <c r="P302">
        <v>20.017999649047852</v>
      </c>
      <c r="Q302">
        <v>2.3000000044703484E-2</v>
      </c>
      <c r="R302">
        <v>0</v>
      </c>
      <c r="S302">
        <v>0</v>
      </c>
      <c r="T302">
        <v>0</v>
      </c>
      <c r="U302">
        <v>8.9999998454004526E-4</v>
      </c>
      <c r="V302">
        <v>0</v>
      </c>
      <c r="W302">
        <v>0</v>
      </c>
      <c r="X302">
        <v>2.0153000354766846</v>
      </c>
      <c r="Y302">
        <v>9.8928003311157227</v>
      </c>
      <c r="Z302">
        <v>32.269199371337891</v>
      </c>
      <c r="AA302">
        <v>8.9999998454004526E-4</v>
      </c>
      <c r="AB302">
        <v>3.599999938160181E-3</v>
      </c>
      <c r="AC302">
        <v>1.39999995008111E-3</v>
      </c>
      <c r="AD302">
        <v>8.959999680519104E-2</v>
      </c>
      <c r="AE302">
        <v>8.9999998454004526E-4</v>
      </c>
      <c r="AF302">
        <v>8.9999998454004526E-4</v>
      </c>
      <c r="AG302">
        <v>0</v>
      </c>
      <c r="AH302">
        <v>0</v>
      </c>
      <c r="AI302">
        <v>53.766998291015625</v>
      </c>
      <c r="AJ302">
        <v>1.0750000476837158</v>
      </c>
      <c r="AK302">
        <v>3.599999938160181E-3</v>
      </c>
      <c r="AL302">
        <v>0</v>
      </c>
      <c r="AM302">
        <v>0</v>
      </c>
      <c r="AN302">
        <v>1.1040999889373779</v>
      </c>
    </row>
    <row r="303" spans="1:40" x14ac:dyDescent="0.3">
      <c r="A303" s="5">
        <v>43947.625</v>
      </c>
      <c r="B303">
        <v>0.6819000244140625</v>
      </c>
      <c r="C303">
        <v>4.1929001808166504</v>
      </c>
      <c r="D303">
        <v>9.9999997764825821E-3</v>
      </c>
      <c r="E303">
        <v>0</v>
      </c>
      <c r="F303">
        <v>0</v>
      </c>
      <c r="G303">
        <v>0</v>
      </c>
      <c r="H303">
        <v>1.7999999690800905E-3</v>
      </c>
      <c r="I303">
        <v>0</v>
      </c>
      <c r="J303">
        <v>0</v>
      </c>
      <c r="K303">
        <v>6.7905001640319824</v>
      </c>
      <c r="L303">
        <v>21.621299743652344</v>
      </c>
      <c r="M303">
        <v>1.0170999765396118</v>
      </c>
      <c r="N303">
        <v>6.0000002849847078E-4</v>
      </c>
      <c r="O303">
        <v>1.0200000368058681E-2</v>
      </c>
      <c r="P303">
        <v>19.566799163818359</v>
      </c>
      <c r="Q303">
        <v>2.10999995470047E-2</v>
      </c>
      <c r="R303">
        <v>0</v>
      </c>
      <c r="S303">
        <v>0</v>
      </c>
      <c r="T303">
        <v>0</v>
      </c>
      <c r="U303">
        <v>8.9999998454004526E-4</v>
      </c>
      <c r="V303">
        <v>0</v>
      </c>
      <c r="W303">
        <v>0</v>
      </c>
      <c r="X303">
        <v>1.9790999889373779</v>
      </c>
      <c r="Y303">
        <v>9.6993999481201172</v>
      </c>
      <c r="Z303">
        <v>33.0364990234375</v>
      </c>
      <c r="AA303">
        <v>1.0999999940395355E-3</v>
      </c>
      <c r="AB303">
        <v>3.599999938160181E-3</v>
      </c>
      <c r="AC303">
        <v>1.39999995008111E-3</v>
      </c>
      <c r="AD303">
        <v>8.5000000894069672E-2</v>
      </c>
      <c r="AE303">
        <v>8.9999998454004526E-4</v>
      </c>
      <c r="AF303">
        <v>8.9999998454004526E-4</v>
      </c>
      <c r="AG303">
        <v>0</v>
      </c>
      <c r="AH303">
        <v>0</v>
      </c>
      <c r="AI303">
        <v>54.657798767089844</v>
      </c>
      <c r="AJ303">
        <v>1.0182000398635864</v>
      </c>
      <c r="AK303">
        <v>3.599999938160181E-3</v>
      </c>
      <c r="AL303">
        <v>0</v>
      </c>
      <c r="AM303">
        <v>1.0200000368058681E-2</v>
      </c>
      <c r="AN303">
        <v>1.049299955368042</v>
      </c>
    </row>
    <row r="304" spans="1:40" x14ac:dyDescent="0.3">
      <c r="A304" s="5">
        <v>43948.625</v>
      </c>
      <c r="B304">
        <v>0.68309998512268066</v>
      </c>
      <c r="C304">
        <v>4.1669001579284668</v>
      </c>
      <c r="D304">
        <v>4.999999888241291E-3</v>
      </c>
      <c r="E304">
        <v>0</v>
      </c>
      <c r="F304">
        <v>0</v>
      </c>
      <c r="G304">
        <v>0</v>
      </c>
      <c r="H304">
        <v>1.7999999690800905E-3</v>
      </c>
      <c r="I304">
        <v>0</v>
      </c>
      <c r="J304">
        <v>0</v>
      </c>
      <c r="K304">
        <v>6.9629001617431641</v>
      </c>
      <c r="L304">
        <v>21.594200134277344</v>
      </c>
      <c r="M304">
        <v>1.1416000127792358</v>
      </c>
      <c r="N304">
        <v>6.0000002849847078E-4</v>
      </c>
      <c r="O304">
        <v>1.0200000368058681E-2</v>
      </c>
      <c r="P304">
        <v>20.651100158691406</v>
      </c>
      <c r="Q304">
        <v>2.6900000870227814E-2</v>
      </c>
      <c r="R304">
        <v>0</v>
      </c>
      <c r="S304">
        <v>0</v>
      </c>
      <c r="T304">
        <v>0</v>
      </c>
      <c r="U304">
        <v>8.9999998454004526E-4</v>
      </c>
      <c r="V304">
        <v>0</v>
      </c>
      <c r="W304">
        <v>0</v>
      </c>
      <c r="X304">
        <v>1.8652000427246094</v>
      </c>
      <c r="Y304">
        <v>10.039299964904785</v>
      </c>
      <c r="Z304">
        <v>31.429000854492188</v>
      </c>
      <c r="AA304">
        <v>1.0000000474974513E-3</v>
      </c>
      <c r="AB304">
        <v>3.599999938160181E-3</v>
      </c>
      <c r="AC304">
        <v>1.39999995008111E-3</v>
      </c>
      <c r="AD304">
        <v>9.6400000154972076E-2</v>
      </c>
      <c r="AE304">
        <v>8.9999998454004526E-4</v>
      </c>
      <c r="AF304">
        <v>8.9999998454004526E-4</v>
      </c>
      <c r="AG304">
        <v>0</v>
      </c>
      <c r="AH304">
        <v>0</v>
      </c>
      <c r="AI304">
        <v>53.023200988769531</v>
      </c>
      <c r="AJ304">
        <v>1.1426000595092773</v>
      </c>
      <c r="AK304">
        <v>3.599999938160181E-3</v>
      </c>
      <c r="AL304">
        <v>0</v>
      </c>
      <c r="AM304">
        <v>0</v>
      </c>
      <c r="AN304">
        <v>1.1744999885559082</v>
      </c>
    </row>
    <row r="305" spans="1:40" x14ac:dyDescent="0.3">
      <c r="A305" s="5">
        <v>43949.625</v>
      </c>
      <c r="B305">
        <v>0.68250000476837158</v>
      </c>
      <c r="C305">
        <v>4.1517000198364258</v>
      </c>
      <c r="D305">
        <v>2.2099999710917473E-2</v>
      </c>
      <c r="E305">
        <v>0</v>
      </c>
      <c r="F305">
        <v>0</v>
      </c>
      <c r="G305">
        <v>0</v>
      </c>
      <c r="H305">
        <v>1.7999999690800905E-3</v>
      </c>
      <c r="I305">
        <v>0</v>
      </c>
      <c r="J305">
        <v>0</v>
      </c>
      <c r="K305">
        <v>7.153900146484375</v>
      </c>
      <c r="L305">
        <v>21.504800796508789</v>
      </c>
      <c r="M305">
        <v>1.19159996509552</v>
      </c>
      <c r="N305">
        <v>6.0000002849847078E-4</v>
      </c>
      <c r="O305">
        <v>1.8799999728798866E-2</v>
      </c>
      <c r="P305">
        <v>21.085899353027344</v>
      </c>
      <c r="Q305">
        <v>3.0500000342726707E-2</v>
      </c>
      <c r="R305">
        <v>0</v>
      </c>
      <c r="S305">
        <v>0</v>
      </c>
      <c r="T305">
        <v>0</v>
      </c>
      <c r="U305">
        <v>8.9999998454004526E-4</v>
      </c>
      <c r="V305">
        <v>0</v>
      </c>
      <c r="W305">
        <v>0</v>
      </c>
      <c r="X305">
        <v>1.9373999834060669</v>
      </c>
      <c r="Y305">
        <v>10.271400451660156</v>
      </c>
      <c r="Z305">
        <v>30.432899475097656</v>
      </c>
      <c r="AA305">
        <v>1.7999999690800905E-3</v>
      </c>
      <c r="AB305">
        <v>3.599999938160181E-3</v>
      </c>
      <c r="AC305">
        <v>1.39999995008111E-3</v>
      </c>
      <c r="AD305">
        <v>0.10360000282526016</v>
      </c>
      <c r="AE305">
        <v>8.9999998454004526E-4</v>
      </c>
      <c r="AF305">
        <v>8.9999998454004526E-4</v>
      </c>
      <c r="AG305">
        <v>0</v>
      </c>
      <c r="AH305">
        <v>0</v>
      </c>
      <c r="AI305">
        <v>51.937698364257813</v>
      </c>
      <c r="AJ305">
        <v>1.1934000253677368</v>
      </c>
      <c r="AK305">
        <v>3.599999938160181E-3</v>
      </c>
      <c r="AL305">
        <v>0</v>
      </c>
      <c r="AM305">
        <v>1.8799999728798866E-2</v>
      </c>
      <c r="AN305">
        <v>1.2460000514984131</v>
      </c>
    </row>
    <row r="306" spans="1:40" x14ac:dyDescent="0.3">
      <c r="A306" s="5">
        <v>43950.625</v>
      </c>
      <c r="B306">
        <v>0.68199998140335083</v>
      </c>
      <c r="C306">
        <v>4.1368999481201172</v>
      </c>
      <c r="D306">
        <v>8.9999998454004526E-4</v>
      </c>
      <c r="E306">
        <v>0</v>
      </c>
      <c r="F306">
        <v>0</v>
      </c>
      <c r="G306">
        <v>0</v>
      </c>
      <c r="H306">
        <v>1.7999999690800905E-3</v>
      </c>
      <c r="I306">
        <v>0</v>
      </c>
      <c r="J306">
        <v>0</v>
      </c>
      <c r="K306">
        <v>6.9218001365661621</v>
      </c>
      <c r="L306">
        <v>21.719900131225586</v>
      </c>
      <c r="M306">
        <v>1.1449999809265137</v>
      </c>
      <c r="N306">
        <v>6.0000002849847078E-4</v>
      </c>
      <c r="O306">
        <v>1.8799999728798866E-2</v>
      </c>
      <c r="P306">
        <v>20.728599548339844</v>
      </c>
      <c r="Q306">
        <v>2.8100000694394112E-2</v>
      </c>
      <c r="R306">
        <v>0</v>
      </c>
      <c r="S306">
        <v>0</v>
      </c>
      <c r="T306">
        <v>0</v>
      </c>
      <c r="U306">
        <v>8.9999998454004526E-4</v>
      </c>
      <c r="V306">
        <v>0</v>
      </c>
      <c r="W306">
        <v>0</v>
      </c>
      <c r="X306">
        <v>1.8178999423980713</v>
      </c>
      <c r="Y306">
        <v>10.000900268554688</v>
      </c>
      <c r="Z306">
        <v>31.421100616455078</v>
      </c>
      <c r="AA306">
        <v>1.0000000474974513E-3</v>
      </c>
      <c r="AB306">
        <v>3.599999938160181E-3</v>
      </c>
      <c r="AC306">
        <v>1.39999995008111E-3</v>
      </c>
      <c r="AD306">
        <v>9.7699999809265137E-2</v>
      </c>
      <c r="AE306">
        <v>8.9999998454004526E-4</v>
      </c>
      <c r="AF306">
        <v>8.9999998454004526E-4</v>
      </c>
      <c r="AG306">
        <v>0</v>
      </c>
      <c r="AH306">
        <v>0</v>
      </c>
      <c r="AI306">
        <v>53.140998840332031</v>
      </c>
      <c r="AJ306">
        <v>1.1460000276565552</v>
      </c>
      <c r="AK306">
        <v>3.599999938160181E-3</v>
      </c>
      <c r="AL306">
        <v>0</v>
      </c>
      <c r="AM306">
        <v>0</v>
      </c>
      <c r="AN306">
        <v>1.1749999523162842</v>
      </c>
    </row>
    <row r="307" spans="1:40" x14ac:dyDescent="0.3">
      <c r="A307" s="5">
        <v>43951.625</v>
      </c>
      <c r="B307">
        <v>0.68239998817443848</v>
      </c>
      <c r="C307">
        <v>4.2467999458312988</v>
      </c>
      <c r="D307">
        <v>8.9999998454004526E-4</v>
      </c>
      <c r="E307">
        <v>0</v>
      </c>
      <c r="F307">
        <v>0</v>
      </c>
      <c r="G307">
        <v>0</v>
      </c>
      <c r="H307">
        <v>1.7999999690800905E-3</v>
      </c>
      <c r="I307">
        <v>0</v>
      </c>
      <c r="J307">
        <v>0</v>
      </c>
      <c r="K307">
        <v>7.2023000717163086</v>
      </c>
      <c r="L307">
        <v>21.427700042724609</v>
      </c>
      <c r="M307">
        <v>1.184999942779541</v>
      </c>
      <c r="N307">
        <v>6.0000002849847078E-4</v>
      </c>
      <c r="O307">
        <v>1.8799999728798866E-2</v>
      </c>
      <c r="P307">
        <v>20.972099304199219</v>
      </c>
      <c r="Q307">
        <v>3.060000017285347E-2</v>
      </c>
      <c r="R307">
        <v>0</v>
      </c>
      <c r="S307">
        <v>0</v>
      </c>
      <c r="T307">
        <v>0</v>
      </c>
      <c r="U307">
        <v>8.9999998454004526E-4</v>
      </c>
      <c r="V307">
        <v>0</v>
      </c>
      <c r="W307">
        <v>0</v>
      </c>
      <c r="X307">
        <v>2.0120000839233398</v>
      </c>
      <c r="Y307">
        <v>10.339400291442871</v>
      </c>
      <c r="Z307">
        <v>30.370800018310547</v>
      </c>
      <c r="AA307">
        <v>8.9999998454004526E-4</v>
      </c>
      <c r="AB307">
        <v>3.599999938160181E-3</v>
      </c>
      <c r="AC307">
        <v>1.39999995008111E-3</v>
      </c>
      <c r="AD307">
        <v>0.1031000018119812</v>
      </c>
      <c r="AE307">
        <v>8.9999998454004526E-4</v>
      </c>
      <c r="AF307">
        <v>8.9999998454004526E-4</v>
      </c>
      <c r="AG307">
        <v>0</v>
      </c>
      <c r="AH307">
        <v>0</v>
      </c>
      <c r="AI307">
        <v>51.798500061035156</v>
      </c>
      <c r="AJ307">
        <v>1.1858999729156494</v>
      </c>
      <c r="AK307">
        <v>3.599999938160181E-3</v>
      </c>
      <c r="AL307">
        <v>0</v>
      </c>
      <c r="AM307">
        <v>0</v>
      </c>
      <c r="AN307">
        <v>1.2173999547958374</v>
      </c>
    </row>
    <row r="308" spans="1:40" x14ac:dyDescent="0.3">
      <c r="A308" s="5">
        <v>43952.625</v>
      </c>
      <c r="B308">
        <v>0.68349999189376831</v>
      </c>
      <c r="C308">
        <v>4.3298001289367676</v>
      </c>
      <c r="D308">
        <v>3.7000000011175871E-3</v>
      </c>
      <c r="E308">
        <v>0</v>
      </c>
      <c r="F308">
        <v>9.9999997473787516E-5</v>
      </c>
      <c r="G308">
        <v>0</v>
      </c>
      <c r="H308">
        <v>1.7999999690800905E-3</v>
      </c>
      <c r="I308">
        <v>0</v>
      </c>
      <c r="J308">
        <v>0</v>
      </c>
      <c r="K308">
        <v>6.8256001472473145</v>
      </c>
      <c r="L308">
        <v>21.528299331665039</v>
      </c>
      <c r="M308">
        <v>1.2668000459671021</v>
      </c>
      <c r="N308">
        <v>6.0000002849847078E-4</v>
      </c>
      <c r="O308">
        <v>1.3000000035390258E-3</v>
      </c>
      <c r="P308">
        <v>21.814599990844727</v>
      </c>
      <c r="Q308">
        <v>3.4000001847743988E-2</v>
      </c>
      <c r="R308">
        <v>0</v>
      </c>
      <c r="S308">
        <v>0</v>
      </c>
      <c r="T308">
        <v>0</v>
      </c>
      <c r="U308">
        <v>8.9999998454004526E-4</v>
      </c>
      <c r="V308">
        <v>0</v>
      </c>
      <c r="W308">
        <v>0</v>
      </c>
      <c r="X308">
        <v>1.604699969291687</v>
      </c>
      <c r="Y308">
        <v>9.9933996200561523</v>
      </c>
      <c r="Z308">
        <v>30.511800765991211</v>
      </c>
      <c r="AA308">
        <v>7.9999997979030013E-4</v>
      </c>
      <c r="AB308">
        <v>3.599999938160181E-3</v>
      </c>
      <c r="AC308">
        <v>1.39999995008111E-3</v>
      </c>
      <c r="AD308">
        <v>0.1111999973654747</v>
      </c>
      <c r="AE308">
        <v>8.9999998454004526E-4</v>
      </c>
      <c r="AF308">
        <v>8.9999998454004526E-4</v>
      </c>
      <c r="AG308">
        <v>0</v>
      </c>
      <c r="AH308">
        <v>0</v>
      </c>
      <c r="AI308">
        <v>52.04010009765625</v>
      </c>
      <c r="AJ308">
        <v>1.2676000595092773</v>
      </c>
      <c r="AK308">
        <v>3.599999938160181E-3</v>
      </c>
      <c r="AL308">
        <v>0</v>
      </c>
      <c r="AM308">
        <v>1.3000000035390258E-3</v>
      </c>
      <c r="AN308">
        <v>1.3052999973297119</v>
      </c>
    </row>
    <row r="309" spans="1:40" x14ac:dyDescent="0.3">
      <c r="A309" s="5">
        <v>43953.625</v>
      </c>
      <c r="B309">
        <v>0.68320000171661377</v>
      </c>
      <c r="C309">
        <v>4.4658999443054199</v>
      </c>
      <c r="D309">
        <v>3.7000000011175871E-3</v>
      </c>
      <c r="E309">
        <v>0</v>
      </c>
      <c r="F309">
        <v>0</v>
      </c>
      <c r="G309">
        <v>0</v>
      </c>
      <c r="H309">
        <v>1.7999999690800905E-3</v>
      </c>
      <c r="I309">
        <v>0</v>
      </c>
      <c r="J309">
        <v>0</v>
      </c>
      <c r="K309">
        <v>7.0708999633789063</v>
      </c>
      <c r="L309">
        <v>21.315500259399414</v>
      </c>
      <c r="M309">
        <v>1.2221000194549561</v>
      </c>
      <c r="N309">
        <v>6.0000002849847078E-4</v>
      </c>
      <c r="O309">
        <v>1.3000000035390258E-3</v>
      </c>
      <c r="P309">
        <v>21.18440055847168</v>
      </c>
      <c r="Q309">
        <v>3.1399998813867569E-2</v>
      </c>
      <c r="R309">
        <v>0</v>
      </c>
      <c r="S309">
        <v>0</v>
      </c>
      <c r="T309">
        <v>0</v>
      </c>
      <c r="U309">
        <v>8.9999998454004526E-4</v>
      </c>
      <c r="V309">
        <v>0</v>
      </c>
      <c r="W309">
        <v>0</v>
      </c>
      <c r="X309">
        <v>1.9407999515533447</v>
      </c>
      <c r="Y309">
        <v>10.113800048828125</v>
      </c>
      <c r="Z309">
        <v>30.504600524902344</v>
      </c>
      <c r="AA309">
        <v>1.0000000474974513E-3</v>
      </c>
      <c r="AB309">
        <v>3.599999938160181E-3</v>
      </c>
      <c r="AC309">
        <v>1.39999995008111E-3</v>
      </c>
      <c r="AD309">
        <v>0.10620000213384628</v>
      </c>
      <c r="AE309">
        <v>8.9999998454004526E-4</v>
      </c>
      <c r="AF309">
        <v>8.9999998454004526E-4</v>
      </c>
      <c r="AG309">
        <v>0</v>
      </c>
      <c r="AH309">
        <v>0</v>
      </c>
      <c r="AI309">
        <v>51.820098876953125</v>
      </c>
      <c r="AJ309">
        <v>1.223099946975708</v>
      </c>
      <c r="AK309">
        <v>3.599999938160181E-3</v>
      </c>
      <c r="AL309">
        <v>0</v>
      </c>
      <c r="AM309">
        <v>0</v>
      </c>
      <c r="AN309">
        <v>1.2582000494003296</v>
      </c>
    </row>
    <row r="310" spans="1:40" x14ac:dyDescent="0.3">
      <c r="A310" s="5">
        <v>43954.625</v>
      </c>
      <c r="B310">
        <v>0.68279999494552612</v>
      </c>
      <c r="C310">
        <v>4.3790998458862305</v>
      </c>
      <c r="D310">
        <v>2.3399999365210533E-2</v>
      </c>
      <c r="E310">
        <v>0</v>
      </c>
      <c r="F310">
        <v>0</v>
      </c>
      <c r="G310">
        <v>0</v>
      </c>
      <c r="H310">
        <v>1.7999999690800905E-3</v>
      </c>
      <c r="I310">
        <v>0</v>
      </c>
      <c r="J310">
        <v>0</v>
      </c>
      <c r="K310">
        <v>6.9176998138427734</v>
      </c>
      <c r="L310">
        <v>21.600099563598633</v>
      </c>
      <c r="M310">
        <v>1.0888999700546265</v>
      </c>
      <c r="N310">
        <v>6.0000002849847078E-4</v>
      </c>
      <c r="O310">
        <v>2.1400000900030136E-2</v>
      </c>
      <c r="P310">
        <v>20.239999771118164</v>
      </c>
      <c r="Q310">
        <v>2.2600000724196434E-2</v>
      </c>
      <c r="R310">
        <v>0</v>
      </c>
      <c r="S310">
        <v>0</v>
      </c>
      <c r="T310">
        <v>0</v>
      </c>
      <c r="U310">
        <v>8.9999998454004526E-4</v>
      </c>
      <c r="V310">
        <v>0</v>
      </c>
      <c r="W310">
        <v>0</v>
      </c>
      <c r="X310">
        <v>1.927899956703186</v>
      </c>
      <c r="Y310">
        <v>9.9116001129150391</v>
      </c>
      <c r="Z310">
        <v>31.760099411010742</v>
      </c>
      <c r="AA310">
        <v>1.7000000225380063E-3</v>
      </c>
      <c r="AB310">
        <v>3.599999938160181E-3</v>
      </c>
      <c r="AC310">
        <v>1.39999995008111E-3</v>
      </c>
      <c r="AD310">
        <v>9.3900002539157867E-2</v>
      </c>
      <c r="AE310">
        <v>8.9999998454004526E-4</v>
      </c>
      <c r="AF310">
        <v>8.9999998454004526E-4</v>
      </c>
      <c r="AG310">
        <v>0</v>
      </c>
      <c r="AH310">
        <v>0</v>
      </c>
      <c r="AI310">
        <v>53.360198974609375</v>
      </c>
      <c r="AJ310">
        <v>1.0906000137329102</v>
      </c>
      <c r="AK310">
        <v>3.599999938160181E-3</v>
      </c>
      <c r="AL310">
        <v>0</v>
      </c>
      <c r="AM310">
        <v>2.1400000900030136E-2</v>
      </c>
      <c r="AN310">
        <v>1.1366000175476074</v>
      </c>
    </row>
    <row r="311" spans="1:40" x14ac:dyDescent="0.3">
      <c r="A311" s="5">
        <v>43955.625</v>
      </c>
      <c r="B311">
        <v>0.68400001525878906</v>
      </c>
      <c r="C311">
        <v>4.3119997978210449</v>
      </c>
      <c r="D311">
        <v>1.0999999940395355E-2</v>
      </c>
      <c r="E311">
        <v>0</v>
      </c>
      <c r="F311">
        <v>3.4000000450760126E-3</v>
      </c>
      <c r="G311">
        <v>0</v>
      </c>
      <c r="H311">
        <v>1.7999999690800905E-3</v>
      </c>
      <c r="I311">
        <v>0</v>
      </c>
      <c r="J311">
        <v>0</v>
      </c>
      <c r="K311">
        <v>6.9474000930786133</v>
      </c>
      <c r="L311">
        <v>21.316499710083008</v>
      </c>
      <c r="M311">
        <v>1.142799973487854</v>
      </c>
      <c r="N311">
        <v>6.0000002849847078E-4</v>
      </c>
      <c r="O311">
        <v>1.2600000016391277E-2</v>
      </c>
      <c r="P311">
        <v>20.500499725341797</v>
      </c>
      <c r="Q311">
        <v>2.5200000032782555E-2</v>
      </c>
      <c r="R311">
        <v>0</v>
      </c>
      <c r="S311">
        <v>0</v>
      </c>
      <c r="T311">
        <v>0</v>
      </c>
      <c r="U311">
        <v>8.9999998454004526E-4</v>
      </c>
      <c r="V311">
        <v>0</v>
      </c>
      <c r="W311">
        <v>0</v>
      </c>
      <c r="X311">
        <v>2.027400016784668</v>
      </c>
      <c r="Y311">
        <v>9.9083003997802734</v>
      </c>
      <c r="Z311">
        <v>31.647499084472656</v>
      </c>
      <c r="AA311">
        <v>8.9999998454004526E-4</v>
      </c>
      <c r="AB311">
        <v>3.599999938160181E-3</v>
      </c>
      <c r="AC311">
        <v>1.39999995008111E-3</v>
      </c>
      <c r="AD311">
        <v>9.6199996769428253E-2</v>
      </c>
      <c r="AE311">
        <v>8.9999998454004526E-4</v>
      </c>
      <c r="AF311">
        <v>8.9999998454004526E-4</v>
      </c>
      <c r="AG311">
        <v>0</v>
      </c>
      <c r="AH311">
        <v>0</v>
      </c>
      <c r="AI311">
        <v>52.964000701904297</v>
      </c>
      <c r="AJ311">
        <v>1.1437000036239624</v>
      </c>
      <c r="AK311">
        <v>3.599999938160181E-3</v>
      </c>
      <c r="AL311">
        <v>0</v>
      </c>
      <c r="AM311">
        <v>1.2600000016391277E-2</v>
      </c>
      <c r="AN311">
        <v>1.179900050163269</v>
      </c>
    </row>
    <row r="312" spans="1:40" x14ac:dyDescent="0.3">
      <c r="A312" s="5">
        <v>43956.625</v>
      </c>
      <c r="B312">
        <v>0.68330001831054688</v>
      </c>
      <c r="C312">
        <v>4.3120999336242676</v>
      </c>
      <c r="D312">
        <v>9.2000002041459084E-3</v>
      </c>
      <c r="E312">
        <v>0</v>
      </c>
      <c r="F312">
        <v>1.3000000035390258E-3</v>
      </c>
      <c r="G312">
        <v>0</v>
      </c>
      <c r="H312">
        <v>1.7999999690800905E-3</v>
      </c>
      <c r="I312">
        <v>0</v>
      </c>
      <c r="J312">
        <v>0</v>
      </c>
      <c r="K312">
        <v>6.9942998886108398</v>
      </c>
      <c r="L312">
        <v>21.392900466918945</v>
      </c>
      <c r="M312">
        <v>1.1024999618530273</v>
      </c>
      <c r="N312">
        <v>6.0000002849847078E-4</v>
      </c>
      <c r="O312">
        <v>7.0000002160668373E-3</v>
      </c>
      <c r="P312">
        <v>20.232500076293945</v>
      </c>
      <c r="Q312">
        <v>2.3600000888109207E-2</v>
      </c>
      <c r="R312">
        <v>0</v>
      </c>
      <c r="S312">
        <v>0</v>
      </c>
      <c r="T312">
        <v>0</v>
      </c>
      <c r="U312">
        <v>8.9999998454004526E-4</v>
      </c>
      <c r="V312">
        <v>0</v>
      </c>
      <c r="W312">
        <v>0</v>
      </c>
      <c r="X312">
        <v>2.0532000064849854</v>
      </c>
      <c r="Y312">
        <v>9.9511003494262695</v>
      </c>
      <c r="Z312">
        <v>31.794700622558594</v>
      </c>
      <c r="AA312">
        <v>1.2000000569969416E-3</v>
      </c>
      <c r="AB312">
        <v>3.599999938160181E-3</v>
      </c>
      <c r="AC312">
        <v>1.39999995008111E-3</v>
      </c>
      <c r="AD312">
        <v>9.1700002551078796E-2</v>
      </c>
      <c r="AE312">
        <v>8.9999998454004526E-4</v>
      </c>
      <c r="AF312">
        <v>8.9999998454004526E-4</v>
      </c>
      <c r="AG312">
        <v>0</v>
      </c>
      <c r="AH312">
        <v>0</v>
      </c>
      <c r="AI312">
        <v>53.187599182128906</v>
      </c>
      <c r="AJ312">
        <v>1.1037000417709351</v>
      </c>
      <c r="AK312">
        <v>3.599999938160181E-3</v>
      </c>
      <c r="AL312">
        <v>0</v>
      </c>
      <c r="AM312">
        <v>7.0000002160668373E-3</v>
      </c>
      <c r="AN312">
        <v>1.1365000009536743</v>
      </c>
    </row>
    <row r="313" spans="1:40" x14ac:dyDescent="0.3">
      <c r="A313" s="5">
        <v>43957.625</v>
      </c>
      <c r="B313">
        <v>0.68330001831054688</v>
      </c>
      <c r="C313">
        <v>4.2634000778198242</v>
      </c>
      <c r="D313">
        <v>3.1800001859664917E-2</v>
      </c>
      <c r="E313">
        <v>0</v>
      </c>
      <c r="F313">
        <v>7.9999997979030013E-4</v>
      </c>
      <c r="G313">
        <v>0</v>
      </c>
      <c r="H313">
        <v>1.7999999690800905E-3</v>
      </c>
      <c r="I313">
        <v>0</v>
      </c>
      <c r="J313">
        <v>0</v>
      </c>
      <c r="K313">
        <v>6.8914999961853027</v>
      </c>
      <c r="L313">
        <v>21.447200775146484</v>
      </c>
      <c r="M313">
        <v>1.0924999713897705</v>
      </c>
      <c r="N313">
        <v>3.0000001424923539E-4</v>
      </c>
      <c r="O313">
        <v>2.930000051856041E-2</v>
      </c>
      <c r="P313">
        <v>20.062200546264648</v>
      </c>
      <c r="Q313">
        <v>2.3399999365210533E-2</v>
      </c>
      <c r="R313">
        <v>0</v>
      </c>
      <c r="S313">
        <v>0</v>
      </c>
      <c r="T313">
        <v>0</v>
      </c>
      <c r="U313">
        <v>8.9999998454004526E-4</v>
      </c>
      <c r="V313">
        <v>0</v>
      </c>
      <c r="W313">
        <v>0</v>
      </c>
      <c r="X313">
        <v>2.0313000679016113</v>
      </c>
      <c r="Y313">
        <v>9.8500995635986328</v>
      </c>
      <c r="Z313">
        <v>32.152400970458984</v>
      </c>
      <c r="AA313">
        <v>2.199999988079071E-3</v>
      </c>
      <c r="AB313">
        <v>3.599999938160181E-3</v>
      </c>
      <c r="AC313">
        <v>1.39999995008111E-3</v>
      </c>
      <c r="AD313">
        <v>9.1700002551078796E-2</v>
      </c>
      <c r="AE313">
        <v>8.9999998454004526E-4</v>
      </c>
      <c r="AF313">
        <v>8.9999998454004526E-4</v>
      </c>
      <c r="AG313">
        <v>0</v>
      </c>
      <c r="AH313">
        <v>8.9999998454004526E-4</v>
      </c>
      <c r="AI313">
        <v>53.599601745605469</v>
      </c>
      <c r="AJ313">
        <v>1.0946999788284302</v>
      </c>
      <c r="AK313">
        <v>3.0000001424923539E-4</v>
      </c>
      <c r="AL313">
        <v>0</v>
      </c>
      <c r="AM313">
        <v>2.930000051856041E-2</v>
      </c>
      <c r="AN313">
        <v>1.149899959564209</v>
      </c>
    </row>
    <row r="314" spans="1:40" x14ac:dyDescent="0.3">
      <c r="A314" s="5">
        <v>43958.625</v>
      </c>
      <c r="B314">
        <v>0.68159997463226318</v>
      </c>
      <c r="C314">
        <v>4.2557001113891602</v>
      </c>
      <c r="D314">
        <v>6.0999998822808266E-3</v>
      </c>
      <c r="E314">
        <v>0</v>
      </c>
      <c r="F314">
        <v>3.8000000640749931E-3</v>
      </c>
      <c r="G314">
        <v>0</v>
      </c>
      <c r="H314">
        <v>1.7999999690800905E-3</v>
      </c>
      <c r="I314">
        <v>0</v>
      </c>
      <c r="J314">
        <v>0</v>
      </c>
      <c r="K314">
        <v>6.9305000305175781</v>
      </c>
      <c r="L314">
        <v>21.503299713134766</v>
      </c>
      <c r="M314">
        <v>1.0630999803543091</v>
      </c>
      <c r="N314">
        <v>3.0000001424923539E-4</v>
      </c>
      <c r="O314">
        <v>2.6000000070780516E-3</v>
      </c>
      <c r="P314">
        <v>19.940900802612305</v>
      </c>
      <c r="Q314">
        <v>2.1199999377131462E-2</v>
      </c>
      <c r="R314">
        <v>0</v>
      </c>
      <c r="S314">
        <v>0</v>
      </c>
      <c r="T314">
        <v>0</v>
      </c>
      <c r="U314">
        <v>8.9999998454004526E-4</v>
      </c>
      <c r="V314">
        <v>0</v>
      </c>
      <c r="W314">
        <v>0</v>
      </c>
      <c r="X314">
        <v>2.0643999576568604</v>
      </c>
      <c r="Y314">
        <v>9.8965997695922852</v>
      </c>
      <c r="Z314">
        <v>32.213798522949219</v>
      </c>
      <c r="AA314">
        <v>8.9999998454004526E-4</v>
      </c>
      <c r="AB314">
        <v>3.599999938160181E-3</v>
      </c>
      <c r="AC314">
        <v>1.39999995008111E-3</v>
      </c>
      <c r="AD314">
        <v>9.1600000858306885E-2</v>
      </c>
      <c r="AE314">
        <v>8.9999998454004526E-4</v>
      </c>
      <c r="AF314">
        <v>8.9999998454004526E-4</v>
      </c>
      <c r="AG314">
        <v>0</v>
      </c>
      <c r="AH314">
        <v>0</v>
      </c>
      <c r="AI314">
        <v>53.717098236083984</v>
      </c>
      <c r="AJ314">
        <v>1.0640000104904175</v>
      </c>
      <c r="AK314">
        <v>3.0000001424923539E-4</v>
      </c>
      <c r="AL314">
        <v>0</v>
      </c>
      <c r="AM314">
        <v>2.6000000070780516E-3</v>
      </c>
      <c r="AN314">
        <v>1.0913000106811523</v>
      </c>
    </row>
    <row r="315" spans="1:40" x14ac:dyDescent="0.3">
      <c r="A315" s="5">
        <v>43959.625</v>
      </c>
      <c r="B315">
        <v>0.68220001459121704</v>
      </c>
      <c r="C315">
        <v>4.2049999237060547</v>
      </c>
      <c r="D315">
        <v>1.0400000028312206E-2</v>
      </c>
      <c r="E315">
        <v>0</v>
      </c>
      <c r="F315">
        <v>6.8999999202787876E-3</v>
      </c>
      <c r="G315">
        <v>0</v>
      </c>
      <c r="H315">
        <v>1.7999999690800905E-3</v>
      </c>
      <c r="I315">
        <v>0</v>
      </c>
      <c r="J315">
        <v>0</v>
      </c>
      <c r="K315">
        <v>7.1416001319885254</v>
      </c>
      <c r="L315">
        <v>21.56920051574707</v>
      </c>
      <c r="M315">
        <v>1.0865000486373901</v>
      </c>
      <c r="N315">
        <v>1.9999999494757503E-4</v>
      </c>
      <c r="O315">
        <v>8.39999970048666E-3</v>
      </c>
      <c r="P315">
        <v>20.044599533081055</v>
      </c>
      <c r="Q315">
        <v>2.3600000888109207E-2</v>
      </c>
      <c r="R315">
        <v>0</v>
      </c>
      <c r="S315">
        <v>0</v>
      </c>
      <c r="T315">
        <v>0</v>
      </c>
      <c r="U315">
        <v>8.9999998454004526E-4</v>
      </c>
      <c r="V315">
        <v>0</v>
      </c>
      <c r="W315">
        <v>0</v>
      </c>
      <c r="X315">
        <v>2.1266000270843506</v>
      </c>
      <c r="Y315">
        <v>10.23069953918457</v>
      </c>
      <c r="Z315">
        <v>31.399599075317383</v>
      </c>
      <c r="AA315">
        <v>1.3000000035390258E-3</v>
      </c>
      <c r="AB315">
        <v>3.599999938160181E-3</v>
      </c>
      <c r="AC315">
        <v>1.39999995008111E-3</v>
      </c>
      <c r="AD315">
        <v>9.1300003230571747E-2</v>
      </c>
      <c r="AE315">
        <v>8.9999998454004526E-4</v>
      </c>
      <c r="AF315">
        <v>8.9999998454004526E-4</v>
      </c>
      <c r="AG315">
        <v>0</v>
      </c>
      <c r="AH315">
        <v>0</v>
      </c>
      <c r="AI315">
        <v>52.968799591064453</v>
      </c>
      <c r="AJ315">
        <v>1.0878000259399414</v>
      </c>
      <c r="AK315">
        <v>1.9999999494757503E-4</v>
      </c>
      <c r="AL315">
        <v>0</v>
      </c>
      <c r="AM315">
        <v>8.39999970048666E-3</v>
      </c>
      <c r="AN315">
        <v>1.1217999458312988</v>
      </c>
    </row>
    <row r="316" spans="1:40" x14ac:dyDescent="0.3">
      <c r="A316" s="5">
        <v>43960.625</v>
      </c>
      <c r="B316">
        <v>0.68180000782012939</v>
      </c>
      <c r="C316">
        <v>4.2562999725341797</v>
      </c>
      <c r="D316">
        <v>3.0000001424923539E-4</v>
      </c>
      <c r="E316">
        <v>0</v>
      </c>
      <c r="F316">
        <v>0</v>
      </c>
      <c r="G316">
        <v>0</v>
      </c>
      <c r="H316">
        <v>1.7999999690800905E-3</v>
      </c>
      <c r="I316">
        <v>0</v>
      </c>
      <c r="J316">
        <v>0</v>
      </c>
      <c r="K316">
        <v>6.9148001670837402</v>
      </c>
      <c r="L316">
        <v>21.782899856567383</v>
      </c>
      <c r="M316">
        <v>0.98869997262954712</v>
      </c>
      <c r="N316">
        <v>1.9999999494757503E-4</v>
      </c>
      <c r="O316">
        <v>8.39999970048666E-3</v>
      </c>
      <c r="P316">
        <v>19.537500381469727</v>
      </c>
      <c r="Q316">
        <v>1.7300000414252281E-2</v>
      </c>
      <c r="R316">
        <v>0</v>
      </c>
      <c r="S316">
        <v>0</v>
      </c>
      <c r="T316">
        <v>0</v>
      </c>
      <c r="U316">
        <v>8.9999998454004526E-4</v>
      </c>
      <c r="V316">
        <v>0</v>
      </c>
      <c r="W316">
        <v>0</v>
      </c>
      <c r="X316">
        <v>2.0185999870300293</v>
      </c>
      <c r="Y316">
        <v>9.9027996063232422</v>
      </c>
      <c r="Z316">
        <v>32.485599517822266</v>
      </c>
      <c r="AA316">
        <v>5.0000002374872565E-4</v>
      </c>
      <c r="AB316">
        <v>3.599999938160181E-3</v>
      </c>
      <c r="AC316">
        <v>1.39999995008111E-3</v>
      </c>
      <c r="AD316">
        <v>8.3999998867511749E-2</v>
      </c>
      <c r="AE316">
        <v>8.9999998454004526E-4</v>
      </c>
      <c r="AF316">
        <v>8.9999998454004526E-4</v>
      </c>
      <c r="AG316">
        <v>0</v>
      </c>
      <c r="AH316">
        <v>0</v>
      </c>
      <c r="AI316">
        <v>54.268501281738281</v>
      </c>
      <c r="AJ316">
        <v>0.98919999599456787</v>
      </c>
      <c r="AK316">
        <v>1.9999999494757503E-4</v>
      </c>
      <c r="AL316">
        <v>0</v>
      </c>
      <c r="AM316">
        <v>0</v>
      </c>
      <c r="AN316">
        <v>1.0068000555038452</v>
      </c>
    </row>
    <row r="317" spans="1:40" x14ac:dyDescent="0.3">
      <c r="A317" s="5">
        <v>43961.625</v>
      </c>
      <c r="B317">
        <v>0.68140000104904175</v>
      </c>
      <c r="C317">
        <v>4.2783999443054199</v>
      </c>
      <c r="D317">
        <v>5.4999999701976776E-3</v>
      </c>
      <c r="E317">
        <v>0</v>
      </c>
      <c r="F317">
        <v>0</v>
      </c>
      <c r="G317">
        <v>0</v>
      </c>
      <c r="H317">
        <v>1.7999999690800905E-3</v>
      </c>
      <c r="I317">
        <v>0</v>
      </c>
      <c r="J317">
        <v>0</v>
      </c>
      <c r="K317">
        <v>7.2379999160766602</v>
      </c>
      <c r="L317">
        <v>21.781999588012695</v>
      </c>
      <c r="M317">
        <v>0.98960000276565552</v>
      </c>
      <c r="N317">
        <v>1.9999999494757503E-4</v>
      </c>
      <c r="O317">
        <v>8.39999970048666E-3</v>
      </c>
      <c r="P317">
        <v>19.62700080871582</v>
      </c>
      <c r="Q317">
        <v>1.8300000578165054E-2</v>
      </c>
      <c r="R317">
        <v>0</v>
      </c>
      <c r="S317">
        <v>0</v>
      </c>
      <c r="T317">
        <v>0</v>
      </c>
      <c r="U317">
        <v>8.9999998454004526E-4</v>
      </c>
      <c r="V317">
        <v>0</v>
      </c>
      <c r="W317">
        <v>0</v>
      </c>
      <c r="X317">
        <v>2.1175000667572021</v>
      </c>
      <c r="Y317">
        <v>10.326800346374512</v>
      </c>
      <c r="Z317">
        <v>31.428899765014648</v>
      </c>
      <c r="AA317">
        <v>1.2000000569969416E-3</v>
      </c>
      <c r="AB317">
        <v>3.599999938160181E-3</v>
      </c>
      <c r="AC317">
        <v>1.39999995008111E-3</v>
      </c>
      <c r="AD317">
        <v>8.5799999535083771E-2</v>
      </c>
      <c r="AE317">
        <v>8.9999998454004526E-4</v>
      </c>
      <c r="AF317">
        <v>8.9999998454004526E-4</v>
      </c>
      <c r="AG317">
        <v>0</v>
      </c>
      <c r="AH317">
        <v>0</v>
      </c>
      <c r="AI317">
        <v>53.210899353027344</v>
      </c>
      <c r="AJ317">
        <v>0.99080002307891846</v>
      </c>
      <c r="AK317">
        <v>1.9999999494757503E-4</v>
      </c>
      <c r="AL317">
        <v>0</v>
      </c>
      <c r="AM317">
        <v>0</v>
      </c>
      <c r="AN317">
        <v>1.0146000385284424</v>
      </c>
    </row>
    <row r="318" spans="1:40" x14ac:dyDescent="0.3">
      <c r="A318" s="5">
        <v>43962.625</v>
      </c>
      <c r="B318">
        <v>0.68169999122619629</v>
      </c>
      <c r="C318">
        <v>4.2248997688293457</v>
      </c>
      <c r="D318">
        <v>4.0000001899898052E-3</v>
      </c>
      <c r="E318">
        <v>0</v>
      </c>
      <c r="F318">
        <v>0</v>
      </c>
      <c r="G318">
        <v>0</v>
      </c>
      <c r="H318">
        <v>1.7999999690800905E-3</v>
      </c>
      <c r="I318">
        <v>0</v>
      </c>
      <c r="J318">
        <v>0</v>
      </c>
      <c r="K318">
        <v>7.3593997955322266</v>
      </c>
      <c r="L318">
        <v>21.637399673461914</v>
      </c>
      <c r="M318">
        <v>1.0966999530792236</v>
      </c>
      <c r="N318">
        <v>1.9999999494757503E-4</v>
      </c>
      <c r="O318">
        <v>8.39999970048666E-3</v>
      </c>
      <c r="P318">
        <v>19.695199966430664</v>
      </c>
      <c r="Q318">
        <v>1.8699999898672104E-2</v>
      </c>
      <c r="R318">
        <v>0</v>
      </c>
      <c r="S318">
        <v>0</v>
      </c>
      <c r="T318">
        <v>0</v>
      </c>
      <c r="U318">
        <v>8.9999998454004526E-4</v>
      </c>
      <c r="V318">
        <v>0</v>
      </c>
      <c r="W318">
        <v>0</v>
      </c>
      <c r="X318">
        <v>2.2133998870849609</v>
      </c>
      <c r="Y318">
        <v>10.509599685668945</v>
      </c>
      <c r="Z318">
        <v>31.110099792480469</v>
      </c>
      <c r="AA318">
        <v>1.0999999940395355E-3</v>
      </c>
      <c r="AB318">
        <v>3.599999938160181E-3</v>
      </c>
      <c r="AC318">
        <v>1.39999995008111E-3</v>
      </c>
      <c r="AD318">
        <v>3.189999982714653E-2</v>
      </c>
      <c r="AE318">
        <v>8.9999998454004526E-4</v>
      </c>
      <c r="AF318">
        <v>8.9999998454004526E-4</v>
      </c>
      <c r="AG318">
        <v>0</v>
      </c>
      <c r="AH318">
        <v>0</v>
      </c>
      <c r="AI318">
        <v>52.747501373291016</v>
      </c>
      <c r="AJ318">
        <v>1.0978000164031982</v>
      </c>
      <c r="AK318">
        <v>1.9999999494757503E-4</v>
      </c>
      <c r="AL318">
        <v>0</v>
      </c>
      <c r="AM318">
        <v>0</v>
      </c>
      <c r="AN318">
        <v>1.1204999685287476</v>
      </c>
    </row>
    <row r="319" spans="1:40" x14ac:dyDescent="0.3">
      <c r="A319" s="5">
        <v>43963.625</v>
      </c>
      <c r="B319">
        <v>0.68070000410079956</v>
      </c>
      <c r="C319">
        <v>4.2498002052307129</v>
      </c>
      <c r="D319">
        <v>1.8200000748038292E-2</v>
      </c>
      <c r="E319">
        <v>0</v>
      </c>
      <c r="F319">
        <v>0</v>
      </c>
      <c r="G319">
        <v>0</v>
      </c>
      <c r="H319">
        <v>1.7999999690800905E-3</v>
      </c>
      <c r="I319">
        <v>0</v>
      </c>
      <c r="J319">
        <v>0</v>
      </c>
      <c r="K319">
        <v>7.6268000602722168</v>
      </c>
      <c r="L319">
        <v>21.669900894165039</v>
      </c>
      <c r="M319">
        <v>1.410099983215332</v>
      </c>
      <c r="N319">
        <v>1.9999999494757503E-4</v>
      </c>
      <c r="O319">
        <v>1.2600000016391277E-2</v>
      </c>
      <c r="P319">
        <v>19.530399322509766</v>
      </c>
      <c r="Q319">
        <v>4.5600000768899918E-2</v>
      </c>
      <c r="R319">
        <v>0</v>
      </c>
      <c r="S319">
        <v>0</v>
      </c>
      <c r="T319">
        <v>0</v>
      </c>
      <c r="U319">
        <v>8.9999998454004526E-4</v>
      </c>
      <c r="V319">
        <v>0</v>
      </c>
      <c r="W319">
        <v>0</v>
      </c>
      <c r="X319">
        <v>2.9540998935699463</v>
      </c>
      <c r="Y319">
        <v>11.121100425720215</v>
      </c>
      <c r="Z319">
        <v>29.162399291992188</v>
      </c>
      <c r="AA319">
        <v>2.6000000070780516E-3</v>
      </c>
      <c r="AB319">
        <v>3.599999938160181E-3</v>
      </c>
      <c r="AC319">
        <v>1.39999995008111E-3</v>
      </c>
      <c r="AD319">
        <v>6.4599998295307159E-2</v>
      </c>
      <c r="AE319">
        <v>8.9999998454004526E-4</v>
      </c>
      <c r="AF319">
        <v>8.9999998454004526E-4</v>
      </c>
      <c r="AG319">
        <v>0</v>
      </c>
      <c r="AH319">
        <v>0</v>
      </c>
      <c r="AI319">
        <v>50.832298278808594</v>
      </c>
      <c r="AJ319">
        <v>1.4127000570297241</v>
      </c>
      <c r="AK319">
        <v>1.9999999494757503E-4</v>
      </c>
      <c r="AL319">
        <v>0</v>
      </c>
      <c r="AM319">
        <v>1.2600000016391277E-2</v>
      </c>
      <c r="AN319">
        <v>1.4765000343322754</v>
      </c>
    </row>
    <row r="320" spans="1:40" x14ac:dyDescent="0.3">
      <c r="A320" s="5">
        <v>43964.625</v>
      </c>
      <c r="B320">
        <v>0.680899977684021</v>
      </c>
      <c r="C320">
        <v>4.3505001068115234</v>
      </c>
      <c r="D320">
        <v>9.3000000342726707E-3</v>
      </c>
      <c r="E320">
        <v>0</v>
      </c>
      <c r="F320">
        <v>0</v>
      </c>
      <c r="G320">
        <v>0</v>
      </c>
      <c r="H320">
        <v>1.7999999690800905E-3</v>
      </c>
      <c r="I320">
        <v>0</v>
      </c>
      <c r="J320">
        <v>0</v>
      </c>
      <c r="K320">
        <v>7.8784999847412109</v>
      </c>
      <c r="L320">
        <v>21.885000228881836</v>
      </c>
      <c r="M320">
        <v>1.1284999847412109</v>
      </c>
      <c r="N320">
        <v>1.9999999494757503E-4</v>
      </c>
      <c r="O320">
        <v>3.2999999821186066E-3</v>
      </c>
      <c r="P320">
        <v>18.392999649047852</v>
      </c>
      <c r="Q320">
        <v>2.6499999687075615E-2</v>
      </c>
      <c r="R320">
        <v>0</v>
      </c>
      <c r="S320">
        <v>0</v>
      </c>
      <c r="T320">
        <v>0</v>
      </c>
      <c r="U320">
        <v>8.9999998454004526E-4</v>
      </c>
      <c r="V320">
        <v>0</v>
      </c>
      <c r="W320">
        <v>0</v>
      </c>
      <c r="X320">
        <v>3.2399001121520996</v>
      </c>
      <c r="Y320">
        <v>11.450499534606934</v>
      </c>
      <c r="Z320">
        <v>29.286199569702148</v>
      </c>
      <c r="AA320">
        <v>1.2000000569969416E-3</v>
      </c>
      <c r="AB320">
        <v>3.599999938160181E-3</v>
      </c>
      <c r="AC320">
        <v>1.39999995008111E-3</v>
      </c>
      <c r="AD320">
        <v>0.12809999287128448</v>
      </c>
      <c r="AE320">
        <v>8.9999998454004526E-4</v>
      </c>
      <c r="AF320">
        <v>8.9999998454004526E-4</v>
      </c>
      <c r="AG320">
        <v>0</v>
      </c>
      <c r="AH320">
        <v>0</v>
      </c>
      <c r="AI320">
        <v>51.171199798583984</v>
      </c>
      <c r="AJ320">
        <v>1.1296999454498291</v>
      </c>
      <c r="AK320">
        <v>1.9999999494757503E-4</v>
      </c>
      <c r="AL320">
        <v>0</v>
      </c>
      <c r="AM320">
        <v>3.2999999821186066E-3</v>
      </c>
      <c r="AN320">
        <v>1.1655000448226929</v>
      </c>
    </row>
    <row r="321" spans="1:40" x14ac:dyDescent="0.3">
      <c r="A321" s="5">
        <v>43965.625</v>
      </c>
      <c r="B321">
        <v>0.67720001935958862</v>
      </c>
      <c r="C321">
        <v>4.0817999839782715</v>
      </c>
      <c r="D321">
        <v>7.4999998323619366E-3</v>
      </c>
      <c r="E321">
        <v>0</v>
      </c>
      <c r="F321">
        <v>0</v>
      </c>
      <c r="G321">
        <v>0</v>
      </c>
      <c r="H321">
        <v>1.7999999690800905E-3</v>
      </c>
      <c r="I321">
        <v>0</v>
      </c>
      <c r="J321">
        <v>0</v>
      </c>
      <c r="K321">
        <v>8.6101999282836914</v>
      </c>
      <c r="L321">
        <v>20.771400451660156</v>
      </c>
      <c r="M321">
        <v>1.2776000499725342</v>
      </c>
      <c r="N321">
        <v>1.9999999494757503E-4</v>
      </c>
      <c r="O321">
        <v>3.2999999821186066E-3</v>
      </c>
      <c r="P321">
        <v>18.35460090637207</v>
      </c>
      <c r="Q321">
        <v>2.9200000688433647E-2</v>
      </c>
      <c r="R321">
        <v>0</v>
      </c>
      <c r="S321">
        <v>0</v>
      </c>
      <c r="T321">
        <v>0</v>
      </c>
      <c r="U321">
        <v>8.9999998454004526E-4</v>
      </c>
      <c r="V321">
        <v>0</v>
      </c>
      <c r="W321">
        <v>0</v>
      </c>
      <c r="X321">
        <v>3.9275999069213867</v>
      </c>
      <c r="Y321">
        <v>12.504799842834473</v>
      </c>
      <c r="Z321">
        <v>27.948200225830078</v>
      </c>
      <c r="AA321">
        <v>8.9999998454004526E-4</v>
      </c>
      <c r="AB321">
        <v>3.599999938160181E-3</v>
      </c>
      <c r="AC321">
        <v>1.39999995008111E-3</v>
      </c>
      <c r="AD321">
        <v>6.7299999296665192E-2</v>
      </c>
      <c r="AE321">
        <v>8.9999998454004526E-4</v>
      </c>
      <c r="AF321">
        <v>8.9999998454004526E-4</v>
      </c>
      <c r="AG321">
        <v>0</v>
      </c>
      <c r="AH321">
        <v>0</v>
      </c>
      <c r="AI321">
        <v>48.719600677490234</v>
      </c>
      <c r="AJ321">
        <v>1.278499960899353</v>
      </c>
      <c r="AK321">
        <v>1.9999999494757503E-4</v>
      </c>
      <c r="AL321">
        <v>0</v>
      </c>
      <c r="AM321">
        <v>0</v>
      </c>
      <c r="AN321">
        <v>1.3151999711990356</v>
      </c>
    </row>
    <row r="322" spans="1:40" x14ac:dyDescent="0.3">
      <c r="A322" s="5">
        <v>43966.625</v>
      </c>
      <c r="B322">
        <v>0.69050002098083496</v>
      </c>
      <c r="C322">
        <v>3.8067998886108398</v>
      </c>
      <c r="D322">
        <v>5.7999999262392521E-3</v>
      </c>
      <c r="E322">
        <v>0</v>
      </c>
      <c r="F322">
        <v>0</v>
      </c>
      <c r="G322">
        <v>0</v>
      </c>
      <c r="H322">
        <v>1.7999999690800905E-3</v>
      </c>
      <c r="I322">
        <v>0</v>
      </c>
      <c r="J322">
        <v>0</v>
      </c>
      <c r="K322">
        <v>9.2831001281738281</v>
      </c>
      <c r="L322">
        <v>20.227300643920898</v>
      </c>
      <c r="M322">
        <v>1.5924999713897705</v>
      </c>
      <c r="N322">
        <v>1.9999999494757503E-4</v>
      </c>
      <c r="O322">
        <v>3.2999999821186066E-3</v>
      </c>
      <c r="P322">
        <v>18.736600875854492</v>
      </c>
      <c r="Q322">
        <v>7.4000000953674316E-2</v>
      </c>
      <c r="R322">
        <v>0</v>
      </c>
      <c r="S322">
        <v>0</v>
      </c>
      <c r="T322">
        <v>0</v>
      </c>
      <c r="U322">
        <v>8.9999998454004526E-4</v>
      </c>
      <c r="V322">
        <v>0</v>
      </c>
      <c r="W322">
        <v>0</v>
      </c>
      <c r="X322">
        <v>4.4070000648498535</v>
      </c>
      <c r="Y322">
        <v>13.132900238037109</v>
      </c>
      <c r="Z322">
        <v>26.395900726318359</v>
      </c>
      <c r="AA322">
        <v>2.4999999441206455E-3</v>
      </c>
      <c r="AB322">
        <v>3.599999938160181E-3</v>
      </c>
      <c r="AC322">
        <v>1.39999995008111E-3</v>
      </c>
      <c r="AD322">
        <v>7.0600003004074097E-2</v>
      </c>
      <c r="AE322">
        <v>8.9999998454004526E-4</v>
      </c>
      <c r="AF322">
        <v>8.9999998454004526E-4</v>
      </c>
      <c r="AG322">
        <v>0</v>
      </c>
      <c r="AH322">
        <v>0</v>
      </c>
      <c r="AI322">
        <v>46.623199462890625</v>
      </c>
      <c r="AJ322">
        <v>1.5950000286102295</v>
      </c>
      <c r="AK322">
        <v>1.9999999494757503E-4</v>
      </c>
      <c r="AL322">
        <v>0</v>
      </c>
      <c r="AM322">
        <v>0</v>
      </c>
      <c r="AN322">
        <v>1.6748000383377075</v>
      </c>
    </row>
    <row r="323" spans="1:40" x14ac:dyDescent="0.3">
      <c r="A323" s="5">
        <v>43967.625</v>
      </c>
      <c r="B323">
        <v>0.67760002613067627</v>
      </c>
      <c r="C323">
        <v>4.0644001960754395</v>
      </c>
      <c r="D323">
        <v>6.0000000521540642E-3</v>
      </c>
      <c r="E323">
        <v>0</v>
      </c>
      <c r="F323">
        <v>0</v>
      </c>
      <c r="G323">
        <v>0</v>
      </c>
      <c r="H323">
        <v>1.7999999690800905E-3</v>
      </c>
      <c r="I323">
        <v>0</v>
      </c>
      <c r="J323">
        <v>0</v>
      </c>
      <c r="K323">
        <v>9.2713003158569336</v>
      </c>
      <c r="L323">
        <v>20.98390007019043</v>
      </c>
      <c r="M323">
        <v>1.3316999673843384</v>
      </c>
      <c r="N323">
        <v>1.9999999494757503E-4</v>
      </c>
      <c r="O323">
        <v>3.2999999821186066E-3</v>
      </c>
      <c r="P323">
        <v>18.648700714111328</v>
      </c>
      <c r="Q323">
        <v>2.4499999359250069E-2</v>
      </c>
      <c r="R323">
        <v>0</v>
      </c>
      <c r="S323">
        <v>0</v>
      </c>
      <c r="T323">
        <v>0</v>
      </c>
      <c r="U323">
        <v>8.9999998454004526E-4</v>
      </c>
      <c r="V323">
        <v>0</v>
      </c>
      <c r="W323">
        <v>0</v>
      </c>
      <c r="X323">
        <v>3.1756000518798828</v>
      </c>
      <c r="Y323">
        <v>12.479700088500977</v>
      </c>
      <c r="Z323">
        <v>27.786800384521484</v>
      </c>
      <c r="AA323">
        <v>1.0999999940395355E-3</v>
      </c>
      <c r="AB323">
        <v>3.599999938160181E-3</v>
      </c>
      <c r="AC323">
        <v>1.39999995008111E-3</v>
      </c>
      <c r="AD323">
        <v>7.3799997568130493E-2</v>
      </c>
      <c r="AE323">
        <v>8.9999998454004526E-4</v>
      </c>
      <c r="AF323">
        <v>8.9999998454004526E-4</v>
      </c>
      <c r="AG323">
        <v>0</v>
      </c>
      <c r="AH323">
        <v>0</v>
      </c>
      <c r="AI323">
        <v>48.770698547363281</v>
      </c>
      <c r="AJ323">
        <v>1.332800030708313</v>
      </c>
      <c r="AK323">
        <v>1.9999999494757503E-4</v>
      </c>
      <c r="AL323">
        <v>0</v>
      </c>
      <c r="AM323">
        <v>0</v>
      </c>
      <c r="AN323">
        <v>1.3632999658584595</v>
      </c>
    </row>
    <row r="324" spans="1:40" x14ac:dyDescent="0.3">
      <c r="A324" s="5">
        <v>43968.625</v>
      </c>
      <c r="B324">
        <v>0.67729997634887695</v>
      </c>
      <c r="C324">
        <v>3.9862000942230225</v>
      </c>
      <c r="D324">
        <v>3.1999999191612005E-3</v>
      </c>
      <c r="E324">
        <v>0</v>
      </c>
      <c r="F324">
        <v>0</v>
      </c>
      <c r="G324">
        <v>0</v>
      </c>
      <c r="H324">
        <v>1.7999999690800905E-3</v>
      </c>
      <c r="I324">
        <v>0</v>
      </c>
      <c r="J324">
        <v>0</v>
      </c>
      <c r="K324">
        <v>9.5804996490478516</v>
      </c>
      <c r="L324">
        <v>21.48390007019043</v>
      </c>
      <c r="M324">
        <v>1.2188999652862549</v>
      </c>
      <c r="N324">
        <v>5.4999999701976776E-3</v>
      </c>
      <c r="O324">
        <v>4.999999888241291E-3</v>
      </c>
      <c r="P324">
        <v>18.553600311279297</v>
      </c>
      <c r="Q324">
        <v>3.3100001513957977E-2</v>
      </c>
      <c r="R324">
        <v>0</v>
      </c>
      <c r="S324">
        <v>0</v>
      </c>
      <c r="T324">
        <v>1.2000000569969416E-3</v>
      </c>
      <c r="U324">
        <v>8.9999998454004526E-4</v>
      </c>
      <c r="V324">
        <v>0</v>
      </c>
      <c r="W324">
        <v>0</v>
      </c>
      <c r="X324">
        <v>2.8461999893188477</v>
      </c>
      <c r="Y324">
        <v>12.601499557495117</v>
      </c>
      <c r="Z324">
        <v>27.297199249267578</v>
      </c>
      <c r="AA324">
        <v>8.7999999523162842E-3</v>
      </c>
      <c r="AB324">
        <v>8.1000002101063728E-3</v>
      </c>
      <c r="AC324">
        <v>1.39999995008111E-3</v>
      </c>
      <c r="AD324">
        <v>0.14329999685287476</v>
      </c>
      <c r="AE324">
        <v>8.9999998454004526E-4</v>
      </c>
      <c r="AF324">
        <v>8.9999998454004526E-4</v>
      </c>
      <c r="AG324">
        <v>0</v>
      </c>
      <c r="AH324">
        <v>0</v>
      </c>
      <c r="AI324">
        <v>48.781101226806641</v>
      </c>
      <c r="AJ324">
        <v>1.2276999950408936</v>
      </c>
      <c r="AK324">
        <v>1.360000018030405E-2</v>
      </c>
      <c r="AL324">
        <v>0</v>
      </c>
      <c r="AM324">
        <v>4.999999888241291E-3</v>
      </c>
      <c r="AN324">
        <v>1.2640000581741333</v>
      </c>
    </row>
    <row r="325" spans="1:40" x14ac:dyDescent="0.3">
      <c r="A325" s="5">
        <v>43969.625</v>
      </c>
      <c r="B325">
        <v>0.67720001935958862</v>
      </c>
      <c r="C325">
        <v>4.1044001579284668</v>
      </c>
      <c r="D325">
        <v>8.999999612569809E-3</v>
      </c>
      <c r="E325">
        <v>0</v>
      </c>
      <c r="F325">
        <v>0</v>
      </c>
      <c r="G325">
        <v>0</v>
      </c>
      <c r="H325">
        <v>1.7999999690800905E-3</v>
      </c>
      <c r="I325">
        <v>0</v>
      </c>
      <c r="J325">
        <v>0</v>
      </c>
      <c r="K325">
        <v>9.4785995483398438</v>
      </c>
      <c r="L325">
        <v>22.060600280761719</v>
      </c>
      <c r="M325">
        <v>1.1546000242233276</v>
      </c>
      <c r="N325">
        <v>5.4999999701976776E-3</v>
      </c>
      <c r="O325">
        <v>4.999999888241291E-3</v>
      </c>
      <c r="P325">
        <v>18.031299591064453</v>
      </c>
      <c r="Q325">
        <v>2.0600000396370888E-2</v>
      </c>
      <c r="R325">
        <v>0</v>
      </c>
      <c r="S325">
        <v>0</v>
      </c>
      <c r="T325">
        <v>0</v>
      </c>
      <c r="U325">
        <v>8.9999998454004526E-4</v>
      </c>
      <c r="V325">
        <v>0</v>
      </c>
      <c r="W325">
        <v>0</v>
      </c>
      <c r="X325">
        <v>2.3382000923156738</v>
      </c>
      <c r="Y325">
        <v>12.293000221252441</v>
      </c>
      <c r="Z325">
        <v>28.254999160766602</v>
      </c>
      <c r="AA325">
        <v>1.0000000474974513E-3</v>
      </c>
      <c r="AB325">
        <v>8.1000002101063728E-3</v>
      </c>
      <c r="AC325">
        <v>1.39999995008111E-3</v>
      </c>
      <c r="AD325">
        <v>7.6700001955032349E-2</v>
      </c>
      <c r="AE325">
        <v>8.9999998454004526E-4</v>
      </c>
      <c r="AF325">
        <v>8.9999998454004526E-4</v>
      </c>
      <c r="AG325">
        <v>0</v>
      </c>
      <c r="AH325">
        <v>0</v>
      </c>
      <c r="AI325">
        <v>50.315601348876953</v>
      </c>
      <c r="AJ325">
        <v>1.1555999517440796</v>
      </c>
      <c r="AK325">
        <v>1.360000018030405E-2</v>
      </c>
      <c r="AL325">
        <v>0</v>
      </c>
      <c r="AM325">
        <v>0</v>
      </c>
      <c r="AN325">
        <v>1.1851999759674072</v>
      </c>
    </row>
    <row r="326" spans="1:40" x14ac:dyDescent="0.3">
      <c r="A326" s="5">
        <v>43970.625</v>
      </c>
      <c r="B326">
        <v>0.67720001935958862</v>
      </c>
      <c r="C326">
        <v>4.0222001075744629</v>
      </c>
      <c r="D326">
        <v>1.5999999595806003E-3</v>
      </c>
      <c r="E326">
        <v>0</v>
      </c>
      <c r="F326">
        <v>0</v>
      </c>
      <c r="G326">
        <v>0</v>
      </c>
      <c r="H326">
        <v>1.7999999690800905E-3</v>
      </c>
      <c r="I326">
        <v>0</v>
      </c>
      <c r="J326">
        <v>0</v>
      </c>
      <c r="K326">
        <v>9.6993999481201172</v>
      </c>
      <c r="L326">
        <v>22.343799591064453</v>
      </c>
      <c r="M326">
        <v>1.1090999841690063</v>
      </c>
      <c r="N326">
        <v>5.4999999701976776E-3</v>
      </c>
      <c r="O326">
        <v>4.999999888241291E-3</v>
      </c>
      <c r="P326">
        <v>17.722600936889648</v>
      </c>
      <c r="Q326">
        <v>1.9200000911951065E-2</v>
      </c>
      <c r="R326">
        <v>0</v>
      </c>
      <c r="S326">
        <v>0</v>
      </c>
      <c r="T326">
        <v>0</v>
      </c>
      <c r="U326">
        <v>8.9999998454004526E-4</v>
      </c>
      <c r="V326">
        <v>0</v>
      </c>
      <c r="W326">
        <v>0</v>
      </c>
      <c r="X326">
        <v>2.20169997215271</v>
      </c>
      <c r="Y326">
        <v>12.37399959564209</v>
      </c>
      <c r="Z326">
        <v>28.237400054931641</v>
      </c>
      <c r="AA326">
        <v>3.1999999191612005E-3</v>
      </c>
      <c r="AB326">
        <v>1.9000000320374966E-3</v>
      </c>
      <c r="AC326">
        <v>1.39999995008111E-3</v>
      </c>
      <c r="AD326">
        <v>7.8199997544288635E-2</v>
      </c>
      <c r="AE326">
        <v>8.9999998454004526E-4</v>
      </c>
      <c r="AF326">
        <v>8.9999998454004526E-4</v>
      </c>
      <c r="AG326">
        <v>0</v>
      </c>
      <c r="AH326">
        <v>0</v>
      </c>
      <c r="AI326">
        <v>50.581199645996094</v>
      </c>
      <c r="AJ326">
        <v>1.1123000383377075</v>
      </c>
      <c r="AK326">
        <v>1.9000000320374966E-3</v>
      </c>
      <c r="AL326">
        <v>0</v>
      </c>
      <c r="AM326">
        <v>0</v>
      </c>
      <c r="AN326">
        <v>1.1331000328063965</v>
      </c>
    </row>
    <row r="327" spans="1:40" x14ac:dyDescent="0.3">
      <c r="A327" s="5">
        <v>43971.625</v>
      </c>
      <c r="B327">
        <v>0.67760002613067627</v>
      </c>
      <c r="C327">
        <v>4.003699779510498</v>
      </c>
      <c r="D327">
        <v>6.0000000521540642E-3</v>
      </c>
      <c r="E327">
        <v>0</v>
      </c>
      <c r="F327">
        <v>0</v>
      </c>
      <c r="G327">
        <v>0</v>
      </c>
      <c r="H327">
        <v>1.7999999690800905E-3</v>
      </c>
      <c r="I327">
        <v>0</v>
      </c>
      <c r="J327">
        <v>0</v>
      </c>
      <c r="K327">
        <v>9.4547004699707031</v>
      </c>
      <c r="L327">
        <v>22.145900726318359</v>
      </c>
      <c r="M327">
        <v>1.246999979019165</v>
      </c>
      <c r="N327">
        <v>5.4999999701976776E-3</v>
      </c>
      <c r="O327">
        <v>4.999999888241291E-3</v>
      </c>
      <c r="P327">
        <v>18.555299758911133</v>
      </c>
      <c r="Q327">
        <v>2.3099999874830246E-2</v>
      </c>
      <c r="R327">
        <v>0</v>
      </c>
      <c r="S327">
        <v>0</v>
      </c>
      <c r="T327">
        <v>0</v>
      </c>
      <c r="U327">
        <v>8.9999998454004526E-4</v>
      </c>
      <c r="V327">
        <v>0</v>
      </c>
      <c r="W327">
        <v>0</v>
      </c>
      <c r="X327">
        <v>2.1040000915527344</v>
      </c>
      <c r="Y327">
        <v>12.118200302124023</v>
      </c>
      <c r="Z327">
        <v>28.138500213623047</v>
      </c>
      <c r="AA327">
        <v>1.3000000035390258E-3</v>
      </c>
      <c r="AB327">
        <v>1.9000000320374966E-3</v>
      </c>
      <c r="AC327">
        <v>1.39999995008111E-3</v>
      </c>
      <c r="AD327">
        <v>7.6899997889995575E-2</v>
      </c>
      <c r="AE327">
        <v>8.9999998454004526E-4</v>
      </c>
      <c r="AF327">
        <v>8.9999998454004526E-4</v>
      </c>
      <c r="AG327">
        <v>0</v>
      </c>
      <c r="AH327">
        <v>0</v>
      </c>
      <c r="AI327">
        <v>50.284400939941406</v>
      </c>
      <c r="AJ327">
        <v>1.2482999563217163</v>
      </c>
      <c r="AK327">
        <v>1.9000000320374966E-3</v>
      </c>
      <c r="AL327">
        <v>0</v>
      </c>
      <c r="AM327">
        <v>0</v>
      </c>
      <c r="AN327">
        <v>1.277400016784668</v>
      </c>
    </row>
    <row r="328" spans="1:40" x14ac:dyDescent="0.3">
      <c r="A328" s="5">
        <v>43972.625</v>
      </c>
      <c r="B328">
        <v>0.6776999831199646</v>
      </c>
      <c r="C328">
        <v>3.9860999584197998</v>
      </c>
      <c r="D328">
        <v>3.6499999463558197E-2</v>
      </c>
      <c r="E328">
        <v>0</v>
      </c>
      <c r="F328">
        <v>0</v>
      </c>
      <c r="G328">
        <v>0</v>
      </c>
      <c r="H328">
        <v>1.7999999690800905E-3</v>
      </c>
      <c r="I328">
        <v>0</v>
      </c>
      <c r="J328">
        <v>0</v>
      </c>
      <c r="K328">
        <v>9.7699003219604492</v>
      </c>
      <c r="L328">
        <v>22.55940055847168</v>
      </c>
      <c r="M328">
        <v>1.0956000089645386</v>
      </c>
      <c r="N328">
        <v>5.4999999701976776E-3</v>
      </c>
      <c r="O328">
        <v>4.0600001811981201E-2</v>
      </c>
      <c r="P328">
        <v>18.170700073242188</v>
      </c>
      <c r="Q328">
        <v>2.1500000730156898E-2</v>
      </c>
      <c r="R328">
        <v>0</v>
      </c>
      <c r="S328">
        <v>0</v>
      </c>
      <c r="T328">
        <v>0</v>
      </c>
      <c r="U328">
        <v>8.9999998454004526E-4</v>
      </c>
      <c r="V328">
        <v>0</v>
      </c>
      <c r="W328">
        <v>0</v>
      </c>
      <c r="X328">
        <v>1.9312000274658203</v>
      </c>
      <c r="Y328">
        <v>12.381799697875977</v>
      </c>
      <c r="Z328">
        <v>27.661899566650391</v>
      </c>
      <c r="AA328">
        <v>4.1000000201165676E-3</v>
      </c>
      <c r="AB328">
        <v>1.9000000320374966E-3</v>
      </c>
      <c r="AC328">
        <v>1.39999995008111E-3</v>
      </c>
      <c r="AD328">
        <v>0.14460000395774841</v>
      </c>
      <c r="AE328">
        <v>8.9999998454004526E-4</v>
      </c>
      <c r="AF328">
        <v>8.9999998454004526E-4</v>
      </c>
      <c r="AG328">
        <v>0</v>
      </c>
      <c r="AH328">
        <v>0</v>
      </c>
      <c r="AI328">
        <v>50.221298217773438</v>
      </c>
      <c r="AJ328">
        <v>1.0996999740600586</v>
      </c>
      <c r="AK328">
        <v>1.9000000320374966E-3</v>
      </c>
      <c r="AL328">
        <v>0</v>
      </c>
      <c r="AM328">
        <v>4.0600001811981201E-2</v>
      </c>
      <c r="AN328">
        <v>1.1576999425888062</v>
      </c>
    </row>
    <row r="329" spans="1:40" x14ac:dyDescent="0.3">
      <c r="A329" s="5">
        <v>43973.625</v>
      </c>
      <c r="B329">
        <v>0.67739999294281006</v>
      </c>
      <c r="C329">
        <v>3.9616000652313232</v>
      </c>
      <c r="D329">
        <v>2.099999925121665E-3</v>
      </c>
      <c r="E329">
        <v>0</v>
      </c>
      <c r="F329">
        <v>0</v>
      </c>
      <c r="G329">
        <v>0</v>
      </c>
      <c r="H329">
        <v>1.7999999690800905E-3</v>
      </c>
      <c r="I329">
        <v>0</v>
      </c>
      <c r="J329">
        <v>0</v>
      </c>
      <c r="K329">
        <v>9.9076004028320313</v>
      </c>
      <c r="L329">
        <v>22.514499664306641</v>
      </c>
      <c r="M329">
        <v>1.1532000303268433</v>
      </c>
      <c r="N329">
        <v>1.7999999690800905E-3</v>
      </c>
      <c r="O329">
        <v>4.0600001811981201E-2</v>
      </c>
      <c r="P329">
        <v>18.097099304199219</v>
      </c>
      <c r="Q329">
        <v>2.3399999365210533E-2</v>
      </c>
      <c r="R329">
        <v>0</v>
      </c>
      <c r="S329">
        <v>0</v>
      </c>
      <c r="T329">
        <v>0</v>
      </c>
      <c r="U329">
        <v>8.9999998454004526E-4</v>
      </c>
      <c r="V329">
        <v>0</v>
      </c>
      <c r="W329">
        <v>0</v>
      </c>
      <c r="X329">
        <v>1.9569000005722046</v>
      </c>
      <c r="Y329">
        <v>12.392399787902832</v>
      </c>
      <c r="Z329">
        <v>27.734699249267578</v>
      </c>
      <c r="AA329">
        <v>4.1000000201165676E-3</v>
      </c>
      <c r="AB329">
        <v>1.9000000320374966E-3</v>
      </c>
      <c r="AC329">
        <v>1.39999995008111E-3</v>
      </c>
      <c r="AD329">
        <v>8.1000000238418579E-2</v>
      </c>
      <c r="AE329">
        <v>8.9999998454004526E-4</v>
      </c>
      <c r="AF329">
        <v>8.9999998454004526E-4</v>
      </c>
      <c r="AG329">
        <v>0</v>
      </c>
      <c r="AH329">
        <v>0</v>
      </c>
      <c r="AI329">
        <v>50.249198913574219</v>
      </c>
      <c r="AJ329">
        <v>1.1572999954223633</v>
      </c>
      <c r="AK329">
        <v>1.7999999690800905E-3</v>
      </c>
      <c r="AL329">
        <v>0</v>
      </c>
      <c r="AM329">
        <v>0</v>
      </c>
      <c r="AN329">
        <v>1.1828000545501709</v>
      </c>
    </row>
    <row r="330" spans="1:40" x14ac:dyDescent="0.3">
      <c r="A330" s="5">
        <v>43974.625</v>
      </c>
      <c r="B330">
        <v>0.67729997634887695</v>
      </c>
      <c r="C330">
        <v>3.948699951171875</v>
      </c>
      <c r="D330">
        <v>4.3999999761581421E-3</v>
      </c>
      <c r="E330">
        <v>0</v>
      </c>
      <c r="F330">
        <v>0</v>
      </c>
      <c r="G330">
        <v>0</v>
      </c>
      <c r="H330">
        <v>1.7999999690800905E-3</v>
      </c>
      <c r="I330">
        <v>0</v>
      </c>
      <c r="J330">
        <v>0</v>
      </c>
      <c r="K330">
        <v>9.7309999465942383</v>
      </c>
      <c r="L330">
        <v>22.755599975585938</v>
      </c>
      <c r="M330">
        <v>1.1191999912261963</v>
      </c>
      <c r="N330">
        <v>1.7999999690800905E-3</v>
      </c>
      <c r="O330">
        <v>4.0600001811981201E-2</v>
      </c>
      <c r="P330">
        <v>17.873899459838867</v>
      </c>
      <c r="Q330">
        <v>1.8300000578165054E-2</v>
      </c>
      <c r="R330">
        <v>0</v>
      </c>
      <c r="S330">
        <v>0</v>
      </c>
      <c r="T330">
        <v>0</v>
      </c>
      <c r="U330">
        <v>8.9999998454004526E-4</v>
      </c>
      <c r="V330">
        <v>0</v>
      </c>
      <c r="W330">
        <v>0</v>
      </c>
      <c r="X330">
        <v>1.7968000173568726</v>
      </c>
      <c r="Y330">
        <v>12.225299835205078</v>
      </c>
      <c r="Z330">
        <v>28.287200927734375</v>
      </c>
      <c r="AA330">
        <v>1.0000000474974513E-3</v>
      </c>
      <c r="AB330">
        <v>1.9000000320374966E-3</v>
      </c>
      <c r="AC330">
        <v>1.39999995008111E-3</v>
      </c>
      <c r="AD330">
        <v>7.5400002300739288E-2</v>
      </c>
      <c r="AE330">
        <v>8.9999998454004526E-4</v>
      </c>
      <c r="AF330">
        <v>8.9999998454004526E-4</v>
      </c>
      <c r="AG330">
        <v>0</v>
      </c>
      <c r="AH330">
        <v>0</v>
      </c>
      <c r="AI330">
        <v>51.042800903320313</v>
      </c>
      <c r="AJ330">
        <v>1.1202000379562378</v>
      </c>
      <c r="AK330">
        <v>1.7999999690800905E-3</v>
      </c>
      <c r="AL330">
        <v>0</v>
      </c>
      <c r="AM330">
        <v>0</v>
      </c>
      <c r="AN330">
        <v>1.1428999900817871</v>
      </c>
    </row>
    <row r="331" spans="1:40" x14ac:dyDescent="0.3">
      <c r="A331" s="5">
        <v>43975.625</v>
      </c>
      <c r="B331">
        <v>0.678600013256073</v>
      </c>
      <c r="C331">
        <v>3.9093999862670898</v>
      </c>
      <c r="D331">
        <v>2.6200000196695328E-2</v>
      </c>
      <c r="E331">
        <v>0</v>
      </c>
      <c r="F331">
        <v>0</v>
      </c>
      <c r="G331">
        <v>0</v>
      </c>
      <c r="H331">
        <v>1.7999999690800905E-3</v>
      </c>
      <c r="I331">
        <v>0</v>
      </c>
      <c r="J331">
        <v>0</v>
      </c>
      <c r="K331">
        <v>10.390399932861328</v>
      </c>
      <c r="L331">
        <v>22.494400024414063</v>
      </c>
      <c r="M331">
        <v>1.1884000301361084</v>
      </c>
      <c r="N331">
        <v>1.500000013038516E-3</v>
      </c>
      <c r="O331">
        <v>4.1900001466274261E-2</v>
      </c>
      <c r="P331">
        <v>17.996599197387695</v>
      </c>
      <c r="Q331">
        <v>2.6200000196695328E-2</v>
      </c>
      <c r="R331">
        <v>0</v>
      </c>
      <c r="S331">
        <v>0</v>
      </c>
      <c r="T331">
        <v>0</v>
      </c>
      <c r="U331">
        <v>8.9999998454004526E-4</v>
      </c>
      <c r="V331">
        <v>0</v>
      </c>
      <c r="W331">
        <v>0</v>
      </c>
      <c r="X331">
        <v>1.9874999523162842</v>
      </c>
      <c r="Y331">
        <v>12.792900085449219</v>
      </c>
      <c r="Z331">
        <v>26.806400299072266</v>
      </c>
      <c r="AA331">
        <v>3.0000000260770321E-3</v>
      </c>
      <c r="AB331">
        <v>1.9000000320374966E-3</v>
      </c>
      <c r="AC331">
        <v>1.39999995008111E-3</v>
      </c>
      <c r="AD331">
        <v>8.4700003266334534E-2</v>
      </c>
      <c r="AE331">
        <v>8.9999998454004526E-4</v>
      </c>
      <c r="AF331">
        <v>8.9999998454004526E-4</v>
      </c>
      <c r="AG331">
        <v>0</v>
      </c>
      <c r="AH331">
        <v>0</v>
      </c>
      <c r="AI331">
        <v>49.300800323486328</v>
      </c>
      <c r="AJ331">
        <v>1.1914000511169434</v>
      </c>
      <c r="AK331">
        <v>1.500000013038516E-3</v>
      </c>
      <c r="AL331">
        <v>0</v>
      </c>
      <c r="AM331">
        <v>4.1900001466274261E-2</v>
      </c>
      <c r="AN331">
        <v>1.2438000440597534</v>
      </c>
    </row>
    <row r="332" spans="1:40" x14ac:dyDescent="0.3">
      <c r="A332" s="5">
        <v>43976.625</v>
      </c>
      <c r="B332">
        <v>0.69859999418258667</v>
      </c>
      <c r="C332">
        <v>3.8499000072479248</v>
      </c>
      <c r="D332">
        <v>2.3900000378489494E-2</v>
      </c>
      <c r="E332">
        <v>0</v>
      </c>
      <c r="F332">
        <v>1.0999999940395355E-3</v>
      </c>
      <c r="G332">
        <v>0</v>
      </c>
      <c r="H332">
        <v>1.7999999690800905E-3</v>
      </c>
      <c r="I332">
        <v>0</v>
      </c>
      <c r="J332">
        <v>0</v>
      </c>
      <c r="K332">
        <v>11.139200210571289</v>
      </c>
      <c r="L332">
        <v>21.976299285888672</v>
      </c>
      <c r="M332">
        <v>1.3705999851226807</v>
      </c>
      <c r="N332">
        <v>1.500000013038516E-3</v>
      </c>
      <c r="O332">
        <v>3.8199998438358307E-2</v>
      </c>
      <c r="P332">
        <v>18.379499435424805</v>
      </c>
      <c r="Q332">
        <v>5.0099998712539673E-2</v>
      </c>
      <c r="R332">
        <v>0</v>
      </c>
      <c r="S332">
        <v>0</v>
      </c>
      <c r="T332">
        <v>0</v>
      </c>
      <c r="U332">
        <v>8.9999998454004526E-4</v>
      </c>
      <c r="V332">
        <v>0</v>
      </c>
      <c r="W332">
        <v>0</v>
      </c>
      <c r="X332">
        <v>2.1426999568939209</v>
      </c>
      <c r="Y332">
        <v>13.3302001953125</v>
      </c>
      <c r="Z332">
        <v>25.29949951171875</v>
      </c>
      <c r="AA332">
        <v>3.1000000890344381E-3</v>
      </c>
      <c r="AB332">
        <v>1.9000000320374966E-3</v>
      </c>
      <c r="AC332">
        <v>1.39999995008111E-3</v>
      </c>
      <c r="AD332">
        <v>0.18170000612735748</v>
      </c>
      <c r="AE332">
        <v>8.9999998454004526E-4</v>
      </c>
      <c r="AF332">
        <v>8.9999998454004526E-4</v>
      </c>
      <c r="AG332">
        <v>0</v>
      </c>
      <c r="AH332">
        <v>0</v>
      </c>
      <c r="AI332">
        <v>47.275798797607422</v>
      </c>
      <c r="AJ332">
        <v>1.3737000226974487</v>
      </c>
      <c r="AK332">
        <v>1.500000013038516E-3</v>
      </c>
      <c r="AL332">
        <v>0</v>
      </c>
      <c r="AM332">
        <v>4.2199999094009399E-2</v>
      </c>
      <c r="AN332">
        <v>1.447700023651123</v>
      </c>
    </row>
    <row r="333" spans="1:40" x14ac:dyDescent="0.3">
      <c r="A333" s="5">
        <v>43977.625</v>
      </c>
      <c r="B333">
        <v>0.67629998922348022</v>
      </c>
      <c r="C333">
        <v>3.6572000980377197</v>
      </c>
      <c r="D333">
        <v>2.7200000360608101E-2</v>
      </c>
      <c r="E333">
        <v>0</v>
      </c>
      <c r="F333">
        <v>6.399999838322401E-3</v>
      </c>
      <c r="G333">
        <v>0</v>
      </c>
      <c r="H333">
        <v>1.7999999690800905E-3</v>
      </c>
      <c r="I333">
        <v>0</v>
      </c>
      <c r="J333">
        <v>0</v>
      </c>
      <c r="K333">
        <v>12.744099617004395</v>
      </c>
      <c r="L333">
        <v>20.416599273681641</v>
      </c>
      <c r="M333">
        <v>4.7126002311706543</v>
      </c>
      <c r="N333">
        <v>1.500000013038516E-3</v>
      </c>
      <c r="O333">
        <v>2.8599999845027924E-2</v>
      </c>
      <c r="P333">
        <v>16.852899551391602</v>
      </c>
      <c r="Q333">
        <v>1.0578000545501709</v>
      </c>
      <c r="R333">
        <v>0</v>
      </c>
      <c r="S333">
        <v>0</v>
      </c>
      <c r="T333">
        <v>0</v>
      </c>
      <c r="U333">
        <v>8.9999998454004526E-4</v>
      </c>
      <c r="V333">
        <v>0</v>
      </c>
      <c r="W333">
        <v>0</v>
      </c>
      <c r="X333">
        <v>2.4762001037597656</v>
      </c>
      <c r="Y333">
        <v>14.352100372314453</v>
      </c>
      <c r="Z333">
        <v>21.354499816894531</v>
      </c>
      <c r="AA333">
        <v>5.0500001758337021E-2</v>
      </c>
      <c r="AB333">
        <v>1.9000000320374966E-3</v>
      </c>
      <c r="AC333">
        <v>1.39999995008111E-3</v>
      </c>
      <c r="AD333">
        <v>0.12139999866485596</v>
      </c>
      <c r="AE333">
        <v>9.8000001162290573E-3</v>
      </c>
      <c r="AF333">
        <v>8.9999998454004526E-4</v>
      </c>
      <c r="AG333">
        <v>0</v>
      </c>
      <c r="AH333">
        <v>4.6000001020729542E-3</v>
      </c>
      <c r="AI333">
        <v>41.771099090576172</v>
      </c>
      <c r="AJ333">
        <v>4.7631001472473145</v>
      </c>
      <c r="AK333">
        <v>1.500000013038516E-3</v>
      </c>
      <c r="AL333">
        <v>0</v>
      </c>
      <c r="AM333">
        <v>2.8599999845027924E-2</v>
      </c>
      <c r="AN333">
        <v>5.8579001426696777</v>
      </c>
    </row>
    <row r="334" spans="1:40" x14ac:dyDescent="0.3">
      <c r="A334" s="5">
        <v>43978.625</v>
      </c>
      <c r="B334">
        <v>0.67360001802444458</v>
      </c>
      <c r="C334">
        <v>3.6751000881195068</v>
      </c>
      <c r="D334">
        <v>1.8899999558925629E-2</v>
      </c>
      <c r="E334">
        <v>0</v>
      </c>
      <c r="F334">
        <v>4.4999998062849045E-3</v>
      </c>
      <c r="G334">
        <v>0</v>
      </c>
      <c r="H334">
        <v>1.7999999690800905E-3</v>
      </c>
      <c r="I334">
        <v>0</v>
      </c>
      <c r="J334">
        <v>0</v>
      </c>
      <c r="K334">
        <v>14.114500045776367</v>
      </c>
      <c r="L334">
        <v>20.819400787353516</v>
      </c>
      <c r="M334">
        <v>3.3866000175476074</v>
      </c>
      <c r="N334">
        <v>1.500000013038516E-3</v>
      </c>
      <c r="O334">
        <v>1.5200000256299973E-2</v>
      </c>
      <c r="P334">
        <v>15.825099945068359</v>
      </c>
      <c r="Q334">
        <v>0.68580001592636108</v>
      </c>
      <c r="R334">
        <v>0</v>
      </c>
      <c r="S334">
        <v>0</v>
      </c>
      <c r="T334">
        <v>0</v>
      </c>
      <c r="U334">
        <v>8.9999998454004526E-4</v>
      </c>
      <c r="V334">
        <v>0</v>
      </c>
      <c r="W334">
        <v>0</v>
      </c>
      <c r="X334">
        <v>2.8011999130249023</v>
      </c>
      <c r="Y334">
        <v>15.840999603271484</v>
      </c>
      <c r="Z334">
        <v>20.454099655151367</v>
      </c>
      <c r="AA334">
        <v>2.759999968111515E-2</v>
      </c>
      <c r="AB334">
        <v>1.9000000320374966E-3</v>
      </c>
      <c r="AC334">
        <v>1.39999995008111E-3</v>
      </c>
      <c r="AD334">
        <v>0.12460000067949295</v>
      </c>
      <c r="AE334">
        <v>7.0000002160668373E-3</v>
      </c>
      <c r="AF334">
        <v>8.9999998454004526E-4</v>
      </c>
      <c r="AG334">
        <v>0</v>
      </c>
      <c r="AH334">
        <v>0</v>
      </c>
      <c r="AI334">
        <v>41.27349853515625</v>
      </c>
      <c r="AJ334">
        <v>3.4142000675201416</v>
      </c>
      <c r="AK334">
        <v>1.500000013038516E-3</v>
      </c>
      <c r="AL334">
        <v>0</v>
      </c>
      <c r="AM334">
        <v>1.5200000256299973E-2</v>
      </c>
      <c r="AN334">
        <v>4.1258997917175293</v>
      </c>
    </row>
    <row r="335" spans="1:40" x14ac:dyDescent="0.3">
      <c r="A335" s="5">
        <v>43979.625</v>
      </c>
      <c r="B335">
        <v>0.67360001802444458</v>
      </c>
      <c r="C335">
        <v>3.2923998832702637</v>
      </c>
      <c r="D335">
        <v>2.8799999505281448E-2</v>
      </c>
      <c r="E335">
        <v>0</v>
      </c>
      <c r="F335">
        <v>0</v>
      </c>
      <c r="G335">
        <v>0</v>
      </c>
      <c r="H335">
        <v>1.7999999690800905E-3</v>
      </c>
      <c r="I335">
        <v>0</v>
      </c>
      <c r="J335">
        <v>0</v>
      </c>
      <c r="K335">
        <v>13.626799583435059</v>
      </c>
      <c r="L335">
        <v>19.180599212646484</v>
      </c>
      <c r="M335">
        <v>7.5195999145507813</v>
      </c>
      <c r="N335">
        <v>1.500000013038516E-3</v>
      </c>
      <c r="O335">
        <v>1.080000028014183E-2</v>
      </c>
      <c r="P335">
        <v>14.319499969482422</v>
      </c>
      <c r="Q335">
        <v>2.6189999580383301</v>
      </c>
      <c r="R335">
        <v>0</v>
      </c>
      <c r="S335">
        <v>0</v>
      </c>
      <c r="T335">
        <v>0</v>
      </c>
      <c r="U335">
        <v>8.9999998454004526E-4</v>
      </c>
      <c r="V335">
        <v>0</v>
      </c>
      <c r="W335">
        <v>0</v>
      </c>
      <c r="X335">
        <v>2.7228000164031982</v>
      </c>
      <c r="Y335">
        <v>15.32289981842041</v>
      </c>
      <c r="Z335">
        <v>18.759500503540039</v>
      </c>
      <c r="AA335">
        <v>0.42950001358985901</v>
      </c>
      <c r="AB335">
        <v>4.4999998062849045E-3</v>
      </c>
      <c r="AC335">
        <v>1.39999995008111E-3</v>
      </c>
      <c r="AD335">
        <v>0.11450000107288361</v>
      </c>
      <c r="AE335">
        <v>1.3100000098347664E-2</v>
      </c>
      <c r="AF335">
        <v>8.9999998454004526E-4</v>
      </c>
      <c r="AG335">
        <v>0</v>
      </c>
      <c r="AH335">
        <v>4.4999998062849045E-3</v>
      </c>
      <c r="AI335">
        <v>37.940101623535156</v>
      </c>
      <c r="AJ335">
        <v>7.9491000175476074</v>
      </c>
      <c r="AK335">
        <v>4.4999998062849045E-3</v>
      </c>
      <c r="AL335">
        <v>0</v>
      </c>
      <c r="AM335">
        <v>1.080000028014183E-2</v>
      </c>
      <c r="AN335">
        <v>10.609999656677246</v>
      </c>
    </row>
    <row r="336" spans="1:40" x14ac:dyDescent="0.3">
      <c r="A336" s="5">
        <v>43980.625</v>
      </c>
      <c r="B336">
        <v>0.67790001630783081</v>
      </c>
      <c r="C336">
        <v>3.3568000793457031</v>
      </c>
      <c r="D336">
        <v>4.2599998414516449E-2</v>
      </c>
      <c r="E336">
        <v>0</v>
      </c>
      <c r="F336">
        <v>0</v>
      </c>
      <c r="G336">
        <v>0</v>
      </c>
      <c r="H336">
        <v>1.7999999690800905E-3</v>
      </c>
      <c r="I336">
        <v>0</v>
      </c>
      <c r="J336">
        <v>0</v>
      </c>
      <c r="K336">
        <v>12.69379997253418</v>
      </c>
      <c r="L336">
        <v>18.337799072265625</v>
      </c>
      <c r="M336">
        <v>9.1126003265380859</v>
      </c>
      <c r="N336">
        <v>1.500000013038516E-3</v>
      </c>
      <c r="O336">
        <v>1.080000028014183E-2</v>
      </c>
      <c r="P336">
        <v>15.073599815368652</v>
      </c>
      <c r="Q336">
        <v>3.2588999271392822</v>
      </c>
      <c r="R336">
        <v>0</v>
      </c>
      <c r="S336">
        <v>0</v>
      </c>
      <c r="T336">
        <v>0</v>
      </c>
      <c r="U336">
        <v>8.9999998454004526E-4</v>
      </c>
      <c r="V336">
        <v>0</v>
      </c>
      <c r="W336">
        <v>0</v>
      </c>
      <c r="X336">
        <v>2.3896000385284424</v>
      </c>
      <c r="Y336">
        <v>14.474300384521484</v>
      </c>
      <c r="Z336">
        <v>18.579500198364258</v>
      </c>
      <c r="AA336">
        <v>0.70759999752044678</v>
      </c>
      <c r="AB336">
        <v>5.2000000141561031E-3</v>
      </c>
      <c r="AC336">
        <v>1.39999995008111E-3</v>
      </c>
      <c r="AD336">
        <v>0.10830000042915344</v>
      </c>
      <c r="AE336">
        <v>1.5900000929832458E-2</v>
      </c>
      <c r="AF336">
        <v>8.9999998454004526E-4</v>
      </c>
      <c r="AG336">
        <v>0</v>
      </c>
      <c r="AH336">
        <v>0</v>
      </c>
      <c r="AI336">
        <v>36.917301177978516</v>
      </c>
      <c r="AJ336">
        <v>9.8201999664306641</v>
      </c>
      <c r="AK336">
        <v>5.2000000141561031E-3</v>
      </c>
      <c r="AL336">
        <v>0</v>
      </c>
      <c r="AM336">
        <v>0</v>
      </c>
      <c r="AN336">
        <v>13.137599945068359</v>
      </c>
    </row>
    <row r="337" spans="1:40" x14ac:dyDescent="0.3">
      <c r="A337" s="5">
        <v>43981.625</v>
      </c>
      <c r="B337">
        <v>0.67830002307891846</v>
      </c>
      <c r="C337">
        <v>4.5998997688293457</v>
      </c>
      <c r="D337">
        <v>6.5999999642372131E-3</v>
      </c>
      <c r="E337">
        <v>0</v>
      </c>
      <c r="F337">
        <v>0</v>
      </c>
      <c r="G337">
        <v>0</v>
      </c>
      <c r="H337">
        <v>1.7999999690800905E-3</v>
      </c>
      <c r="I337">
        <v>0</v>
      </c>
      <c r="J337">
        <v>0</v>
      </c>
      <c r="K337">
        <v>9.9576997756958008</v>
      </c>
      <c r="L337">
        <v>21.536500930786133</v>
      </c>
      <c r="M337">
        <v>4.668799877166748</v>
      </c>
      <c r="N337">
        <v>8.999999612569809E-3</v>
      </c>
      <c r="O337">
        <v>5.9000002220273018E-3</v>
      </c>
      <c r="P337">
        <v>16.074499130249023</v>
      </c>
      <c r="Q337">
        <v>1.0628999471664429</v>
      </c>
      <c r="R337">
        <v>0</v>
      </c>
      <c r="S337">
        <v>0</v>
      </c>
      <c r="T337">
        <v>1.7000000225380063E-3</v>
      </c>
      <c r="U337">
        <v>8.9999998454004526E-4</v>
      </c>
      <c r="V337">
        <v>0</v>
      </c>
      <c r="W337">
        <v>0</v>
      </c>
      <c r="X337">
        <v>3.7592999935150146</v>
      </c>
      <c r="Y337">
        <v>13.269700050354004</v>
      </c>
      <c r="Z337">
        <v>22.678199768066406</v>
      </c>
      <c r="AA337">
        <v>6.6100001335144043E-2</v>
      </c>
      <c r="AB337">
        <v>1.2000000104308128E-2</v>
      </c>
      <c r="AC337">
        <v>1.39999995008111E-3</v>
      </c>
      <c r="AD337">
        <v>0.15060000121593475</v>
      </c>
      <c r="AE337">
        <v>9.6000004559755325E-3</v>
      </c>
      <c r="AF337">
        <v>8.9999998454004526E-4</v>
      </c>
      <c r="AG337">
        <v>0</v>
      </c>
      <c r="AH337">
        <v>0</v>
      </c>
      <c r="AI337">
        <v>44.214698791503906</v>
      </c>
      <c r="AJ337">
        <v>4.7348999977111816</v>
      </c>
      <c r="AK337">
        <v>2.0999999716877937E-2</v>
      </c>
      <c r="AL337">
        <v>0</v>
      </c>
      <c r="AM337">
        <v>5.9000002220273018E-3</v>
      </c>
      <c r="AN337">
        <v>5.814000129699707</v>
      </c>
    </row>
    <row r="338" spans="1:40" x14ac:dyDescent="0.3">
      <c r="A338" s="5">
        <v>43982.625</v>
      </c>
      <c r="B338">
        <v>0.67710000276565552</v>
      </c>
      <c r="C338">
        <v>4.5640997886657715</v>
      </c>
      <c r="D338">
        <v>4.0000001899898052E-3</v>
      </c>
      <c r="E338">
        <v>0</v>
      </c>
      <c r="F338">
        <v>0</v>
      </c>
      <c r="G338">
        <v>0</v>
      </c>
      <c r="H338">
        <v>1.7999999690800905E-3</v>
      </c>
      <c r="I338">
        <v>0</v>
      </c>
      <c r="J338">
        <v>0</v>
      </c>
      <c r="K338">
        <v>9.9973001480102539</v>
      </c>
      <c r="L338">
        <v>21.853200912475586</v>
      </c>
      <c r="M338">
        <v>3.7028999328613281</v>
      </c>
      <c r="N338">
        <v>4.1000000201165676E-3</v>
      </c>
      <c r="O338">
        <v>5.9000002220273018E-3</v>
      </c>
      <c r="P338">
        <v>16.228700637817383</v>
      </c>
      <c r="Q338">
        <v>0.70810002088546753</v>
      </c>
      <c r="R338">
        <v>0</v>
      </c>
      <c r="S338">
        <v>0</v>
      </c>
      <c r="T338">
        <v>0</v>
      </c>
      <c r="U338">
        <v>8.9999998454004526E-4</v>
      </c>
      <c r="V338">
        <v>0</v>
      </c>
      <c r="W338">
        <v>0</v>
      </c>
      <c r="X338">
        <v>3.2822000980377197</v>
      </c>
      <c r="Y338">
        <v>13.220700263977051</v>
      </c>
      <c r="Z338">
        <v>24.222099304199219</v>
      </c>
      <c r="AA338">
        <v>3.2099999487400055E-2</v>
      </c>
      <c r="AB338">
        <v>6.0000000521540642E-3</v>
      </c>
      <c r="AC338">
        <v>1.39999995008111E-3</v>
      </c>
      <c r="AD338">
        <v>0.14630000293254852</v>
      </c>
      <c r="AE338">
        <v>7.6000001281499863E-3</v>
      </c>
      <c r="AF338">
        <v>8.9999998454004526E-4</v>
      </c>
      <c r="AG338">
        <v>0</v>
      </c>
      <c r="AH338">
        <v>0</v>
      </c>
      <c r="AI338">
        <v>46.075298309326172</v>
      </c>
      <c r="AJ338">
        <v>3.7349998950958252</v>
      </c>
      <c r="AK338">
        <v>1.0099999606609344E-2</v>
      </c>
      <c r="AL338">
        <v>0</v>
      </c>
      <c r="AM338">
        <v>0</v>
      </c>
      <c r="AN338">
        <v>4.4546999931335449</v>
      </c>
    </row>
    <row r="339" spans="1:40" x14ac:dyDescent="0.3">
      <c r="A339" s="5">
        <v>43983.625</v>
      </c>
      <c r="B339">
        <v>0.67970001697540283</v>
      </c>
      <c r="C339">
        <v>4.7783999443054199</v>
      </c>
      <c r="D339">
        <v>9.7000002861022949E-3</v>
      </c>
      <c r="E339">
        <v>0</v>
      </c>
      <c r="F339">
        <v>0</v>
      </c>
      <c r="G339">
        <v>0</v>
      </c>
      <c r="H339">
        <v>1.7999999690800905E-3</v>
      </c>
      <c r="I339">
        <v>0</v>
      </c>
      <c r="J339">
        <v>0</v>
      </c>
      <c r="K339">
        <v>8.4239997863769531</v>
      </c>
      <c r="L339">
        <v>21.400299072265625</v>
      </c>
      <c r="M339">
        <v>6.2263998985290527</v>
      </c>
      <c r="N339">
        <v>7.4999998323619366E-3</v>
      </c>
      <c r="O339">
        <v>3.7000000011175871E-3</v>
      </c>
      <c r="P339">
        <v>16.125999450683594</v>
      </c>
      <c r="Q339">
        <v>1.5609999895095825</v>
      </c>
      <c r="R339">
        <v>0</v>
      </c>
      <c r="S339">
        <v>0</v>
      </c>
      <c r="T339">
        <v>1.7000000225380063E-3</v>
      </c>
      <c r="U339">
        <v>8.9999998454004526E-4</v>
      </c>
      <c r="V339">
        <v>0</v>
      </c>
      <c r="W339">
        <v>0</v>
      </c>
      <c r="X339">
        <v>3.9047999382019043</v>
      </c>
      <c r="Y339">
        <v>12.121299743652344</v>
      </c>
      <c r="Z339">
        <v>23.050300598144531</v>
      </c>
      <c r="AA339">
        <v>0.1315000057220459</v>
      </c>
      <c r="AB339">
        <v>9.9999997764825821E-3</v>
      </c>
      <c r="AC339">
        <v>1.39999995008111E-3</v>
      </c>
      <c r="AD339">
        <v>0.15919999778270721</v>
      </c>
      <c r="AE339">
        <v>1.269999984651804E-2</v>
      </c>
      <c r="AF339">
        <v>8.9999998454004526E-4</v>
      </c>
      <c r="AG339">
        <v>0</v>
      </c>
      <c r="AH339">
        <v>1.0000000474974513E-3</v>
      </c>
      <c r="AI339">
        <v>44.450599670410156</v>
      </c>
      <c r="AJ339">
        <v>6.3579001426696777</v>
      </c>
      <c r="AK339">
        <v>1.7500000074505806E-2</v>
      </c>
      <c r="AL339">
        <v>0</v>
      </c>
      <c r="AM339">
        <v>3.7000000011175871E-3</v>
      </c>
      <c r="AN339">
        <v>7.9412999153137207</v>
      </c>
    </row>
    <row r="340" spans="1:40" x14ac:dyDescent="0.3">
      <c r="A340" s="5">
        <v>43984.625</v>
      </c>
      <c r="B340">
        <v>0.68400001525878906</v>
      </c>
      <c r="C340">
        <v>5.0169000625610352</v>
      </c>
      <c r="D340">
        <v>1.7500000074505806E-2</v>
      </c>
      <c r="E340">
        <v>0</v>
      </c>
      <c r="F340">
        <v>0</v>
      </c>
      <c r="G340">
        <v>0</v>
      </c>
      <c r="H340">
        <v>1.7999999690800905E-3</v>
      </c>
      <c r="I340">
        <v>0</v>
      </c>
      <c r="J340">
        <v>0</v>
      </c>
      <c r="K340">
        <v>6.6784000396728516</v>
      </c>
      <c r="L340">
        <v>20.146600723266602</v>
      </c>
      <c r="M340">
        <v>9.5181999206542969</v>
      </c>
      <c r="N340">
        <v>7.4999998323619366E-3</v>
      </c>
      <c r="O340">
        <v>3.7000000011175871E-3</v>
      </c>
      <c r="P340">
        <v>17.518199920654297</v>
      </c>
      <c r="Q340">
        <v>2.5690000057220459</v>
      </c>
      <c r="R340">
        <v>0</v>
      </c>
      <c r="S340">
        <v>0</v>
      </c>
      <c r="T340">
        <v>0</v>
      </c>
      <c r="U340">
        <v>8.9999998454004526E-4</v>
      </c>
      <c r="V340">
        <v>0</v>
      </c>
      <c r="W340">
        <v>0</v>
      </c>
      <c r="X340">
        <v>3.5669000148773193</v>
      </c>
      <c r="Y340">
        <v>10.43589973449707</v>
      </c>
      <c r="Z340">
        <v>22.213699340820313</v>
      </c>
      <c r="AA340">
        <v>0.30070000886917114</v>
      </c>
      <c r="AB340">
        <v>9.9999997764825821E-3</v>
      </c>
      <c r="AC340">
        <v>1.39999995008111E-3</v>
      </c>
      <c r="AD340">
        <v>0.16419999301433563</v>
      </c>
      <c r="AE340">
        <v>1.6100000590085983E-2</v>
      </c>
      <c r="AF340">
        <v>8.9999998454004526E-4</v>
      </c>
      <c r="AG340">
        <v>0</v>
      </c>
      <c r="AH340">
        <v>0</v>
      </c>
      <c r="AI340">
        <v>42.360298156738281</v>
      </c>
      <c r="AJ340">
        <v>9.8189001083374023</v>
      </c>
      <c r="AK340">
        <v>1.7500000074505806E-2</v>
      </c>
      <c r="AL340">
        <v>0</v>
      </c>
      <c r="AM340">
        <v>0</v>
      </c>
      <c r="AN340">
        <v>12.421500205993652</v>
      </c>
    </row>
    <row r="341" spans="1:40" x14ac:dyDescent="0.3">
      <c r="A341" s="5">
        <v>43985.625</v>
      </c>
      <c r="B341">
        <v>0.6843000054359436</v>
      </c>
      <c r="C341">
        <v>5.1953001022338867</v>
      </c>
      <c r="D341">
        <v>2.3800000548362732E-2</v>
      </c>
      <c r="E341">
        <v>0</v>
      </c>
      <c r="F341">
        <v>0</v>
      </c>
      <c r="G341">
        <v>0</v>
      </c>
      <c r="H341">
        <v>1.7999999690800905E-3</v>
      </c>
      <c r="I341">
        <v>0</v>
      </c>
      <c r="J341">
        <v>0</v>
      </c>
      <c r="K341">
        <v>5.8197999000549316</v>
      </c>
      <c r="L341">
        <v>20.338899612426758</v>
      </c>
      <c r="M341">
        <v>10.260600090026855</v>
      </c>
      <c r="N341">
        <v>7.4999998323619366E-3</v>
      </c>
      <c r="O341">
        <v>5.4000001400709152E-3</v>
      </c>
      <c r="P341">
        <v>18.284400939941406</v>
      </c>
      <c r="Q341">
        <v>2.7592000961303711</v>
      </c>
      <c r="R341">
        <v>0</v>
      </c>
      <c r="S341">
        <v>0</v>
      </c>
      <c r="T341">
        <v>0</v>
      </c>
      <c r="U341">
        <v>8.9999998454004526E-4</v>
      </c>
      <c r="V341">
        <v>0</v>
      </c>
      <c r="W341">
        <v>0</v>
      </c>
      <c r="X341">
        <v>2.6707000732421875</v>
      </c>
      <c r="Y341">
        <v>9.6297998428344727</v>
      </c>
      <c r="Z341">
        <v>22.798000335693359</v>
      </c>
      <c r="AA341">
        <v>0.30009999871253967</v>
      </c>
      <c r="AB341">
        <v>9.9999997764825821E-3</v>
      </c>
      <c r="AC341">
        <v>1.39999995008111E-3</v>
      </c>
      <c r="AD341">
        <v>0.29460000991821289</v>
      </c>
      <c r="AE341">
        <v>1.7699999734759331E-2</v>
      </c>
      <c r="AF341">
        <v>8.9999998454004526E-4</v>
      </c>
      <c r="AG341">
        <v>0</v>
      </c>
      <c r="AH341">
        <v>0</v>
      </c>
      <c r="AI341">
        <v>43.13690185546875</v>
      </c>
      <c r="AJ341">
        <v>10.560700416564941</v>
      </c>
      <c r="AK341">
        <v>1.7500000074505806E-2</v>
      </c>
      <c r="AL341">
        <v>0</v>
      </c>
      <c r="AM341">
        <v>5.4000001400709152E-3</v>
      </c>
      <c r="AN341">
        <v>13.36139965057373</v>
      </c>
    </row>
    <row r="342" spans="1:40" x14ac:dyDescent="0.3">
      <c r="A342" s="5">
        <v>43986.625</v>
      </c>
      <c r="B342">
        <v>0.68639999628067017</v>
      </c>
      <c r="C342">
        <v>5.1009998321533203</v>
      </c>
      <c r="D342">
        <v>2.0199999213218689E-2</v>
      </c>
      <c r="E342">
        <v>0</v>
      </c>
      <c r="F342">
        <v>0</v>
      </c>
      <c r="G342">
        <v>0</v>
      </c>
      <c r="H342">
        <v>1.7999999690800905E-3</v>
      </c>
      <c r="I342">
        <v>0</v>
      </c>
      <c r="J342">
        <v>0</v>
      </c>
      <c r="K342">
        <v>5.9381999969482422</v>
      </c>
      <c r="L342">
        <v>19.819099426269531</v>
      </c>
      <c r="M342">
        <v>10.587400436401367</v>
      </c>
      <c r="N342">
        <v>7.4999998323619366E-3</v>
      </c>
      <c r="O342">
        <v>5.4000001400709152E-3</v>
      </c>
      <c r="P342">
        <v>18.031999588012695</v>
      </c>
      <c r="Q342">
        <v>2.7667000293731689</v>
      </c>
      <c r="R342">
        <v>0</v>
      </c>
      <c r="S342">
        <v>0</v>
      </c>
      <c r="T342">
        <v>0</v>
      </c>
      <c r="U342">
        <v>8.9999998454004526E-4</v>
      </c>
      <c r="V342">
        <v>0</v>
      </c>
      <c r="W342">
        <v>0</v>
      </c>
      <c r="X342">
        <v>3.489799976348877</v>
      </c>
      <c r="Y342">
        <v>9.658900260925293</v>
      </c>
      <c r="Z342">
        <v>22.333700180053711</v>
      </c>
      <c r="AA342">
        <v>0.29170000553131104</v>
      </c>
      <c r="AB342">
        <v>9.9999997764825821E-3</v>
      </c>
      <c r="AC342">
        <v>1.39999995008111E-3</v>
      </c>
      <c r="AD342">
        <v>0.1664000004529953</v>
      </c>
      <c r="AE342">
        <v>1.8300000578165054E-2</v>
      </c>
      <c r="AF342">
        <v>8.9999998454004526E-4</v>
      </c>
      <c r="AG342">
        <v>0</v>
      </c>
      <c r="AH342">
        <v>0</v>
      </c>
      <c r="AI342">
        <v>42.152801513671875</v>
      </c>
      <c r="AJ342">
        <v>10.87909984588623</v>
      </c>
      <c r="AK342">
        <v>1.7500000074505806E-2</v>
      </c>
      <c r="AL342">
        <v>0</v>
      </c>
      <c r="AM342">
        <v>0</v>
      </c>
      <c r="AN342">
        <v>13.684300422668457</v>
      </c>
    </row>
    <row r="343" spans="1:40" x14ac:dyDescent="0.3">
      <c r="A343" s="5">
        <v>43987.625</v>
      </c>
      <c r="B343">
        <v>0.68639999628067017</v>
      </c>
      <c r="C343">
        <v>5.0879998207092285</v>
      </c>
      <c r="D343">
        <v>2.2199999541044235E-2</v>
      </c>
      <c r="E343">
        <v>0</v>
      </c>
      <c r="F343">
        <v>0</v>
      </c>
      <c r="G343">
        <v>0</v>
      </c>
      <c r="H343">
        <v>1.7999999690800905E-3</v>
      </c>
      <c r="I343">
        <v>0</v>
      </c>
      <c r="J343">
        <v>0</v>
      </c>
      <c r="K343">
        <v>5.9541997909545898</v>
      </c>
      <c r="L343">
        <v>19.854700088500977</v>
      </c>
      <c r="M343">
        <v>10.717700004577637</v>
      </c>
      <c r="N343">
        <v>7.4999998323619366E-3</v>
      </c>
      <c r="O343">
        <v>5.4000001400709152E-3</v>
      </c>
      <c r="P343">
        <v>17.552900314331055</v>
      </c>
      <c r="Q343">
        <v>3.021399974822998</v>
      </c>
      <c r="R343">
        <v>0</v>
      </c>
      <c r="S343">
        <v>0</v>
      </c>
      <c r="T343">
        <v>0</v>
      </c>
      <c r="U343">
        <v>8.9999998454004526E-4</v>
      </c>
      <c r="V343">
        <v>0</v>
      </c>
      <c r="W343">
        <v>0</v>
      </c>
      <c r="X343">
        <v>3.5072000026702881</v>
      </c>
      <c r="Y343">
        <v>9.7776002883911133</v>
      </c>
      <c r="Z343">
        <v>21.963899612426758</v>
      </c>
      <c r="AA343">
        <v>0.44549998641014099</v>
      </c>
      <c r="AB343">
        <v>9.9999997764825821E-3</v>
      </c>
      <c r="AC343">
        <v>1.39999995008111E-3</v>
      </c>
      <c r="AD343">
        <v>0.28790000081062317</v>
      </c>
      <c r="AE343">
        <v>1.7899999395012856E-2</v>
      </c>
      <c r="AF343">
        <v>8.9999998454004526E-4</v>
      </c>
      <c r="AG343">
        <v>0</v>
      </c>
      <c r="AH343">
        <v>0</v>
      </c>
      <c r="AI343">
        <v>41.818599700927734</v>
      </c>
      <c r="AJ343">
        <v>11.163200378417969</v>
      </c>
      <c r="AK343">
        <v>1.7500000074505806E-2</v>
      </c>
      <c r="AL343">
        <v>0</v>
      </c>
      <c r="AM343">
        <v>0</v>
      </c>
      <c r="AN343">
        <v>14.224699974060059</v>
      </c>
    </row>
    <row r="344" spans="1:40" x14ac:dyDescent="0.3">
      <c r="A344" s="5">
        <v>43988.625</v>
      </c>
      <c r="B344">
        <v>0.68639999628067017</v>
      </c>
      <c r="C344">
        <v>5.2642002105712891</v>
      </c>
      <c r="D344">
        <v>3.0099999159574509E-2</v>
      </c>
      <c r="E344">
        <v>0</v>
      </c>
      <c r="F344">
        <v>0</v>
      </c>
      <c r="G344">
        <v>0</v>
      </c>
      <c r="H344">
        <v>1.7999999690800905E-3</v>
      </c>
      <c r="I344">
        <v>0</v>
      </c>
      <c r="J344">
        <v>0</v>
      </c>
      <c r="K344">
        <v>6.1592998504638672</v>
      </c>
      <c r="L344">
        <v>21.47130012512207</v>
      </c>
      <c r="M344">
        <v>7.7800998687744141</v>
      </c>
      <c r="N344">
        <v>7.4999998323619366E-3</v>
      </c>
      <c r="O344">
        <v>2.4800000712275505E-2</v>
      </c>
      <c r="P344">
        <v>17.414199829101563</v>
      </c>
      <c r="Q344">
        <v>2.0025999546051025</v>
      </c>
      <c r="R344">
        <v>0</v>
      </c>
      <c r="S344">
        <v>0</v>
      </c>
      <c r="T344">
        <v>0</v>
      </c>
      <c r="U344">
        <v>8.9999998454004526E-4</v>
      </c>
      <c r="V344">
        <v>0</v>
      </c>
      <c r="W344">
        <v>0</v>
      </c>
      <c r="X344">
        <v>3.3197000026702881</v>
      </c>
      <c r="Y344">
        <v>10.214599609375</v>
      </c>
      <c r="Z344">
        <v>23.985799789428711</v>
      </c>
      <c r="AA344">
        <v>0.23729999363422394</v>
      </c>
      <c r="AB344">
        <v>9.9999997764825821E-3</v>
      </c>
      <c r="AC344">
        <v>1.39999995008111E-3</v>
      </c>
      <c r="AD344">
        <v>0.27419999241828918</v>
      </c>
      <c r="AE344">
        <v>1.4299999922513962E-2</v>
      </c>
      <c r="AF344">
        <v>8.9999998454004526E-4</v>
      </c>
      <c r="AG344">
        <v>0</v>
      </c>
      <c r="AH344">
        <v>0</v>
      </c>
      <c r="AI344">
        <v>45.457099914550781</v>
      </c>
      <c r="AJ344">
        <v>8.017399787902832</v>
      </c>
      <c r="AK344">
        <v>1.7500000074505806E-2</v>
      </c>
      <c r="AL344">
        <v>0</v>
      </c>
      <c r="AM344">
        <v>2.4800000712275505E-2</v>
      </c>
      <c r="AN344">
        <v>10.064399719238281</v>
      </c>
    </row>
    <row r="345" spans="1:40" x14ac:dyDescent="0.3">
      <c r="A345" s="5">
        <v>43989.625</v>
      </c>
      <c r="B345">
        <v>0.68639999628067017</v>
      </c>
      <c r="C345">
        <v>5.2866997718811035</v>
      </c>
      <c r="D345">
        <v>2.5499999523162842E-2</v>
      </c>
      <c r="E345">
        <v>0</v>
      </c>
      <c r="F345">
        <v>4.999999888241291E-3</v>
      </c>
      <c r="G345">
        <v>0</v>
      </c>
      <c r="H345">
        <v>1.7999999690800905E-3</v>
      </c>
      <c r="I345">
        <v>0</v>
      </c>
      <c r="J345">
        <v>0</v>
      </c>
      <c r="K345">
        <v>6.4458999633789063</v>
      </c>
      <c r="L345">
        <v>21.866199493408203</v>
      </c>
      <c r="M345">
        <v>6.8201999664306641</v>
      </c>
      <c r="N345">
        <v>7.4999998323619366E-3</v>
      </c>
      <c r="O345">
        <v>1.7999999225139618E-2</v>
      </c>
      <c r="P345">
        <v>17.282400131225586</v>
      </c>
      <c r="Q345">
        <v>1.6137000322341919</v>
      </c>
      <c r="R345">
        <v>0</v>
      </c>
      <c r="S345">
        <v>0</v>
      </c>
      <c r="T345">
        <v>0</v>
      </c>
      <c r="U345">
        <v>8.9999998454004526E-4</v>
      </c>
      <c r="V345">
        <v>0</v>
      </c>
      <c r="W345">
        <v>0</v>
      </c>
      <c r="X345">
        <v>3.8471000194549561</v>
      </c>
      <c r="Y345">
        <v>10.628399848937988</v>
      </c>
      <c r="Z345">
        <v>23.787099838256836</v>
      </c>
      <c r="AA345">
        <v>0.11519999802112579</v>
      </c>
      <c r="AB345">
        <v>9.9999997764825821E-3</v>
      </c>
      <c r="AC345">
        <v>1.39999995008111E-3</v>
      </c>
      <c r="AD345">
        <v>0.27689999341964722</v>
      </c>
      <c r="AE345">
        <v>1.4800000004470348E-2</v>
      </c>
      <c r="AF345">
        <v>8.9999998454004526E-4</v>
      </c>
      <c r="AG345">
        <v>0</v>
      </c>
      <c r="AH345">
        <v>0</v>
      </c>
      <c r="AI345">
        <v>45.653301239013672</v>
      </c>
      <c r="AJ345">
        <v>6.9354000091552734</v>
      </c>
      <c r="AK345">
        <v>1.7500000074505806E-2</v>
      </c>
      <c r="AL345">
        <v>0</v>
      </c>
      <c r="AM345">
        <v>1.7999999225139618E-2</v>
      </c>
      <c r="AN345">
        <v>8.5894002914428711</v>
      </c>
    </row>
    <row r="346" spans="1:40" x14ac:dyDescent="0.3">
      <c r="A346" s="5">
        <v>43990.625</v>
      </c>
      <c r="B346">
        <v>0.68639999628067017</v>
      </c>
      <c r="C346">
        <v>5.136199951171875</v>
      </c>
      <c r="D346">
        <v>1.8500000238418579E-2</v>
      </c>
      <c r="E346">
        <v>0</v>
      </c>
      <c r="F346">
        <v>0</v>
      </c>
      <c r="G346">
        <v>0</v>
      </c>
      <c r="H346">
        <v>1.7999999690800905E-3</v>
      </c>
      <c r="I346">
        <v>0</v>
      </c>
      <c r="J346">
        <v>0</v>
      </c>
      <c r="K346">
        <v>6.4584999084472656</v>
      </c>
      <c r="L346">
        <v>21.715599060058594</v>
      </c>
      <c r="M346">
        <v>7.252500057220459</v>
      </c>
      <c r="N346">
        <v>7.4999998323619366E-3</v>
      </c>
      <c r="O346">
        <v>1.7999999225139618E-2</v>
      </c>
      <c r="P346">
        <v>16.737499237060547</v>
      </c>
      <c r="Q346">
        <v>1.7803000211715698</v>
      </c>
      <c r="R346">
        <v>0</v>
      </c>
      <c r="S346">
        <v>0</v>
      </c>
      <c r="T346">
        <v>0</v>
      </c>
      <c r="U346">
        <v>8.9999998454004526E-4</v>
      </c>
      <c r="V346">
        <v>0</v>
      </c>
      <c r="W346">
        <v>0</v>
      </c>
      <c r="X346">
        <v>4.0560002326965332</v>
      </c>
      <c r="Y346">
        <v>10.616299629211426</v>
      </c>
      <c r="Z346">
        <v>23.748199462890625</v>
      </c>
      <c r="AA346">
        <v>0.16220000386238098</v>
      </c>
      <c r="AB346">
        <v>9.9999997764825821E-3</v>
      </c>
      <c r="AC346">
        <v>1.39999995008111E-3</v>
      </c>
      <c r="AD346">
        <v>0.26890000700950623</v>
      </c>
      <c r="AE346">
        <v>9.2000002041459084E-3</v>
      </c>
      <c r="AF346">
        <v>8.9999998454004526E-4</v>
      </c>
      <c r="AG346">
        <v>0</v>
      </c>
      <c r="AH346">
        <v>0</v>
      </c>
      <c r="AI346">
        <v>45.463798522949219</v>
      </c>
      <c r="AJ346">
        <v>7.4147000312805176</v>
      </c>
      <c r="AK346">
        <v>1.7500000074505806E-2</v>
      </c>
      <c r="AL346">
        <v>0</v>
      </c>
      <c r="AM346">
        <v>0</v>
      </c>
      <c r="AN346">
        <v>9.2227001190185547</v>
      </c>
    </row>
    <row r="347" spans="1:40" x14ac:dyDescent="0.3">
      <c r="A347" s="5">
        <v>43991.625</v>
      </c>
      <c r="B347">
        <v>0.68140000104904175</v>
      </c>
      <c r="C347">
        <v>5.2727999687194824</v>
      </c>
      <c r="D347">
        <v>2.3299999535083771E-2</v>
      </c>
      <c r="E347">
        <v>0</v>
      </c>
      <c r="F347">
        <v>0</v>
      </c>
      <c r="G347">
        <v>0</v>
      </c>
      <c r="H347">
        <v>1.7999999690800905E-3</v>
      </c>
      <c r="I347">
        <v>0</v>
      </c>
      <c r="J347">
        <v>0</v>
      </c>
      <c r="K347">
        <v>6.479100227355957</v>
      </c>
      <c r="L347">
        <v>22.122400283813477</v>
      </c>
      <c r="M347">
        <v>6.3032999038696289</v>
      </c>
      <c r="N347">
        <v>7.4999998323619366E-3</v>
      </c>
      <c r="O347">
        <v>1.7999999225139618E-2</v>
      </c>
      <c r="P347">
        <v>16.982099533081055</v>
      </c>
      <c r="Q347">
        <v>1.4057999849319458</v>
      </c>
      <c r="R347">
        <v>0</v>
      </c>
      <c r="S347">
        <v>0</v>
      </c>
      <c r="T347">
        <v>0</v>
      </c>
      <c r="U347">
        <v>8.9999998454004526E-4</v>
      </c>
      <c r="V347">
        <v>0</v>
      </c>
      <c r="W347">
        <v>0</v>
      </c>
      <c r="X347">
        <v>4.0908999443054199</v>
      </c>
      <c r="Y347">
        <v>10.701399803161621</v>
      </c>
      <c r="Z347">
        <v>24.223400115966797</v>
      </c>
      <c r="AA347">
        <v>9.4400003552436829E-2</v>
      </c>
      <c r="AB347">
        <v>9.9999997764825821E-3</v>
      </c>
      <c r="AC347">
        <v>1.39999995008111E-3</v>
      </c>
      <c r="AD347">
        <v>0.27329999208450317</v>
      </c>
      <c r="AE347">
        <v>1.360000018030405E-2</v>
      </c>
      <c r="AF347">
        <v>8.9999998454004526E-4</v>
      </c>
      <c r="AG347">
        <v>0</v>
      </c>
      <c r="AH347">
        <v>0</v>
      </c>
      <c r="AI347">
        <v>46.345798492431641</v>
      </c>
      <c r="AJ347">
        <v>6.3976998329162598</v>
      </c>
      <c r="AK347">
        <v>1.7500000074505806E-2</v>
      </c>
      <c r="AL347">
        <v>0</v>
      </c>
      <c r="AM347">
        <v>0</v>
      </c>
      <c r="AN347">
        <v>7.840400218963623</v>
      </c>
    </row>
    <row r="348" spans="1:40" x14ac:dyDescent="0.3">
      <c r="A348" s="5">
        <v>43992.625</v>
      </c>
      <c r="B348">
        <v>0.68070000410079956</v>
      </c>
      <c r="C348">
        <v>5.4759001731872559</v>
      </c>
      <c r="D348">
        <v>1.640000008046627E-2</v>
      </c>
      <c r="E348">
        <v>0</v>
      </c>
      <c r="F348">
        <v>0</v>
      </c>
      <c r="G348">
        <v>0</v>
      </c>
      <c r="H348">
        <v>1.7999999690800905E-3</v>
      </c>
      <c r="I348">
        <v>0</v>
      </c>
      <c r="J348">
        <v>0</v>
      </c>
      <c r="K348">
        <v>7.6157999038696289</v>
      </c>
      <c r="L348">
        <v>23.062200546264648</v>
      </c>
      <c r="M348">
        <v>2.7995998859405518</v>
      </c>
      <c r="N348">
        <v>7.4999998323619366E-3</v>
      </c>
      <c r="O348">
        <v>1.7999999225139618E-2</v>
      </c>
      <c r="P348">
        <v>17.620000839233398</v>
      </c>
      <c r="Q348">
        <v>0.29069998860359192</v>
      </c>
      <c r="R348">
        <v>0</v>
      </c>
      <c r="S348">
        <v>0</v>
      </c>
      <c r="T348">
        <v>0</v>
      </c>
      <c r="U348">
        <v>8.9999998454004526E-4</v>
      </c>
      <c r="V348">
        <v>0</v>
      </c>
      <c r="W348">
        <v>0</v>
      </c>
      <c r="X348">
        <v>3.6119999885559082</v>
      </c>
      <c r="Y348">
        <v>11.690899848937988</v>
      </c>
      <c r="Z348">
        <v>25.528900146484375</v>
      </c>
      <c r="AA348">
        <v>8.39999970048666E-3</v>
      </c>
      <c r="AB348">
        <v>9.9999997764825821E-3</v>
      </c>
      <c r="AC348">
        <v>1.39999995008111E-3</v>
      </c>
      <c r="AD348">
        <v>0.26809999346733093</v>
      </c>
      <c r="AE348">
        <v>8.2999998703598976E-3</v>
      </c>
      <c r="AF348">
        <v>8.9999998454004526E-4</v>
      </c>
      <c r="AG348">
        <v>0</v>
      </c>
      <c r="AH348">
        <v>0</v>
      </c>
      <c r="AI348">
        <v>48.591098785400391</v>
      </c>
      <c r="AJ348">
        <v>2.8080000877380371</v>
      </c>
      <c r="AK348">
        <v>1.7500000074505806E-2</v>
      </c>
      <c r="AL348">
        <v>0</v>
      </c>
      <c r="AM348">
        <v>0</v>
      </c>
      <c r="AN348">
        <v>3.1233999729156494</v>
      </c>
    </row>
    <row r="349" spans="1:40" x14ac:dyDescent="0.3">
      <c r="A349" s="5">
        <v>43993.625</v>
      </c>
      <c r="B349">
        <v>0.68180000782012939</v>
      </c>
      <c r="C349">
        <v>4.0134000778198242</v>
      </c>
      <c r="D349">
        <v>2.9699999839067459E-2</v>
      </c>
      <c r="E349">
        <v>0</v>
      </c>
      <c r="F349">
        <v>0</v>
      </c>
      <c r="G349">
        <v>0</v>
      </c>
      <c r="H349">
        <v>1.7999999690800905E-3</v>
      </c>
      <c r="I349">
        <v>0</v>
      </c>
      <c r="J349">
        <v>0</v>
      </c>
      <c r="K349">
        <v>10.384900093078613</v>
      </c>
      <c r="L349">
        <v>19.934099197387695</v>
      </c>
      <c r="M349">
        <v>7.7856001853942871</v>
      </c>
      <c r="N349">
        <v>7.4999998323619366E-3</v>
      </c>
      <c r="O349">
        <v>1.7999999225139618E-2</v>
      </c>
      <c r="P349">
        <v>15.735199928283691</v>
      </c>
      <c r="Q349">
        <v>2.260699987411499</v>
      </c>
      <c r="R349">
        <v>0</v>
      </c>
      <c r="S349">
        <v>0</v>
      </c>
      <c r="T349">
        <v>0</v>
      </c>
      <c r="U349">
        <v>8.9999998454004526E-4</v>
      </c>
      <c r="V349">
        <v>0</v>
      </c>
      <c r="W349">
        <v>0</v>
      </c>
      <c r="X349">
        <v>2.9565000534057617</v>
      </c>
      <c r="Y349">
        <v>13.066200256347656</v>
      </c>
      <c r="Z349">
        <v>21.535699844360352</v>
      </c>
      <c r="AA349">
        <v>0.27160000801086426</v>
      </c>
      <c r="AB349">
        <v>9.9999997764825821E-3</v>
      </c>
      <c r="AC349">
        <v>1.39999995008111E-3</v>
      </c>
      <c r="AD349">
        <v>0.12540000677108765</v>
      </c>
      <c r="AE349">
        <v>1.2000000104308128E-2</v>
      </c>
      <c r="AF349">
        <v>8.9999998454004526E-4</v>
      </c>
      <c r="AG349">
        <v>0</v>
      </c>
      <c r="AH349">
        <v>0</v>
      </c>
      <c r="AI349">
        <v>41.469799041748047</v>
      </c>
      <c r="AJ349">
        <v>8.0572004318237305</v>
      </c>
      <c r="AK349">
        <v>1.7500000074505806E-2</v>
      </c>
      <c r="AL349">
        <v>0</v>
      </c>
      <c r="AM349">
        <v>0</v>
      </c>
      <c r="AN349">
        <v>10.359600067138672</v>
      </c>
    </row>
    <row r="350" spans="1:40" x14ac:dyDescent="0.3">
      <c r="A350" s="5">
        <v>43994.625</v>
      </c>
      <c r="B350">
        <v>0.67809998989105225</v>
      </c>
      <c r="C350">
        <v>3.4728000164031982</v>
      </c>
      <c r="D350">
        <v>8.5799999535083771E-2</v>
      </c>
      <c r="E350">
        <v>6.0000002849847078E-4</v>
      </c>
      <c r="F350">
        <v>0</v>
      </c>
      <c r="G350">
        <v>0</v>
      </c>
      <c r="H350">
        <v>1.7999999690800905E-3</v>
      </c>
      <c r="I350">
        <v>0</v>
      </c>
      <c r="J350">
        <v>0</v>
      </c>
      <c r="K350">
        <v>10.710800170898438</v>
      </c>
      <c r="L350">
        <v>18.777799606323242</v>
      </c>
      <c r="M350">
        <v>10.008899688720703</v>
      </c>
      <c r="N350">
        <v>1.3799999840557575E-2</v>
      </c>
      <c r="O350">
        <v>1.7999999225139618E-2</v>
      </c>
      <c r="P350">
        <v>14.897800445556641</v>
      </c>
      <c r="Q350">
        <v>3.6238000392913818</v>
      </c>
      <c r="R350">
        <v>6.99999975040555E-4</v>
      </c>
      <c r="S350">
        <v>0</v>
      </c>
      <c r="T350">
        <v>2.0000000949949026E-3</v>
      </c>
      <c r="U350">
        <v>8.9999998454004526E-4</v>
      </c>
      <c r="V350">
        <v>0</v>
      </c>
      <c r="W350">
        <v>0</v>
      </c>
      <c r="X350">
        <v>2.0611000061035156</v>
      </c>
      <c r="Y350">
        <v>12.915399551391602</v>
      </c>
      <c r="Z350">
        <v>20.317300796508789</v>
      </c>
      <c r="AA350">
        <v>1.2924000024795532</v>
      </c>
      <c r="AB350">
        <v>1.0900000110268593E-2</v>
      </c>
      <c r="AC350">
        <v>1.39999995008111E-3</v>
      </c>
      <c r="AD350">
        <v>0.10769999772310257</v>
      </c>
      <c r="AE350">
        <v>1.9600000232458115E-2</v>
      </c>
      <c r="AF350">
        <v>1.0000000474974513E-3</v>
      </c>
      <c r="AG350">
        <v>0</v>
      </c>
      <c r="AH350">
        <v>5.0000002374872565E-4</v>
      </c>
      <c r="AI350">
        <v>39.095100402832031</v>
      </c>
      <c r="AJ350">
        <v>11.301300048828125</v>
      </c>
      <c r="AK350">
        <v>2.4700000882148743E-2</v>
      </c>
      <c r="AL350">
        <v>0</v>
      </c>
      <c r="AM350">
        <v>0</v>
      </c>
      <c r="AN350">
        <v>15.030500411987305</v>
      </c>
    </row>
    <row r="351" spans="1:40" x14ac:dyDescent="0.3">
      <c r="A351" s="5">
        <v>43995.625</v>
      </c>
      <c r="B351">
        <v>0.6819000244140625</v>
      </c>
      <c r="C351">
        <v>3.1538000106811523</v>
      </c>
      <c r="D351">
        <v>0.24050000309944153</v>
      </c>
      <c r="E351">
        <v>6.0000002849847078E-4</v>
      </c>
      <c r="F351">
        <v>1.510000042617321E-2</v>
      </c>
      <c r="G351">
        <v>0</v>
      </c>
      <c r="H351">
        <v>1.7999999690800905E-3</v>
      </c>
      <c r="I351">
        <v>0</v>
      </c>
      <c r="J351">
        <v>0</v>
      </c>
      <c r="K351">
        <v>11.724200248718262</v>
      </c>
      <c r="L351">
        <v>17.834699630737305</v>
      </c>
      <c r="M351">
        <v>9.5431995391845703</v>
      </c>
      <c r="N351">
        <v>5.9000002220273018E-3</v>
      </c>
      <c r="O351">
        <v>4.8799999058246613E-2</v>
      </c>
      <c r="P351">
        <v>13.717599868774414</v>
      </c>
      <c r="Q351">
        <v>4.1044998168945313</v>
      </c>
      <c r="R351">
        <v>0</v>
      </c>
      <c r="S351">
        <v>0</v>
      </c>
      <c r="T351">
        <v>0</v>
      </c>
      <c r="U351">
        <v>8.9999998454004526E-4</v>
      </c>
      <c r="V351">
        <v>0</v>
      </c>
      <c r="W351">
        <v>0</v>
      </c>
      <c r="X351">
        <v>2.4068999290466309</v>
      </c>
      <c r="Y351">
        <v>13.503499984741211</v>
      </c>
      <c r="Z351">
        <v>19.117399215698242</v>
      </c>
      <c r="AA351">
        <v>2.6598000526428223</v>
      </c>
      <c r="AB351">
        <v>1.0900000110268593E-2</v>
      </c>
      <c r="AC351">
        <v>1.6599999740719795E-2</v>
      </c>
      <c r="AD351">
        <v>9.6199996769428253E-2</v>
      </c>
      <c r="AE351">
        <v>2.070000022649765E-2</v>
      </c>
      <c r="AF351">
        <v>1.0000000474974513E-3</v>
      </c>
      <c r="AG351">
        <v>0</v>
      </c>
      <c r="AH351">
        <v>0</v>
      </c>
      <c r="AI351">
        <v>36.952098846435547</v>
      </c>
      <c r="AJ351">
        <v>12.203000068664551</v>
      </c>
      <c r="AK351">
        <v>5.9000002220273018E-3</v>
      </c>
      <c r="AL351">
        <v>0</v>
      </c>
      <c r="AM351">
        <v>6.5399996936321259E-2</v>
      </c>
      <c r="AN351">
        <v>16.568700790405273</v>
      </c>
    </row>
    <row r="352" spans="1:40" x14ac:dyDescent="0.3">
      <c r="A352" s="5">
        <v>43996.625</v>
      </c>
      <c r="B352">
        <v>0.678600013256073</v>
      </c>
      <c r="C352">
        <v>3.2676999568939209</v>
      </c>
      <c r="D352">
        <v>9.830000251531601E-2</v>
      </c>
      <c r="E352">
        <v>6.0000002849847078E-4</v>
      </c>
      <c r="F352">
        <v>6.0000000521540642E-3</v>
      </c>
      <c r="G352">
        <v>0</v>
      </c>
      <c r="H352">
        <v>1.7999999690800905E-3</v>
      </c>
      <c r="I352">
        <v>0</v>
      </c>
      <c r="J352">
        <v>0</v>
      </c>
      <c r="K352">
        <v>11.865200042724609</v>
      </c>
      <c r="L352">
        <v>18.242900848388672</v>
      </c>
      <c r="M352">
        <v>9.4254999160766602</v>
      </c>
      <c r="N352">
        <v>5.9000002220273018E-3</v>
      </c>
      <c r="O352">
        <v>3.6899998784065247E-2</v>
      </c>
      <c r="P352">
        <v>14.38599967956543</v>
      </c>
      <c r="Q352">
        <v>3.3320999145507813</v>
      </c>
      <c r="R352">
        <v>0</v>
      </c>
      <c r="S352">
        <v>0</v>
      </c>
      <c r="T352">
        <v>0</v>
      </c>
      <c r="U352">
        <v>8.9999998454004526E-4</v>
      </c>
      <c r="V352">
        <v>0</v>
      </c>
      <c r="W352">
        <v>0</v>
      </c>
      <c r="X352">
        <v>2.3728001117706299</v>
      </c>
      <c r="Y352">
        <v>13.64840030670166</v>
      </c>
      <c r="Z352">
        <v>20.11400032043457</v>
      </c>
      <c r="AA352">
        <v>1.2760000228881836</v>
      </c>
      <c r="AB352">
        <v>1.0900000110268593E-2</v>
      </c>
      <c r="AC352">
        <v>1.6599999740719795E-2</v>
      </c>
      <c r="AD352">
        <v>9.6799999475479126E-2</v>
      </c>
      <c r="AE352">
        <v>1.3399999588727951E-2</v>
      </c>
      <c r="AF352">
        <v>1.0000000474974513E-3</v>
      </c>
      <c r="AG352">
        <v>0</v>
      </c>
      <c r="AH352">
        <v>0</v>
      </c>
      <c r="AI352">
        <v>38.356899261474609</v>
      </c>
      <c r="AJ352">
        <v>10.701499938964844</v>
      </c>
      <c r="AK352">
        <v>5.9000002220273018E-3</v>
      </c>
      <c r="AL352">
        <v>0</v>
      </c>
      <c r="AM352">
        <v>3.6899998784065247E-2</v>
      </c>
      <c r="AN352">
        <v>14.145299911499023</v>
      </c>
    </row>
    <row r="353" spans="1:40" x14ac:dyDescent="0.3">
      <c r="A353" s="5">
        <v>43997.625</v>
      </c>
      <c r="B353">
        <v>0.67930001020431519</v>
      </c>
      <c r="C353">
        <v>3.073699951171875</v>
      </c>
      <c r="D353">
        <v>0.21920000016689301</v>
      </c>
      <c r="E353">
        <v>6.0000002849847078E-4</v>
      </c>
      <c r="F353">
        <v>0</v>
      </c>
      <c r="G353">
        <v>0</v>
      </c>
      <c r="H353">
        <v>1.7999999690800905E-3</v>
      </c>
      <c r="I353">
        <v>0</v>
      </c>
      <c r="J353">
        <v>0</v>
      </c>
      <c r="K353">
        <v>11.598199844360352</v>
      </c>
      <c r="L353">
        <v>17.510599136352539</v>
      </c>
      <c r="M353">
        <v>10.074199676513672</v>
      </c>
      <c r="N353">
        <v>1.0200000368058681E-2</v>
      </c>
      <c r="O353">
        <v>5.59999980032444E-3</v>
      </c>
      <c r="P353">
        <v>13.843700408935547</v>
      </c>
      <c r="Q353">
        <v>4.3039999008178711</v>
      </c>
      <c r="R353">
        <v>4.3000001460313797E-3</v>
      </c>
      <c r="S353">
        <v>0</v>
      </c>
      <c r="T353">
        <v>2.099999925121665E-3</v>
      </c>
      <c r="U353">
        <v>8.9999998454004526E-4</v>
      </c>
      <c r="V353">
        <v>0</v>
      </c>
      <c r="W353">
        <v>0</v>
      </c>
      <c r="X353">
        <v>2.2267999649047852</v>
      </c>
      <c r="Y353">
        <v>13.279800415039063</v>
      </c>
      <c r="Z353">
        <v>19.097700119018555</v>
      </c>
      <c r="AA353">
        <v>2.9309999942779541</v>
      </c>
      <c r="AB353">
        <v>1.1400000192224979E-2</v>
      </c>
      <c r="AC353">
        <v>1.6599999740719795E-2</v>
      </c>
      <c r="AD353">
        <v>9.1300003230571747E-2</v>
      </c>
      <c r="AE353">
        <v>1.9200000911951065E-2</v>
      </c>
      <c r="AF353">
        <v>1.0000000474974513E-3</v>
      </c>
      <c r="AG353">
        <v>0</v>
      </c>
      <c r="AH353">
        <v>0</v>
      </c>
      <c r="AI353">
        <v>36.608299255371094</v>
      </c>
      <c r="AJ353">
        <v>13.005200386047363</v>
      </c>
      <c r="AK353">
        <v>2.1600000560283661E-2</v>
      </c>
      <c r="AL353">
        <v>0</v>
      </c>
      <c r="AM353">
        <v>5.59999980032444E-3</v>
      </c>
      <c r="AN353">
        <v>17.547599792480469</v>
      </c>
    </row>
    <row r="354" spans="1:40" x14ac:dyDescent="0.3">
      <c r="A354" s="5">
        <v>43998.625</v>
      </c>
      <c r="B354">
        <v>0.67820000648498535</v>
      </c>
      <c r="C354">
        <v>3.237299919128418</v>
      </c>
      <c r="D354">
        <v>9.3900002539157867E-2</v>
      </c>
      <c r="E354">
        <v>6.0000002849847078E-4</v>
      </c>
      <c r="F354">
        <v>5.9000002220273018E-3</v>
      </c>
      <c r="G354">
        <v>0</v>
      </c>
      <c r="H354">
        <v>1.7999999690800905E-3</v>
      </c>
      <c r="I354">
        <v>0</v>
      </c>
      <c r="J354">
        <v>0</v>
      </c>
      <c r="K354">
        <v>12.269599914550781</v>
      </c>
      <c r="L354">
        <v>18.018600463867188</v>
      </c>
      <c r="M354">
        <v>9.6105003356933594</v>
      </c>
      <c r="N354">
        <v>1.0200000368058681E-2</v>
      </c>
      <c r="O354">
        <v>3.840000182390213E-2</v>
      </c>
      <c r="P354">
        <v>14.496899604797363</v>
      </c>
      <c r="Q354">
        <v>3.3975000381469727</v>
      </c>
      <c r="R354">
        <v>0</v>
      </c>
      <c r="S354">
        <v>0</v>
      </c>
      <c r="T354">
        <v>0</v>
      </c>
      <c r="U354">
        <v>8.9999998454004526E-4</v>
      </c>
      <c r="V354">
        <v>0</v>
      </c>
      <c r="W354">
        <v>0</v>
      </c>
      <c r="X354">
        <v>2.3478000164031982</v>
      </c>
      <c r="Y354">
        <v>13.969900131225586</v>
      </c>
      <c r="Z354">
        <v>19.46980094909668</v>
      </c>
      <c r="AA354">
        <v>1.0829000473022461</v>
      </c>
      <c r="AB354">
        <v>1.1400000192224979E-2</v>
      </c>
      <c r="AC354">
        <v>1.6599999740719795E-2</v>
      </c>
      <c r="AD354">
        <v>0.10660000145435333</v>
      </c>
      <c r="AE354">
        <v>1.7300000414252281E-2</v>
      </c>
      <c r="AF354">
        <v>1.0000000474974513E-3</v>
      </c>
      <c r="AG354">
        <v>0</v>
      </c>
      <c r="AH354">
        <v>0</v>
      </c>
      <c r="AI354">
        <v>37.488399505615234</v>
      </c>
      <c r="AJ354">
        <v>10.693400382995605</v>
      </c>
      <c r="AK354">
        <v>2.1600000560283661E-2</v>
      </c>
      <c r="AL354">
        <v>0</v>
      </c>
      <c r="AM354">
        <v>3.840000182390213E-2</v>
      </c>
      <c r="AN354">
        <v>14.202099800109863</v>
      </c>
    </row>
    <row r="355" spans="1:40" x14ac:dyDescent="0.3">
      <c r="A355" s="5">
        <v>43999.625</v>
      </c>
      <c r="B355">
        <v>0.68279999494552612</v>
      </c>
      <c r="C355">
        <v>3.1092000007629395</v>
      </c>
      <c r="D355">
        <v>0.32870000600814819</v>
      </c>
      <c r="E355">
        <v>6.0000002849847078E-4</v>
      </c>
      <c r="F355">
        <v>5.2000000141561031E-3</v>
      </c>
      <c r="G355">
        <v>0</v>
      </c>
      <c r="H355">
        <v>1.7999999690800905E-3</v>
      </c>
      <c r="I355">
        <v>0</v>
      </c>
      <c r="J355">
        <v>0</v>
      </c>
      <c r="K355">
        <v>10.042200088500977</v>
      </c>
      <c r="L355">
        <v>17.99169921875</v>
      </c>
      <c r="M355">
        <v>9.7447996139526367</v>
      </c>
      <c r="N355">
        <v>1.0200000368058681E-2</v>
      </c>
      <c r="O355">
        <v>3.4800000488758087E-2</v>
      </c>
      <c r="P355">
        <v>14.530799865722656</v>
      </c>
      <c r="Q355">
        <v>4.9819998741149902</v>
      </c>
      <c r="R355">
        <v>0</v>
      </c>
      <c r="S355">
        <v>0</v>
      </c>
      <c r="T355">
        <v>0</v>
      </c>
      <c r="U355">
        <v>8.9999998454004526E-4</v>
      </c>
      <c r="V355">
        <v>0</v>
      </c>
      <c r="W355">
        <v>0</v>
      </c>
      <c r="X355">
        <v>1.8377000093460083</v>
      </c>
      <c r="Y355">
        <v>12.657199859619141</v>
      </c>
      <c r="Z355">
        <v>19.305400848388672</v>
      </c>
      <c r="AA355">
        <v>3.4523999691009521</v>
      </c>
      <c r="AB355">
        <v>2.0000000949949026E-3</v>
      </c>
      <c r="AC355">
        <v>1.6599999740719795E-2</v>
      </c>
      <c r="AD355">
        <v>8.2800000905990601E-2</v>
      </c>
      <c r="AE355">
        <v>2.8100000694394112E-2</v>
      </c>
      <c r="AF355">
        <v>1.7999999690800905E-3</v>
      </c>
      <c r="AG355">
        <v>0</v>
      </c>
      <c r="AH355">
        <v>0</v>
      </c>
      <c r="AI355">
        <v>37.297100067138672</v>
      </c>
      <c r="AJ355">
        <v>13.197199821472168</v>
      </c>
      <c r="AK355">
        <v>1.2199999764561653E-2</v>
      </c>
      <c r="AL355">
        <v>0</v>
      </c>
      <c r="AM355">
        <v>3.4800000488758087E-2</v>
      </c>
      <c r="AN355">
        <v>18.535999298095703</v>
      </c>
    </row>
    <row r="356" spans="1:40" x14ac:dyDescent="0.3">
      <c r="A356" s="5">
        <v>44000.625</v>
      </c>
      <c r="B356">
        <v>0.68639999628067017</v>
      </c>
      <c r="C356">
        <v>3.2802000045776367</v>
      </c>
      <c r="D356">
        <v>0.13300000131130219</v>
      </c>
      <c r="E356">
        <v>6.0000002849847078E-4</v>
      </c>
      <c r="F356">
        <v>0</v>
      </c>
      <c r="G356">
        <v>0</v>
      </c>
      <c r="H356">
        <v>1.7999999690800905E-3</v>
      </c>
      <c r="I356">
        <v>0</v>
      </c>
      <c r="J356">
        <v>0</v>
      </c>
      <c r="K356">
        <v>9.6068000793457031</v>
      </c>
      <c r="L356">
        <v>18.878999710083008</v>
      </c>
      <c r="M356">
        <v>9.7171001434326172</v>
      </c>
      <c r="N356">
        <v>6.0999998822808266E-3</v>
      </c>
      <c r="O356">
        <v>3.4800000488758087E-2</v>
      </c>
      <c r="P356">
        <v>15.489299774169922</v>
      </c>
      <c r="Q356">
        <v>4.2743000984191895</v>
      </c>
      <c r="R356">
        <v>1.2000000569969416E-3</v>
      </c>
      <c r="S356">
        <v>0</v>
      </c>
      <c r="T356">
        <v>0</v>
      </c>
      <c r="U356">
        <v>8.9999998454004526E-4</v>
      </c>
      <c r="V356">
        <v>0</v>
      </c>
      <c r="W356">
        <v>0</v>
      </c>
      <c r="X356">
        <v>1.6552000045776367</v>
      </c>
      <c r="Y356">
        <v>12.544599533081055</v>
      </c>
      <c r="Z356">
        <v>20.583099365234375</v>
      </c>
      <c r="AA356">
        <v>1.8543000221252441</v>
      </c>
      <c r="AB356">
        <v>6.5999999642372131E-3</v>
      </c>
      <c r="AC356">
        <v>1.6599999740719795E-2</v>
      </c>
      <c r="AD356">
        <v>7.5800001621246338E-2</v>
      </c>
      <c r="AE356">
        <v>1.5900000929832458E-2</v>
      </c>
      <c r="AF356">
        <v>1.7999999690800905E-3</v>
      </c>
      <c r="AG356">
        <v>0</v>
      </c>
      <c r="AH356">
        <v>0</v>
      </c>
      <c r="AI356">
        <v>39.462100982666016</v>
      </c>
      <c r="AJ356">
        <v>11.571399688720703</v>
      </c>
      <c r="AK356">
        <v>1.269999984651804E-2</v>
      </c>
      <c r="AL356">
        <v>0</v>
      </c>
      <c r="AM356">
        <v>0</v>
      </c>
      <c r="AN356">
        <v>15.994600296020508</v>
      </c>
    </row>
    <row r="357" spans="1:40" x14ac:dyDescent="0.3">
      <c r="A357" s="5">
        <v>44001.625</v>
      </c>
      <c r="B357">
        <v>0.68489998579025269</v>
      </c>
      <c r="C357">
        <v>3.573699951171875</v>
      </c>
      <c r="D357">
        <v>1.269999984651804E-2</v>
      </c>
      <c r="E357">
        <v>6.0000002849847078E-4</v>
      </c>
      <c r="F357">
        <v>0</v>
      </c>
      <c r="G357">
        <v>0</v>
      </c>
      <c r="H357">
        <v>1.7999999690800905E-3</v>
      </c>
      <c r="I357">
        <v>0</v>
      </c>
      <c r="J357">
        <v>0</v>
      </c>
      <c r="K357">
        <v>10.522299766540527</v>
      </c>
      <c r="L357">
        <v>20.492700576782227</v>
      </c>
      <c r="M357">
        <v>6.2859997749328613</v>
      </c>
      <c r="N357">
        <v>4.6999999321997166E-3</v>
      </c>
      <c r="O357">
        <v>3.4800000488758087E-2</v>
      </c>
      <c r="P357">
        <v>16.645200729370117</v>
      </c>
      <c r="Q357">
        <v>2.2070999145507813</v>
      </c>
      <c r="R357">
        <v>0</v>
      </c>
      <c r="S357">
        <v>0</v>
      </c>
      <c r="T357">
        <v>0</v>
      </c>
      <c r="U357">
        <v>8.9999998454004526E-4</v>
      </c>
      <c r="V357">
        <v>0</v>
      </c>
      <c r="W357">
        <v>0</v>
      </c>
      <c r="X357">
        <v>1.8403999805450439</v>
      </c>
      <c r="Y357">
        <v>13.799599647521973</v>
      </c>
      <c r="Z357">
        <v>22.23900032043457</v>
      </c>
      <c r="AA357">
        <v>0.19930000603199005</v>
      </c>
      <c r="AB357">
        <v>7.0000002160668373E-3</v>
      </c>
      <c r="AC357">
        <v>1.6599999740719795E-2</v>
      </c>
      <c r="AD357">
        <v>9.2299997806549072E-2</v>
      </c>
      <c r="AE357">
        <v>6.5000001341104507E-3</v>
      </c>
      <c r="AF357">
        <v>1.7999999690800905E-3</v>
      </c>
      <c r="AG357">
        <v>0</v>
      </c>
      <c r="AH357">
        <v>0</v>
      </c>
      <c r="AI357">
        <v>42.731700897216797</v>
      </c>
      <c r="AJ357">
        <v>6.4853000640869141</v>
      </c>
      <c r="AK357">
        <v>1.1699999682605267E-2</v>
      </c>
      <c r="AL357">
        <v>0</v>
      </c>
      <c r="AM357">
        <v>0</v>
      </c>
      <c r="AN357">
        <v>8.7116003036499023</v>
      </c>
    </row>
    <row r="358" spans="1:40" x14ac:dyDescent="0.3">
      <c r="A358" s="5">
        <v>44002.625</v>
      </c>
      <c r="B358">
        <v>0.68320000171661377</v>
      </c>
      <c r="C358">
        <v>3.5009000301361084</v>
      </c>
      <c r="D358">
        <v>2.5399999693036079E-2</v>
      </c>
      <c r="E358">
        <v>6.0000002849847078E-4</v>
      </c>
      <c r="F358">
        <v>0</v>
      </c>
      <c r="G358">
        <v>0</v>
      </c>
      <c r="H358">
        <v>1.7999999690800905E-3</v>
      </c>
      <c r="I358">
        <v>0</v>
      </c>
      <c r="J358">
        <v>0</v>
      </c>
      <c r="K358">
        <v>10.168600082397461</v>
      </c>
      <c r="L358">
        <v>20.195999145507813</v>
      </c>
      <c r="M358">
        <v>7.229100227355957</v>
      </c>
      <c r="N358">
        <v>5.4999999701976776E-3</v>
      </c>
      <c r="O358">
        <v>2.899999963119626E-3</v>
      </c>
      <c r="P358">
        <v>16.535600662231445</v>
      </c>
      <c r="Q358">
        <v>2.8062999248504639</v>
      </c>
      <c r="R358">
        <v>0</v>
      </c>
      <c r="S358">
        <v>0</v>
      </c>
      <c r="T358">
        <v>1.500000013038516E-3</v>
      </c>
      <c r="U358">
        <v>8.9999998454004526E-4</v>
      </c>
      <c r="V358">
        <v>0</v>
      </c>
      <c r="W358">
        <v>0</v>
      </c>
      <c r="X358">
        <v>1.6884000301361084</v>
      </c>
      <c r="Y358">
        <v>13.498000144958496</v>
      </c>
      <c r="Z358">
        <v>21.72960090637207</v>
      </c>
      <c r="AA358">
        <v>0.45899999141693115</v>
      </c>
      <c r="AB358">
        <v>8.2000000402331352E-3</v>
      </c>
      <c r="AC358">
        <v>1.6599999740719795E-2</v>
      </c>
      <c r="AD358">
        <v>7.9199999570846558E-2</v>
      </c>
      <c r="AE358">
        <v>8.7000001221895218E-3</v>
      </c>
      <c r="AF358">
        <v>1.7999999690800905E-3</v>
      </c>
      <c r="AG358">
        <v>0</v>
      </c>
      <c r="AH358">
        <v>0</v>
      </c>
      <c r="AI358">
        <v>41.92559814453125</v>
      </c>
      <c r="AJ358">
        <v>7.6880998611450195</v>
      </c>
      <c r="AK358">
        <v>1.3700000010430813E-2</v>
      </c>
      <c r="AL358">
        <v>0</v>
      </c>
      <c r="AM358">
        <v>2.899999963119626E-3</v>
      </c>
      <c r="AN358">
        <v>10.528499603271484</v>
      </c>
    </row>
    <row r="359" spans="1:40" x14ac:dyDescent="0.3">
      <c r="A359" s="5">
        <v>44003.625</v>
      </c>
      <c r="B359">
        <v>0.68000000715255737</v>
      </c>
      <c r="C359">
        <v>3.4644999504089355</v>
      </c>
      <c r="D359">
        <v>2.8899999335408211E-2</v>
      </c>
      <c r="E359">
        <v>6.0000002849847078E-4</v>
      </c>
      <c r="F359">
        <v>0</v>
      </c>
      <c r="G359">
        <v>0</v>
      </c>
      <c r="H359">
        <v>1.7999999690800905E-3</v>
      </c>
      <c r="I359">
        <v>0</v>
      </c>
      <c r="J359">
        <v>0</v>
      </c>
      <c r="K359">
        <v>10.273099899291992</v>
      </c>
      <c r="L359">
        <v>19.937900543212891</v>
      </c>
      <c r="M359">
        <v>7.5412001609802246</v>
      </c>
      <c r="N359">
        <v>4.0000001899898052E-3</v>
      </c>
      <c r="O359">
        <v>2.899999963119626E-3</v>
      </c>
      <c r="P359">
        <v>16.419300079345703</v>
      </c>
      <c r="Q359">
        <v>2.9581999778747559</v>
      </c>
      <c r="R359">
        <v>0</v>
      </c>
      <c r="S359">
        <v>0</v>
      </c>
      <c r="T359">
        <v>0</v>
      </c>
      <c r="U359">
        <v>8.9999998454004526E-4</v>
      </c>
      <c r="V359">
        <v>0</v>
      </c>
      <c r="W359">
        <v>0</v>
      </c>
      <c r="X359">
        <v>1.8011000156402588</v>
      </c>
      <c r="Y359">
        <v>13.540300369262695</v>
      </c>
      <c r="Z359">
        <v>21.456100463867188</v>
      </c>
      <c r="AA359">
        <v>0.44260001182556152</v>
      </c>
      <c r="AB359">
        <v>7.4999998323619366E-3</v>
      </c>
      <c r="AC359">
        <v>1.6599999740719795E-2</v>
      </c>
      <c r="AD359">
        <v>8.3499997854232788E-2</v>
      </c>
      <c r="AE359">
        <v>6.5999999642372131E-3</v>
      </c>
      <c r="AF359">
        <v>1.7999999690800905E-3</v>
      </c>
      <c r="AG359">
        <v>0</v>
      </c>
      <c r="AH359">
        <v>0</v>
      </c>
      <c r="AI359">
        <v>41.394001007080078</v>
      </c>
      <c r="AJ359">
        <v>7.983799934387207</v>
      </c>
      <c r="AK359">
        <v>1.1500000022351742E-2</v>
      </c>
      <c r="AL359">
        <v>0</v>
      </c>
      <c r="AM359">
        <v>0</v>
      </c>
      <c r="AN359">
        <v>10.977499961853027</v>
      </c>
    </row>
    <row r="360" spans="1:40" x14ac:dyDescent="0.3">
      <c r="A360" s="5">
        <v>44004.625</v>
      </c>
      <c r="B360">
        <v>0.68199998140335083</v>
      </c>
      <c r="C360">
        <v>3.4523999691009521</v>
      </c>
      <c r="D360">
        <v>3.9900001138448715E-2</v>
      </c>
      <c r="E360">
        <v>6.0000002849847078E-4</v>
      </c>
      <c r="F360">
        <v>0</v>
      </c>
      <c r="G360">
        <v>0</v>
      </c>
      <c r="H360">
        <v>1.7999999690800905E-3</v>
      </c>
      <c r="I360">
        <v>0</v>
      </c>
      <c r="J360">
        <v>0</v>
      </c>
      <c r="K360">
        <v>9.6415996551513672</v>
      </c>
      <c r="L360">
        <v>19.283599853515625</v>
      </c>
      <c r="M360">
        <v>8.5356998443603516</v>
      </c>
      <c r="N360">
        <v>2.0000000949949026E-3</v>
      </c>
      <c r="O360">
        <v>2.899999963119626E-3</v>
      </c>
      <c r="P360">
        <v>16.948699951171875</v>
      </c>
      <c r="Q360">
        <v>3.3343000411987305</v>
      </c>
      <c r="R360">
        <v>0</v>
      </c>
      <c r="S360">
        <v>0</v>
      </c>
      <c r="T360">
        <v>0</v>
      </c>
      <c r="U360">
        <v>8.9999998454004526E-4</v>
      </c>
      <c r="V360">
        <v>0</v>
      </c>
      <c r="W360">
        <v>0</v>
      </c>
      <c r="X360">
        <v>1.660599946975708</v>
      </c>
      <c r="Y360">
        <v>12.82289981842041</v>
      </c>
      <c r="Z360">
        <v>21.452699661254883</v>
      </c>
      <c r="AA360">
        <v>0.81220000982284546</v>
      </c>
      <c r="AB360">
        <v>5.1000001840293407E-3</v>
      </c>
      <c r="AC360">
        <v>1.6599999740719795E-2</v>
      </c>
      <c r="AD360">
        <v>8.1699997186660767E-2</v>
      </c>
      <c r="AE360">
        <v>8.7999999523162842E-3</v>
      </c>
      <c r="AF360">
        <v>1.7999999690800905E-3</v>
      </c>
      <c r="AG360">
        <v>0</v>
      </c>
      <c r="AH360">
        <v>0</v>
      </c>
      <c r="AI360">
        <v>40.736301422119141</v>
      </c>
      <c r="AJ360">
        <v>9.347900390625</v>
      </c>
      <c r="AK360">
        <v>7.1000000461935997E-3</v>
      </c>
      <c r="AL360">
        <v>0</v>
      </c>
      <c r="AM360">
        <v>0</v>
      </c>
      <c r="AN360">
        <v>12.730899810791016</v>
      </c>
    </row>
    <row r="361" spans="1:40" x14ac:dyDescent="0.3">
      <c r="A361" s="5">
        <v>44005.625</v>
      </c>
      <c r="B361">
        <v>0.68180000782012939</v>
      </c>
      <c r="C361">
        <v>3.5327999591827393</v>
      </c>
      <c r="D361">
        <v>3.9999999105930328E-2</v>
      </c>
      <c r="E361">
        <v>6.0000002849847078E-4</v>
      </c>
      <c r="F361">
        <v>0</v>
      </c>
      <c r="G361">
        <v>0</v>
      </c>
      <c r="H361">
        <v>1.7999999690800905E-3</v>
      </c>
      <c r="I361">
        <v>0</v>
      </c>
      <c r="J361">
        <v>0</v>
      </c>
      <c r="K361">
        <v>9.3732995986938477</v>
      </c>
      <c r="L361">
        <v>19.404499053955078</v>
      </c>
      <c r="M361">
        <v>8.5567998886108398</v>
      </c>
      <c r="N361">
        <v>2.0000000949949026E-3</v>
      </c>
      <c r="O361">
        <v>1.6499999910593033E-2</v>
      </c>
      <c r="P361">
        <v>17.490200042724609</v>
      </c>
      <c r="Q361">
        <v>3.0785999298095703</v>
      </c>
      <c r="R361">
        <v>0</v>
      </c>
      <c r="S361">
        <v>0</v>
      </c>
      <c r="T361">
        <v>0</v>
      </c>
      <c r="U361">
        <v>8.9999998454004526E-4</v>
      </c>
      <c r="V361">
        <v>0</v>
      </c>
      <c r="W361">
        <v>0</v>
      </c>
      <c r="X361">
        <v>1.5557999610900879</v>
      </c>
      <c r="Y361">
        <v>12.454700469970703</v>
      </c>
      <c r="Z361">
        <v>22.117700576782227</v>
      </c>
      <c r="AA361">
        <v>0.41060000658035278</v>
      </c>
      <c r="AB361">
        <v>5.1000001840293407E-3</v>
      </c>
      <c r="AC361">
        <v>1.6599999740719795E-2</v>
      </c>
      <c r="AD361">
        <v>7.1999996900558472E-2</v>
      </c>
      <c r="AE361">
        <v>5.2000000141561031E-3</v>
      </c>
      <c r="AF361">
        <v>1.7999999690800905E-3</v>
      </c>
      <c r="AG361">
        <v>0</v>
      </c>
      <c r="AH361">
        <v>0</v>
      </c>
      <c r="AI361">
        <v>41.522201538085938</v>
      </c>
      <c r="AJ361">
        <v>8.9673995971679688</v>
      </c>
      <c r="AK361">
        <v>7.1000000461935997E-3</v>
      </c>
      <c r="AL361">
        <v>0</v>
      </c>
      <c r="AM361">
        <v>1.6499999910593033E-2</v>
      </c>
      <c r="AN361">
        <v>12.09119987487793</v>
      </c>
    </row>
    <row r="362" spans="1:40" x14ac:dyDescent="0.3">
      <c r="A362" s="5">
        <v>44006.625</v>
      </c>
      <c r="B362">
        <v>0.68879997730255127</v>
      </c>
      <c r="C362">
        <v>4.081200122833252</v>
      </c>
      <c r="D362">
        <v>9.6500001847743988E-2</v>
      </c>
      <c r="E362">
        <v>6.0000002849847078E-4</v>
      </c>
      <c r="F362">
        <v>0</v>
      </c>
      <c r="G362">
        <v>0</v>
      </c>
      <c r="H362">
        <v>1.7999999690800905E-3</v>
      </c>
      <c r="I362">
        <v>0</v>
      </c>
      <c r="J362">
        <v>0</v>
      </c>
      <c r="K362">
        <v>6.3719000816345215</v>
      </c>
      <c r="L362">
        <v>20.237600326538086</v>
      </c>
      <c r="M362">
        <v>9.6546001434326172</v>
      </c>
      <c r="N362">
        <v>2.0000000949949026E-3</v>
      </c>
      <c r="O362">
        <v>8.0899998545646667E-2</v>
      </c>
      <c r="P362">
        <v>18.001499176025391</v>
      </c>
      <c r="Q362">
        <v>3.438499927520752</v>
      </c>
      <c r="R362">
        <v>0</v>
      </c>
      <c r="S362">
        <v>0</v>
      </c>
      <c r="T362">
        <v>0</v>
      </c>
      <c r="U362">
        <v>8.9999998454004526E-4</v>
      </c>
      <c r="V362">
        <v>0</v>
      </c>
      <c r="W362">
        <v>0</v>
      </c>
      <c r="X362">
        <v>1.5329999923706055</v>
      </c>
      <c r="Y362">
        <v>10.566200256347656</v>
      </c>
      <c r="Z362">
        <v>23.377099990844727</v>
      </c>
      <c r="AA362">
        <v>0.59549999237060547</v>
      </c>
      <c r="AB362">
        <v>5.1000001840293407E-3</v>
      </c>
      <c r="AC362">
        <v>1.6599999740719795E-2</v>
      </c>
      <c r="AD362">
        <v>9.1499999165534973E-2</v>
      </c>
      <c r="AE362">
        <v>1.0499999858438969E-2</v>
      </c>
      <c r="AF362">
        <v>1.7999999690800905E-3</v>
      </c>
      <c r="AG362">
        <v>0</v>
      </c>
      <c r="AH362">
        <v>0</v>
      </c>
      <c r="AI362">
        <v>43.614700317382813</v>
      </c>
      <c r="AJ362">
        <v>10.250100135803223</v>
      </c>
      <c r="AK362">
        <v>7.1000000461935997E-3</v>
      </c>
      <c r="AL362">
        <v>0</v>
      </c>
      <c r="AM362">
        <v>8.0899998545646667E-2</v>
      </c>
      <c r="AN362">
        <v>13.795599937438965</v>
      </c>
    </row>
    <row r="363" spans="1:40" x14ac:dyDescent="0.3">
      <c r="A363" s="5">
        <v>44007.625</v>
      </c>
      <c r="B363">
        <v>0.68349999189376831</v>
      </c>
      <c r="C363">
        <v>3.9930000305175781</v>
      </c>
      <c r="D363">
        <v>0.11150000244379044</v>
      </c>
      <c r="E363">
        <v>6.0000002849847078E-4</v>
      </c>
      <c r="F363">
        <v>1.119999960064888E-2</v>
      </c>
      <c r="G363">
        <v>0</v>
      </c>
      <c r="H363">
        <v>1.7999999690800905E-3</v>
      </c>
      <c r="I363">
        <v>0</v>
      </c>
      <c r="J363">
        <v>0</v>
      </c>
      <c r="K363">
        <v>6.8428997993469238</v>
      </c>
      <c r="L363">
        <v>20.423299789428711</v>
      </c>
      <c r="M363">
        <v>9.0213003158569336</v>
      </c>
      <c r="N363">
        <v>2.0000000949949026E-3</v>
      </c>
      <c r="O363">
        <v>7.6999999582767487E-2</v>
      </c>
      <c r="P363">
        <v>16.867900848388672</v>
      </c>
      <c r="Q363">
        <v>3.513200044631958</v>
      </c>
      <c r="R363">
        <v>0</v>
      </c>
      <c r="S363">
        <v>0</v>
      </c>
      <c r="T363">
        <v>0</v>
      </c>
      <c r="U363">
        <v>8.9999998454004526E-4</v>
      </c>
      <c r="V363">
        <v>0</v>
      </c>
      <c r="W363">
        <v>0</v>
      </c>
      <c r="X363">
        <v>2.0934000015258789</v>
      </c>
      <c r="Y363">
        <v>11.275500297546387</v>
      </c>
      <c r="Z363">
        <v>22.661600112915039</v>
      </c>
      <c r="AA363">
        <v>0.92839998006820679</v>
      </c>
      <c r="AB363">
        <v>5.1000001840293407E-3</v>
      </c>
      <c r="AC363">
        <v>1.6599999740719795E-2</v>
      </c>
      <c r="AD363">
        <v>9.3500003218650818E-2</v>
      </c>
      <c r="AE363">
        <v>1.0300000198185444E-2</v>
      </c>
      <c r="AF363">
        <v>1.7999999690800905E-3</v>
      </c>
      <c r="AG363">
        <v>0</v>
      </c>
      <c r="AH363">
        <v>0</v>
      </c>
      <c r="AI363">
        <v>43.08489990234375</v>
      </c>
      <c r="AJ363">
        <v>9.9497003555297852</v>
      </c>
      <c r="AK363">
        <v>7.1000000461935997E-3</v>
      </c>
      <c r="AL363">
        <v>0</v>
      </c>
      <c r="AM363">
        <v>7.6999999582767487E-2</v>
      </c>
      <c r="AN363">
        <v>13.584699630737305</v>
      </c>
    </row>
    <row r="364" spans="1:40" x14ac:dyDescent="0.3">
      <c r="A364" s="5">
        <v>44008.625</v>
      </c>
      <c r="B364">
        <v>0.68610000610351563</v>
      </c>
      <c r="C364">
        <v>4.111299991607666</v>
      </c>
      <c r="D364">
        <v>0.11720000207424164</v>
      </c>
      <c r="E364">
        <v>6.0000002849847078E-4</v>
      </c>
      <c r="F364">
        <v>0</v>
      </c>
      <c r="G364">
        <v>0</v>
      </c>
      <c r="H364">
        <v>1.7999999690800905E-3</v>
      </c>
      <c r="I364">
        <v>0</v>
      </c>
      <c r="J364">
        <v>0</v>
      </c>
      <c r="K364">
        <v>5.6574001312255859</v>
      </c>
      <c r="L364">
        <v>20.212699890136719</v>
      </c>
      <c r="M364">
        <v>9.8797998428344727</v>
      </c>
      <c r="N364">
        <v>2.7000000700354576E-3</v>
      </c>
      <c r="O364">
        <v>6.5999999642372131E-3</v>
      </c>
      <c r="P364">
        <v>16.688199996948242</v>
      </c>
      <c r="Q364">
        <v>4.1774001121520996</v>
      </c>
      <c r="R364">
        <v>0</v>
      </c>
      <c r="S364">
        <v>0</v>
      </c>
      <c r="T364">
        <v>0</v>
      </c>
      <c r="U364">
        <v>8.9999998454004526E-4</v>
      </c>
      <c r="V364">
        <v>0</v>
      </c>
      <c r="W364">
        <v>0</v>
      </c>
      <c r="X364">
        <v>2.353100061416626</v>
      </c>
      <c r="Y364">
        <v>10.510100364685059</v>
      </c>
      <c r="Z364">
        <v>22.258600234985352</v>
      </c>
      <c r="AA364">
        <v>1.871999979019165</v>
      </c>
      <c r="AB364">
        <v>5.1000001840293407E-3</v>
      </c>
      <c r="AC364">
        <v>1.6599999740719795E-2</v>
      </c>
      <c r="AD364">
        <v>9.9799998104572296E-2</v>
      </c>
      <c r="AE364">
        <v>1.3399999588727951E-2</v>
      </c>
      <c r="AF364">
        <v>1.7999999690800905E-3</v>
      </c>
      <c r="AG364">
        <v>0</v>
      </c>
      <c r="AH364">
        <v>0</v>
      </c>
      <c r="AI364">
        <v>42.471298217773438</v>
      </c>
      <c r="AJ364">
        <v>11.751799583435059</v>
      </c>
      <c r="AK364">
        <v>2.7000000700354576E-3</v>
      </c>
      <c r="AL364">
        <v>0</v>
      </c>
      <c r="AM364">
        <v>6.5999999642372131E-3</v>
      </c>
      <c r="AN364">
        <v>16.059799194335938</v>
      </c>
    </row>
    <row r="365" spans="1:40" x14ac:dyDescent="0.3">
      <c r="A365" s="5">
        <v>44009.625</v>
      </c>
      <c r="B365">
        <v>0.68559998273849487</v>
      </c>
      <c r="C365">
        <v>4.3221001625061035</v>
      </c>
      <c r="D365">
        <v>0.10409999638795853</v>
      </c>
      <c r="E365">
        <v>6.0000002849847078E-4</v>
      </c>
      <c r="F365">
        <v>1.3000000268220901E-2</v>
      </c>
      <c r="G365">
        <v>0</v>
      </c>
      <c r="H365">
        <v>1.7999999690800905E-3</v>
      </c>
      <c r="I365">
        <v>0</v>
      </c>
      <c r="J365">
        <v>0</v>
      </c>
      <c r="K365">
        <v>5.3213000297546387</v>
      </c>
      <c r="L365">
        <v>21.125699996948242</v>
      </c>
      <c r="M365">
        <v>9.08489990234375</v>
      </c>
      <c r="N365">
        <v>3.8999998942017555E-3</v>
      </c>
      <c r="O365">
        <v>6.589999794960022E-2</v>
      </c>
      <c r="P365">
        <v>17.068500518798828</v>
      </c>
      <c r="Q365">
        <v>3.5710999965667725</v>
      </c>
      <c r="R365">
        <v>0</v>
      </c>
      <c r="S365">
        <v>0</v>
      </c>
      <c r="T365">
        <v>0</v>
      </c>
      <c r="U365">
        <v>8.9999998454004526E-4</v>
      </c>
      <c r="V365">
        <v>0</v>
      </c>
      <c r="W365">
        <v>0</v>
      </c>
      <c r="X365">
        <v>2.4433000087738037</v>
      </c>
      <c r="Y365">
        <v>10.550999641418457</v>
      </c>
      <c r="Z365">
        <v>23.032800674438477</v>
      </c>
      <c r="AA365">
        <v>0.97469997406005859</v>
      </c>
      <c r="AB365">
        <v>2.199999988079071E-3</v>
      </c>
      <c r="AC365">
        <v>1.6599999740719795E-2</v>
      </c>
      <c r="AD365">
        <v>0.16889999806880951</v>
      </c>
      <c r="AE365">
        <v>1.3799999840557575E-2</v>
      </c>
      <c r="AF365">
        <v>6.0000002849847078E-4</v>
      </c>
      <c r="AG365">
        <v>0</v>
      </c>
      <c r="AH365">
        <v>0</v>
      </c>
      <c r="AI365">
        <v>44.158500671386719</v>
      </c>
      <c r="AJ365">
        <v>10.059599876403809</v>
      </c>
      <c r="AK365">
        <v>6.0999998822808266E-3</v>
      </c>
      <c r="AL365">
        <v>0</v>
      </c>
      <c r="AM365">
        <v>6.589999794960022E-2</v>
      </c>
      <c r="AN365">
        <v>13.748600006103516</v>
      </c>
    </row>
    <row r="366" spans="1:40" x14ac:dyDescent="0.3">
      <c r="A366" s="5">
        <v>44010.625</v>
      </c>
      <c r="B366">
        <v>0.6843000054359436</v>
      </c>
      <c r="C366">
        <v>4.3702998161315918</v>
      </c>
      <c r="D366">
        <v>6.6899999976158142E-2</v>
      </c>
      <c r="E366">
        <v>6.0000002849847078E-4</v>
      </c>
      <c r="F366">
        <v>0</v>
      </c>
      <c r="G366">
        <v>0</v>
      </c>
      <c r="H366">
        <v>1.7999999690800905E-3</v>
      </c>
      <c r="I366">
        <v>0</v>
      </c>
      <c r="J366">
        <v>0</v>
      </c>
      <c r="K366">
        <v>5.4825000762939453</v>
      </c>
      <c r="L366">
        <v>21.626199722290039</v>
      </c>
      <c r="M366">
        <v>8.5300998687744141</v>
      </c>
      <c r="N366">
        <v>8.9999998454004526E-4</v>
      </c>
      <c r="O366">
        <v>2.9600000008940697E-2</v>
      </c>
      <c r="P366">
        <v>16.95319938659668</v>
      </c>
      <c r="Q366">
        <v>3.3213000297546387</v>
      </c>
      <c r="R366">
        <v>0</v>
      </c>
      <c r="S366">
        <v>0</v>
      </c>
      <c r="T366">
        <v>0</v>
      </c>
      <c r="U366">
        <v>8.9999998454004526E-4</v>
      </c>
      <c r="V366">
        <v>0</v>
      </c>
      <c r="W366">
        <v>0</v>
      </c>
      <c r="X366">
        <v>2.5195999145507813</v>
      </c>
      <c r="Y366">
        <v>10.86620044708252</v>
      </c>
      <c r="Z366">
        <v>23.180099487304688</v>
      </c>
      <c r="AA366">
        <v>0.78119999170303345</v>
      </c>
      <c r="AB366">
        <v>2.199999988079071E-3</v>
      </c>
      <c r="AC366">
        <v>1.6599999740719795E-2</v>
      </c>
      <c r="AD366">
        <v>0.11100000143051147</v>
      </c>
      <c r="AE366">
        <v>1.269999984651804E-2</v>
      </c>
      <c r="AF366">
        <v>6.0000002849847078E-4</v>
      </c>
      <c r="AG366">
        <v>0</v>
      </c>
      <c r="AH366">
        <v>0</v>
      </c>
      <c r="AI366">
        <v>44.806301116943359</v>
      </c>
      <c r="AJ366">
        <v>9.3113002777099609</v>
      </c>
      <c r="AK366">
        <v>8.9999998454004526E-4</v>
      </c>
      <c r="AL366">
        <v>0</v>
      </c>
      <c r="AM366">
        <v>2.9600000008940697E-2</v>
      </c>
      <c r="AN366">
        <v>12.712200164794922</v>
      </c>
    </row>
    <row r="367" spans="1:40" x14ac:dyDescent="0.3">
      <c r="A367" s="5">
        <v>44011.625</v>
      </c>
      <c r="B367">
        <v>0.68500000238418579</v>
      </c>
      <c r="C367">
        <v>4.3127999305725098</v>
      </c>
      <c r="D367">
        <v>4.349999874830246E-2</v>
      </c>
      <c r="E367">
        <v>6.0000002849847078E-4</v>
      </c>
      <c r="F367">
        <v>0</v>
      </c>
      <c r="G367">
        <v>0</v>
      </c>
      <c r="H367">
        <v>1.7999999690800905E-3</v>
      </c>
      <c r="I367">
        <v>0</v>
      </c>
      <c r="J367">
        <v>0</v>
      </c>
      <c r="K367">
        <v>5.1929001808166504</v>
      </c>
      <c r="L367">
        <v>21.307199478149414</v>
      </c>
      <c r="M367">
        <v>9.2075996398925781</v>
      </c>
      <c r="N367">
        <v>8.9999998454004526E-4</v>
      </c>
      <c r="O367">
        <v>2.9600000008940697E-2</v>
      </c>
      <c r="P367">
        <v>17.328500747680664</v>
      </c>
      <c r="Q367">
        <v>3.3427000045776367</v>
      </c>
      <c r="R367">
        <v>0</v>
      </c>
      <c r="S367">
        <v>0</v>
      </c>
      <c r="T367">
        <v>0</v>
      </c>
      <c r="U367">
        <v>8.9999998454004526E-4</v>
      </c>
      <c r="V367">
        <v>0</v>
      </c>
      <c r="W367">
        <v>0</v>
      </c>
      <c r="X367">
        <v>2.5076999664306641</v>
      </c>
      <c r="Y367">
        <v>10.458100318908691</v>
      </c>
      <c r="Z367">
        <v>23.412599563598633</v>
      </c>
      <c r="AA367">
        <v>0.70569998025894165</v>
      </c>
      <c r="AB367">
        <v>2.199999988079071E-3</v>
      </c>
      <c r="AC367">
        <v>1.6599999740719795E-2</v>
      </c>
      <c r="AD367">
        <v>0.10909999907016754</v>
      </c>
      <c r="AE367">
        <v>1.2400000356137753E-2</v>
      </c>
      <c r="AF367">
        <v>6.0000002849847078E-4</v>
      </c>
      <c r="AG367">
        <v>0</v>
      </c>
      <c r="AH367">
        <v>0</v>
      </c>
      <c r="AI367">
        <v>44.719799041748047</v>
      </c>
      <c r="AJ367">
        <v>9.913299560546875</v>
      </c>
      <c r="AK367">
        <v>8.9999998454004526E-4</v>
      </c>
      <c r="AL367">
        <v>0</v>
      </c>
      <c r="AM367">
        <v>0</v>
      </c>
      <c r="AN367">
        <v>13.31190013885498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9"/>
  <sheetViews>
    <sheetView workbookViewId="0">
      <selection activeCell="B1" sqref="B1"/>
    </sheetView>
  </sheetViews>
  <sheetFormatPr defaultRowHeight="14.5" x14ac:dyDescent="0.3"/>
  <cols>
    <col min="1" max="1" width="19" bestFit="1" customWidth="1"/>
    <col min="2" max="2" width="30.8984375" bestFit="1" customWidth="1"/>
    <col min="3" max="6" width="29.796875" bestFit="1" customWidth="1"/>
    <col min="7" max="7" width="33.69921875" bestFit="1" customWidth="1"/>
    <col min="8" max="8" width="28.296875" bestFit="1" customWidth="1"/>
    <col min="9" max="10" width="33.09765625" bestFit="1" customWidth="1"/>
    <col min="11" max="18" width="32" bestFit="1" customWidth="1"/>
    <col min="19" max="22" width="30.8984375" bestFit="1" customWidth="1"/>
    <col min="23" max="23" width="34.796875" bestFit="1" customWidth="1"/>
    <col min="24" max="24" width="33.5" bestFit="1" customWidth="1"/>
    <col min="25" max="26" width="31.3984375" bestFit="1" customWidth="1"/>
    <col min="27" max="33" width="30.296875" bestFit="1" customWidth="1"/>
    <col min="34" max="34" width="28.19921875" bestFit="1" customWidth="1"/>
    <col min="35" max="38" width="27.09765625" bestFit="1" customWidth="1"/>
    <col min="39" max="39" width="31" bestFit="1" customWidth="1"/>
    <col min="40" max="40" width="29.69921875" bestFit="1" customWidth="1"/>
    <col min="41" max="41" width="29.59765625" bestFit="1" customWidth="1"/>
    <col min="42" max="45" width="28.5" bestFit="1" customWidth="1"/>
    <col min="46" max="46" width="32.3984375" bestFit="1" customWidth="1"/>
    <col min="47" max="47" width="31.09765625" bestFit="1" customWidth="1"/>
  </cols>
  <sheetData>
    <row r="1" spans="1:70" x14ac:dyDescent="0.3">
      <c r="A1" s="2">
        <v>43647.958333333336</v>
      </c>
    </row>
    <row r="2" spans="1:70" x14ac:dyDescent="0.3">
      <c r="A2" s="2">
        <v>44013.958333333336</v>
      </c>
      <c r="B2" t="s">
        <v>93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124</v>
      </c>
      <c r="AO2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t="s">
        <v>131</v>
      </c>
      <c r="AV2" t="s">
        <v>132</v>
      </c>
      <c r="AW2" t="s">
        <v>133</v>
      </c>
      <c r="AX2" t="s">
        <v>134</v>
      </c>
      <c r="AY2" t="s">
        <v>135</v>
      </c>
      <c r="AZ2" t="s">
        <v>136</v>
      </c>
      <c r="BA2" t="s">
        <v>137</v>
      </c>
      <c r="BB2" t="s">
        <v>138</v>
      </c>
      <c r="BC2" t="s">
        <v>139</v>
      </c>
      <c r="BD2" t="s">
        <v>140</v>
      </c>
      <c r="BE2" t="s">
        <v>141</v>
      </c>
      <c r="BF2" t="s">
        <v>142</v>
      </c>
      <c r="BG2" t="s">
        <v>143</v>
      </c>
      <c r="BH2" t="s">
        <v>144</v>
      </c>
      <c r="BI2" t="s">
        <v>145</v>
      </c>
      <c r="BJ2" t="s">
        <v>146</v>
      </c>
      <c r="BK2" t="s">
        <v>147</v>
      </c>
      <c r="BL2" t="s">
        <v>148</v>
      </c>
      <c r="BM2" t="s">
        <v>149</v>
      </c>
      <c r="BN2" t="s">
        <v>150</v>
      </c>
      <c r="BO2" t="s">
        <v>151</v>
      </c>
      <c r="BP2" t="s">
        <v>152</v>
      </c>
      <c r="BQ2" t="s">
        <v>153</v>
      </c>
    </row>
    <row r="3" spans="1:70" x14ac:dyDescent="0.3">
      <c r="A3" s="3">
        <f t="array" ref="A3:B369">_xll.PISampDat('S201 PI'!$B$2,'S201 PI'!$A$1,'S201 PI'!$A$2,"1D",1,"")</f>
        <v>43647.958333333336</v>
      </c>
      <c r="B3" s="4">
        <v>0.74500000476837158</v>
      </c>
      <c r="C3" s="4" t="str">
        <f t="array" ref="C3:C369">_xll.PISampDat('S201 PI'!$C$2,'S201 PI'!$A$1,'S201 PI'!$A$2,"1D",0,"")</f>
        <v>No Data</v>
      </c>
      <c r="D3" s="4">
        <f t="array" ref="D3:D369">_xll.PISampDat('S201 PI'!$D$2,'S201 PI'!$A$1,'S201 PI'!$A$2,"1D",0,"")</f>
        <v>0.12999999523162842</v>
      </c>
      <c r="E3" s="4">
        <f t="array" ref="E3:E369">_xll.PISampDat('S201 PI'!$E$2,'S201 PI'!$A$1,'S201 PI'!$A$2,"1D",0,"")</f>
        <v>3.9070000648498535</v>
      </c>
      <c r="F3" s="4">
        <f t="array" ref="F3:F369">_xll.PISampDat('S201 PI'!$F$2,'S201 PI'!$A$1,'S201 PI'!$A$2,"1D",0,"")</f>
        <v>0</v>
      </c>
      <c r="G3" s="4">
        <f t="array" ref="G3:G369">_xll.PISampDat('S201 PI'!$G$2,'S201 PI'!$A$1,'S201 PI'!$A$2,"1D",0,"")</f>
        <v>0</v>
      </c>
      <c r="H3" s="4" t="str">
        <f t="array" ref="H3:H369">_xll.PISampDat('S201 PI'!$H$2,'S201 PI'!$A$1,'S201 PI'!$A$2,"1D",0,"")</f>
        <v>No Data</v>
      </c>
      <c r="I3" s="4">
        <f t="array" ref="I3:I369">_xll.PISampDat('S201 PI'!$I$2,'S201 PI'!$A$1,'S201 PI'!$A$2,"1D",0,"")</f>
        <v>2.562000036239624</v>
      </c>
      <c r="J3" s="4" t="str">
        <f t="array" ref="J3:J369">_xll.PISampDat('S201 PI'!$J$2,'S201 PI'!$A$1,'S201 PI'!$A$2,"1D",0,"")</f>
        <v>No Data</v>
      </c>
      <c r="K3" s="4" t="str">
        <f t="array" ref="K3:K369">_xll.PISampDat('S201 PI'!$K$2,'S201 PI'!$A$1,'S201 PI'!$A$2,"1D",0,"")</f>
        <v>No Data</v>
      </c>
      <c r="L3" s="4" t="str">
        <f t="array" ref="L3:L369">_xll.PISampDat('S201 PI'!$L$2,'S201 PI'!$A$1,'S201 PI'!$A$2,"1D",0,"")</f>
        <v>No Data</v>
      </c>
      <c r="M3" s="4" t="str">
        <f t="array" ref="M3:M369">_xll.PISampDat('S201 PI'!$M$2,'S201 PI'!$A$1,'S201 PI'!$A$2,"1D",0,"")</f>
        <v>No Data</v>
      </c>
      <c r="N3" s="4" t="str">
        <f t="array" ref="N3:N369">_xll.PISampDat('S201 PI'!$N$2,'S201 PI'!$A$1,'S201 PI'!$A$2,"1D",0,"")</f>
        <v>No Data</v>
      </c>
      <c r="O3" s="4" t="str">
        <f t="array" ref="O3:O369">_xll.PISampDat('S201 PI'!$O$2,'S201 PI'!$A$1,'S201 PI'!$A$2,"1D",0,"")</f>
        <v>No Data</v>
      </c>
      <c r="P3" s="4" t="str">
        <f t="array" ref="P3:P369">_xll.PISampDat('S201 PI'!$P$2,'S201 PI'!$A$1,'S201 PI'!$A$2,"1D",0,"")</f>
        <v>No Data</v>
      </c>
      <c r="Q3" s="4" t="str">
        <f t="array" ref="Q3:Q369">_xll.PISampDat('S201 PI'!$Q$2,'S201 PI'!$A$1,'S201 PI'!$A$2,"1D",0,"")</f>
        <v>No Data</v>
      </c>
      <c r="R3" s="4" t="str">
        <f t="array" ref="R3:R369">_xll.PISampDat('S201 PI'!$R$2,'S201 PI'!$A$1,'S201 PI'!$A$2,"1D",0,"")</f>
        <v>No Data</v>
      </c>
      <c r="S3" s="4" t="str">
        <f t="array" ref="S3:S369">_xll.PISampDat('S201 PI'!$S$2,'S201 PI'!$A$1,'S201 PI'!$A$2,"1D",0,"")</f>
        <v>No Data</v>
      </c>
      <c r="T3" s="4" t="str">
        <f t="array" ref="T3:T369">_xll.PISampDat('S201 PI'!$T$2,'S201 PI'!$A$1,'S201 PI'!$A$2,"1D",0,"")</f>
        <v>No Data</v>
      </c>
      <c r="U3" s="4" t="str">
        <f t="array" ref="U3:U369">_xll.PISampDat('S201 PI'!$U$2,'S201 PI'!$A$1,'S201 PI'!$A$2,"1D",0,"")</f>
        <v>No Data</v>
      </c>
      <c r="V3" s="4" t="str">
        <f t="array" ref="V3:V369">_xll.PISampDat('S201 PI'!$V$2,'S201 PI'!$A$1,'S201 PI'!$A$2,"1D",0,"")</f>
        <v>No Data</v>
      </c>
      <c r="W3" s="4">
        <f t="array" ref="W3:W369">_xll.PISampDat('S201 PI'!$W$2,'S201 PI'!$A$1,'S201 PI'!$A$2,"1D",0,"")</f>
        <v>0</v>
      </c>
      <c r="X3" s="4">
        <f t="array" ref="X3:X369">_xll.PISampDat('S201 PI'!$X$2,'S201 PI'!$A$1,'S201 PI'!$A$2,"1D",0,"")</f>
        <v>0</v>
      </c>
      <c r="Y3" s="4">
        <f t="array" ref="Y3:Y369">_xll.PISampDat('S201 PI'!$Y$2,'S201 PI'!$A$1,'S201 PI'!$A$2,"1D",0,"")</f>
        <v>3.0000000260770321E-3</v>
      </c>
      <c r="Z3" s="4">
        <f t="array" ref="Z3:Z369">_xll.PISampDat('S201 PI'!$Z$2,'S201 PI'!$A$1,'S201 PI'!$A$2,"1D",0,"")</f>
        <v>1.4190000295639038</v>
      </c>
      <c r="AA3" s="4">
        <f t="array" ref="AA3:AA369">_xll.PISampDat('S201 PI'!$AA$2,'S201 PI'!$A$1,'S201 PI'!$A$2,"1D",0,"")</f>
        <v>11.048000335693359</v>
      </c>
      <c r="AB3" s="4">
        <f t="array" ref="AB3:AB369">_xll.PISampDat('S201 PI'!$AB$2,'S201 PI'!$A$1,'S201 PI'!$A$2,"1D",0,"")</f>
        <v>12.789999961853027</v>
      </c>
      <c r="AC3" s="4" t="str">
        <f t="array" ref="AC3:AC369">_xll.PISampDat('S201 PI'!$AC$2,'S201 PI'!$A$1,'S201 PI'!$A$2,"1D",0,"")</f>
        <v>No Data</v>
      </c>
      <c r="AD3" s="4" t="str">
        <f t="array" ref="AD3:AD369">_xll.PISampDat('S201 PI'!$AD$2,'S201 PI'!$A$1,'S201 PI'!$A$2,"1D",0,"")</f>
        <v>No Data</v>
      </c>
      <c r="AE3" s="4">
        <f t="array" ref="AE3:AE369">_xll.PISampDat('S201 PI'!$AE$2,'S201 PI'!$A$1,'S201 PI'!$A$2,"1D",0,"")</f>
        <v>9.9999997764825821E-3</v>
      </c>
      <c r="AF3" s="4">
        <f t="array" ref="AF3:AF369">_xll.PISampDat('S201 PI'!$AF$2,'S201 PI'!$A$1,'S201 PI'!$A$2,"1D",0,"")</f>
        <v>0</v>
      </c>
      <c r="AG3" s="4" t="str">
        <f t="array" ref="AG3:AG369">_xll.PISampDat('S201 PI'!$AG$2,'S201 PI'!$A$1,'S201 PI'!$A$2,"1D",0,"")</f>
        <v>No Data</v>
      </c>
      <c r="AH3" s="4" t="str">
        <f t="array" ref="AH3:AH369">_xll.PISampDat('S201 PI'!$AH$2,'S201 PI'!$A$1,'S201 PI'!$A$2,"1D",0,"")</f>
        <v>No Data</v>
      </c>
      <c r="AI3" s="4" t="str">
        <f t="array" ref="AI3:AI369">_xll.PISampDat('S201 PI'!$AI$2,'S201 PI'!$A$1,'S201 PI'!$A$2,"1D",0,"")</f>
        <v>No Data</v>
      </c>
      <c r="AJ3" s="4" t="str">
        <f t="array" ref="AJ3:AJ369">_xll.PISampDat('S201 PI'!$AJ$2,'S201 PI'!$A$1,'S201 PI'!$A$2,"1D",0,"")</f>
        <v>No Data</v>
      </c>
      <c r="AK3" s="4" t="str">
        <f t="array" ref="AK3:AK369">_xll.PISampDat('S201 PI'!$AK$2,'S201 PI'!$A$1,'S201 PI'!$A$2,"1D",0,"")</f>
        <v>No Data</v>
      </c>
      <c r="AL3" s="4" t="str">
        <f t="array" ref="AL3:AL369">_xll.PISampDat('S201 PI'!$AL$2,'S201 PI'!$A$1,'S201 PI'!$A$2,"1D",0,"")</f>
        <v>No Data</v>
      </c>
      <c r="AM3" s="4" t="str">
        <f t="array" ref="AM3:AM369">_xll.PISampDat('S201 PI'!$AM$2,'S201 PI'!$A$1,'S201 PI'!$A$2,"1D",0,"")</f>
        <v>No Data</v>
      </c>
      <c r="AN3" s="4" t="str">
        <f t="array" ref="AN3:AN369">_xll.PISampDat('S201 PI'!$AN$2,'S201 PI'!$A$1,'S201 PI'!$A$2,"1D",0,"")</f>
        <v>No Data</v>
      </c>
      <c r="AO3" s="4" t="str">
        <f t="array" ref="AO3:AO369">_xll.PISampDat('S201 PI'!$AO$2,'S201 PI'!$A$1,'S201 PI'!$A$2,"1D",0,"")</f>
        <v>No Data</v>
      </c>
      <c r="AP3" s="4" t="str">
        <f t="array" ref="AP3:AP369">_xll.PISampDat('S201 PI'!$AP$2,'S201 PI'!$A$1,'S201 PI'!$A$2,"1D",0,"")</f>
        <v>No Data</v>
      </c>
      <c r="AQ3" s="4" t="str">
        <f t="array" ref="AQ3:AQ369">_xll.PISampDat('S201 PI'!$AQ$2,'S201 PI'!$A$1,'S201 PI'!$A$2,"1D",0,"")</f>
        <v>No Data</v>
      </c>
      <c r="AR3" s="4" t="str">
        <f t="array" ref="AR3:AR369">_xll.PISampDat('S201 PI'!$AR$2,'S201 PI'!$A$1,'S201 PI'!$A$2,"1D",0,"")</f>
        <v>No Data</v>
      </c>
      <c r="AS3" s="4" t="str">
        <f t="array" ref="AS3:AS369">_xll.PISampDat('S201 PI'!$AS$2,'S201 PI'!$A$1,'S201 PI'!$A$2,"1D",0,"")</f>
        <v>No Data</v>
      </c>
      <c r="AT3" s="4">
        <f t="array" ref="AT3:AT369">_xll.PISampDat('S201 PI'!$AT$2,'S201 PI'!$A$1,'S201 PI'!$A$2,"1D",0,"")</f>
        <v>0</v>
      </c>
      <c r="AU3" s="4">
        <f t="array" ref="AU3:AU369">_xll.PISampDat('S201 PI'!$AU$2,'S201 PI'!$A$1,'S201 PI'!$A$2,"1D",0,"")</f>
        <v>0</v>
      </c>
      <c r="AV3" s="4">
        <f t="array" ref="AV3:AV369">_xll.PISampDat('S201 PI'!$AV$2,'S201 PI'!$A$1,'S201 PI'!$A$2,"1D",0,"")</f>
        <v>0</v>
      </c>
      <c r="AW3" s="4">
        <f t="array" ref="AW3:AW369">_xll.PISampDat('S201 PI'!$AW$2,'S201 PI'!$A$1,'S201 PI'!$A$2,"1D",0,"")</f>
        <v>0</v>
      </c>
      <c r="AX3" s="4">
        <f t="array" ref="AX3:AX369">_xll.PISampDat('S201 PI'!$AX$2,'S201 PI'!$A$1,'S201 PI'!$A$2,"1D",0,"")</f>
        <v>1.6000000759959221E-2</v>
      </c>
      <c r="AY3" s="4">
        <f t="array" ref="AY3:AY369">_xll.PISampDat('S201 PI'!$AY$2,'S201 PI'!$A$1,'S201 PI'!$A$2,"1D",0,"")</f>
        <v>5.4000001400709152E-2</v>
      </c>
      <c r="AZ3" s="4" t="str">
        <f t="array" ref="AZ3:AZ369">_xll.PISampDat('S201 PI'!$AZ$2,'S201 PI'!$A$1,'S201 PI'!$A$2,"1D",0,"")</f>
        <v>No Data</v>
      </c>
      <c r="BA3" s="4" t="str">
        <f t="array" ref="BA3:BA369">_xll.PISampDat('S201 PI'!$BA$2,'S201 PI'!$A$1,'S201 PI'!$A$2,"1D",0,"")</f>
        <v>No Data</v>
      </c>
      <c r="BB3" s="4">
        <f t="array" ref="BB3:BB369">_xll.PISampDat('S201 PI'!$BB$2,'S201 PI'!$A$1,'S201 PI'!$A$2,"1D",0,"")</f>
        <v>0</v>
      </c>
      <c r="BC3" s="4" t="str">
        <f t="array" ref="BC3:BC369">_xll.PISampDat('S201 PI'!$BC$2,'S201 PI'!$A$1,'S201 PI'!$A$2,"1D",0,"")</f>
        <v>No Data</v>
      </c>
      <c r="BD3" s="4">
        <f t="array" ref="BD3:BD369">_xll.PISampDat('S201 PI'!$BD$2,'S201 PI'!$A$1,'S201 PI'!$A$2,"1D",0,"")</f>
        <v>0</v>
      </c>
      <c r="BE3" s="4">
        <f t="array" ref="BE3:BE369">_xll.PISampDat('S201 PI'!$BE$2,'S201 PI'!$A$1,'S201 PI'!$A$2,"1D",0,"")</f>
        <v>0</v>
      </c>
      <c r="BF3" s="4">
        <f t="array" ref="BF3:BF369">_xll.PISampDat('S201 PI'!$BF$2,'S201 PI'!$A$1,'S201 PI'!$A$2,"1D",0,"")</f>
        <v>1.0999999940395355E-2</v>
      </c>
      <c r="BG3" s="4">
        <f t="array" ref="BG3:BG369">_xll.PISampDat('S201 PI'!$BG$2,'S201 PI'!$A$1,'S201 PI'!$A$2,"1D",0,"")</f>
        <v>0.74000000953674316</v>
      </c>
      <c r="BH3" s="4">
        <f t="array" ref="BH3:BH369">_xll.PISampDat('S201 PI'!$BH$2,'S201 PI'!$A$1,'S201 PI'!$A$2,"1D",0,"")</f>
        <v>17.51300048828125</v>
      </c>
      <c r="BI3" s="4">
        <f t="array" ref="BI3:BI369">_xll.PISampDat('S201 PI'!$BI$2,'S201 PI'!$A$1,'S201 PI'!$A$2,"1D",0,"")</f>
        <v>19.106000900268555</v>
      </c>
      <c r="BJ3" s="4" t="str">
        <f t="array" ref="BJ3:BJ369">_xll.PISampDat('S201 PI'!$BJ$2,'S201 PI'!$A$1,'S201 PI'!$A$2,"1D",0,"")</f>
        <v>No Data</v>
      </c>
      <c r="BK3" s="4" t="str">
        <f t="array" ref="BK3:BK369">_xll.PISampDat('S201 PI'!$BK$2,'S201 PI'!$A$1,'S201 PI'!$A$2,"1D",0,"")</f>
        <v>No Data</v>
      </c>
      <c r="BL3" s="4">
        <f t="array" ref="BL3:BL369">_xll.PISampDat('S201 PI'!$BL$2,'S201 PI'!$A$1,'S201 PI'!$A$2,"1D",0,"")</f>
        <v>9999</v>
      </c>
      <c r="BM3" s="4">
        <f t="array" ref="BM3:BM369">_xll.PISampDat('S201 PI'!$BM$2,'S201 PI'!$A$1,'S201 PI'!$A$2,"1D",0,"")</f>
        <v>9999</v>
      </c>
      <c r="BN3" s="4">
        <f t="array" ref="BN3:BN369">_xll.PISampDat('S201 PI'!$BN$2,'S201 PI'!$A$1,'S201 PI'!$A$2,"1D",0,"")</f>
        <v>9999</v>
      </c>
      <c r="BO3" s="4">
        <f t="array" ref="BO3:BO369">_xll.PISampDat('S201 PI'!$BO$2,'S201 PI'!$A$1,'S201 PI'!$A$2,"1D",0,"")</f>
        <v>9999</v>
      </c>
      <c r="BP3" s="4">
        <f t="array" ref="BP3:BP369">_xll.PISampDat('S201 PI'!$BP$2,'S201 PI'!$A$1,'S201 PI'!$A$2,"1D",0,"")</f>
        <v>9999</v>
      </c>
      <c r="BQ3" s="4">
        <f t="array" ref="BQ3:BQ369">_xll.PISampDat('S201 PI'!$BQ$2,'S201 PI'!$A$1,'S201 PI'!$A$2,"1D",0,"")</f>
        <v>9999</v>
      </c>
      <c r="BR3" s="4" t="str">
        <f t="array" ref="BR3:BR369">_xll.PISampDat('S201 PI'!$BR$2,'S201 PI'!$A$1,'S201 PI'!$A$2,"1D",0,"")</f>
        <v>Tag not found</v>
      </c>
    </row>
    <row r="4" spans="1:70" x14ac:dyDescent="0.3">
      <c r="A4" s="3">
        <v>43648.958333333336</v>
      </c>
      <c r="B4" s="4">
        <v>0.74589997529983521</v>
      </c>
      <c r="C4" s="4" t="str">
        <v>No Data</v>
      </c>
      <c r="D4" s="4">
        <v>0.24400000274181366</v>
      </c>
      <c r="E4" s="4">
        <v>3.9230000972747803</v>
      </c>
      <c r="F4" s="4">
        <v>5.9489998817443848</v>
      </c>
      <c r="G4" s="4">
        <v>0</v>
      </c>
      <c r="H4" s="4" t="str">
        <v>No Data</v>
      </c>
      <c r="I4" s="4">
        <v>2.9270000457763672</v>
      </c>
      <c r="J4" s="4" t="str">
        <v>No Data</v>
      </c>
      <c r="K4" s="4" t="str">
        <v>No Data</v>
      </c>
      <c r="L4" s="4" t="str">
        <v>No Data</v>
      </c>
      <c r="M4" s="4" t="str">
        <v>No Data</v>
      </c>
      <c r="N4" s="4" t="str">
        <v>No Data</v>
      </c>
      <c r="O4" s="4" t="str">
        <v>No Data</v>
      </c>
      <c r="P4" s="4" t="str">
        <v>No Data</v>
      </c>
      <c r="Q4" s="4" t="str">
        <v>No Data</v>
      </c>
      <c r="R4" s="4" t="str">
        <v>No Data</v>
      </c>
      <c r="S4" s="4" t="str">
        <v>No Data</v>
      </c>
      <c r="T4" s="4" t="str">
        <v>No Data</v>
      </c>
      <c r="U4" s="4" t="str">
        <v>No Data</v>
      </c>
      <c r="V4" s="4" t="str">
        <v>No Data</v>
      </c>
      <c r="W4" s="4">
        <v>0</v>
      </c>
      <c r="X4" s="4">
        <v>0</v>
      </c>
      <c r="Y4" s="4">
        <v>3.0000000260770321E-3</v>
      </c>
      <c r="Z4" s="4">
        <v>2.3259999752044678</v>
      </c>
      <c r="AA4" s="4">
        <v>12.276000022888184</v>
      </c>
      <c r="AB4" s="4">
        <v>13.350000381469727</v>
      </c>
      <c r="AC4" s="4" t="str">
        <v>No Data</v>
      </c>
      <c r="AD4" s="4" t="str">
        <v>No Data</v>
      </c>
      <c r="AE4" s="4">
        <v>4.0000001899898052E-3</v>
      </c>
      <c r="AF4" s="4">
        <v>0</v>
      </c>
      <c r="AG4" s="4" t="str">
        <v>No Data</v>
      </c>
      <c r="AH4" s="4" t="str">
        <v>No Data</v>
      </c>
      <c r="AI4" s="4" t="str">
        <v>No Data</v>
      </c>
      <c r="AJ4" s="4" t="str">
        <v>No Data</v>
      </c>
      <c r="AK4" s="4" t="str">
        <v>No Data</v>
      </c>
      <c r="AL4" s="4" t="str">
        <v>No Data</v>
      </c>
      <c r="AM4" s="4" t="str">
        <v>No Data</v>
      </c>
      <c r="AN4" s="4" t="str">
        <v>No Data</v>
      </c>
      <c r="AO4" s="4" t="str">
        <v>No Data</v>
      </c>
      <c r="AP4" s="4" t="str">
        <v>No Data</v>
      </c>
      <c r="AQ4" s="4" t="str">
        <v>No Data</v>
      </c>
      <c r="AR4" s="4" t="str">
        <v>No Data</v>
      </c>
      <c r="AS4" s="4" t="str">
        <v>No Data</v>
      </c>
      <c r="AT4" s="4">
        <v>0</v>
      </c>
      <c r="AU4" s="4">
        <v>0</v>
      </c>
      <c r="AV4" s="4">
        <v>0</v>
      </c>
      <c r="AW4" s="4">
        <v>0</v>
      </c>
      <c r="AX4" s="4">
        <v>1.6000000759959221E-2</v>
      </c>
      <c r="AY4" s="4">
        <v>5.2000001072883606E-2</v>
      </c>
      <c r="AZ4" s="4" t="str">
        <v>No Data</v>
      </c>
      <c r="BA4" s="4" t="str">
        <v>No Data</v>
      </c>
      <c r="BB4" s="4">
        <v>0</v>
      </c>
      <c r="BC4" s="4" t="str">
        <v>No Data</v>
      </c>
      <c r="BD4" s="4">
        <v>0</v>
      </c>
      <c r="BE4" s="4">
        <v>0</v>
      </c>
      <c r="BF4" s="4">
        <v>1.0999999940395355E-2</v>
      </c>
      <c r="BG4" s="4">
        <v>1.3009999990463257</v>
      </c>
      <c r="BH4" s="4">
        <v>16.371000289916992</v>
      </c>
      <c r="BI4" s="4">
        <v>18.226999282836914</v>
      </c>
      <c r="BJ4" s="4" t="str">
        <v>No Data</v>
      </c>
      <c r="BK4" s="4" t="str">
        <v>No Data</v>
      </c>
      <c r="BL4" s="4">
        <v>9999</v>
      </c>
      <c r="BM4" s="4">
        <v>9999</v>
      </c>
      <c r="BN4" s="4">
        <v>9999</v>
      </c>
      <c r="BO4" s="4">
        <v>9999</v>
      </c>
      <c r="BP4" s="4">
        <v>9999</v>
      </c>
      <c r="BQ4" s="4">
        <v>9999</v>
      </c>
      <c r="BR4" s="4" t="str">
        <v>Tag not found</v>
      </c>
    </row>
    <row r="5" spans="1:70" x14ac:dyDescent="0.3">
      <c r="A5" s="3">
        <v>43649.958333333336</v>
      </c>
      <c r="B5" s="4">
        <v>0.74529999494552612</v>
      </c>
      <c r="C5" s="4" t="str">
        <v>No Data</v>
      </c>
      <c r="D5" s="4">
        <v>0.25299999117851257</v>
      </c>
      <c r="E5" s="4">
        <v>3.9500000476837158</v>
      </c>
      <c r="F5" s="4">
        <v>5.8070001602172852</v>
      </c>
      <c r="G5" s="4">
        <v>0</v>
      </c>
      <c r="H5" s="4" t="str">
        <v>No Data</v>
      </c>
      <c r="I5" s="4">
        <v>2.8169999122619629</v>
      </c>
      <c r="J5" s="4" t="str">
        <v>No Data</v>
      </c>
      <c r="K5" s="4" t="str">
        <v>No Data</v>
      </c>
      <c r="L5" s="4" t="str">
        <v>No Data</v>
      </c>
      <c r="M5" s="4" t="str">
        <v>No Data</v>
      </c>
      <c r="N5" s="4" t="str">
        <v>No Data</v>
      </c>
      <c r="O5" s="4" t="str">
        <v>No Data</v>
      </c>
      <c r="P5" s="4" t="str">
        <v>No Data</v>
      </c>
      <c r="Q5" s="4" t="str">
        <v>No Data</v>
      </c>
      <c r="R5" s="4" t="str">
        <v>No Data</v>
      </c>
      <c r="S5" s="4" t="str">
        <v>No Data</v>
      </c>
      <c r="T5" s="4" t="str">
        <v>No Data</v>
      </c>
      <c r="U5" s="4" t="str">
        <v>No Data</v>
      </c>
      <c r="V5" s="4" t="str">
        <v>No Data</v>
      </c>
      <c r="W5" s="4">
        <v>0</v>
      </c>
      <c r="X5" s="4">
        <v>0</v>
      </c>
      <c r="Y5" s="4">
        <v>3.0000000260770321E-3</v>
      </c>
      <c r="Z5" s="4">
        <v>2.3840000629425049</v>
      </c>
      <c r="AA5" s="4">
        <v>12.503000259399414</v>
      </c>
      <c r="AB5" s="4">
        <v>13.26099967956543</v>
      </c>
      <c r="AC5" s="4" t="str">
        <v>No Data</v>
      </c>
      <c r="AD5" s="4" t="str">
        <v>No Data</v>
      </c>
      <c r="AE5" s="4">
        <v>3.0000000260770321E-3</v>
      </c>
      <c r="AF5" s="4">
        <v>0</v>
      </c>
      <c r="AG5" s="4" t="str">
        <v>No Data</v>
      </c>
      <c r="AH5" s="4" t="str">
        <v>No Data</v>
      </c>
      <c r="AI5" s="4" t="str">
        <v>No Data</v>
      </c>
      <c r="AJ5" s="4" t="str">
        <v>No Data</v>
      </c>
      <c r="AK5" s="4" t="str">
        <v>No Data</v>
      </c>
      <c r="AL5" s="4" t="str">
        <v>No Data</v>
      </c>
      <c r="AM5" s="4" t="str">
        <v>No Data</v>
      </c>
      <c r="AN5" s="4" t="str">
        <v>No Data</v>
      </c>
      <c r="AO5" s="4" t="str">
        <v>No Data</v>
      </c>
      <c r="AP5" s="4" t="str">
        <v>No Data</v>
      </c>
      <c r="AQ5" s="4" t="str">
        <v>No Data</v>
      </c>
      <c r="AR5" s="4" t="str">
        <v>No Data</v>
      </c>
      <c r="AS5" s="4" t="str">
        <v>No Data</v>
      </c>
      <c r="AT5" s="4">
        <v>0</v>
      </c>
      <c r="AU5" s="4">
        <v>0</v>
      </c>
      <c r="AV5" s="4">
        <v>0</v>
      </c>
      <c r="AW5" s="4">
        <v>0</v>
      </c>
      <c r="AX5" s="4">
        <v>1.6000000759959221E-2</v>
      </c>
      <c r="AY5" s="4">
        <v>5.000000074505806E-2</v>
      </c>
      <c r="AZ5" s="4" t="str">
        <v>No Data</v>
      </c>
      <c r="BA5" s="4" t="str">
        <v>No Data</v>
      </c>
      <c r="BB5" s="4">
        <v>0</v>
      </c>
      <c r="BC5" s="4" t="str">
        <v>No Data</v>
      </c>
      <c r="BD5" s="4">
        <v>0</v>
      </c>
      <c r="BE5" s="4">
        <v>0</v>
      </c>
      <c r="BF5" s="4">
        <v>1.0999999940395355E-2</v>
      </c>
      <c r="BG5" s="4">
        <v>1.2990000247955322</v>
      </c>
      <c r="BH5" s="4">
        <v>17.051000595092773</v>
      </c>
      <c r="BI5" s="4">
        <v>18.312000274658203</v>
      </c>
      <c r="BJ5" s="4" t="str">
        <v>No Data</v>
      </c>
      <c r="BK5" s="4" t="str">
        <v>No Data</v>
      </c>
      <c r="BL5" s="4">
        <v>9999</v>
      </c>
      <c r="BM5" s="4">
        <v>9999</v>
      </c>
      <c r="BN5" s="4">
        <v>9999</v>
      </c>
      <c r="BO5" s="4">
        <v>9999</v>
      </c>
      <c r="BP5" s="4">
        <v>9999</v>
      </c>
      <c r="BQ5" s="4">
        <v>9999</v>
      </c>
      <c r="BR5" s="4" t="str">
        <v>Tag not found</v>
      </c>
    </row>
    <row r="6" spans="1:70" x14ac:dyDescent="0.3">
      <c r="A6" s="3">
        <v>43650.958333333336</v>
      </c>
      <c r="B6" s="4">
        <v>0.74629998207092285</v>
      </c>
      <c r="C6" s="4" t="str">
        <v>No Data</v>
      </c>
      <c r="D6" s="4">
        <v>0.2630000114440918</v>
      </c>
      <c r="E6" s="4">
        <v>3.9440000057220459</v>
      </c>
      <c r="F6" s="4">
        <v>5.8420000076293945</v>
      </c>
      <c r="G6" s="4">
        <v>0</v>
      </c>
      <c r="H6" s="4" t="str">
        <v>No Data</v>
      </c>
      <c r="I6" s="4">
        <v>2.8080000877380371</v>
      </c>
      <c r="J6" s="4" t="str">
        <v>No Data</v>
      </c>
      <c r="K6" s="4" t="str">
        <v>No Data</v>
      </c>
      <c r="L6" s="4" t="str">
        <v>No Data</v>
      </c>
      <c r="M6" s="4" t="str">
        <v>No Data</v>
      </c>
      <c r="N6" s="4" t="str">
        <v>No Data</v>
      </c>
      <c r="O6" s="4" t="str">
        <v>No Data</v>
      </c>
      <c r="P6" s="4" t="str">
        <v>No Data</v>
      </c>
      <c r="Q6" s="4" t="str">
        <v>No Data</v>
      </c>
      <c r="R6" s="4" t="str">
        <v>No Data</v>
      </c>
      <c r="S6" s="4" t="str">
        <v>No Data</v>
      </c>
      <c r="T6" s="4" t="str">
        <v>No Data</v>
      </c>
      <c r="U6" s="4" t="str">
        <v>No Data</v>
      </c>
      <c r="V6" s="4" t="str">
        <v>No Data</v>
      </c>
      <c r="W6" s="4">
        <v>0</v>
      </c>
      <c r="X6" s="4">
        <v>0</v>
      </c>
      <c r="Y6" s="4">
        <v>3.0000000260770321E-3</v>
      </c>
      <c r="Z6" s="4">
        <v>2.6210000514984131</v>
      </c>
      <c r="AA6" s="4">
        <v>13.663000106811523</v>
      </c>
      <c r="AB6" s="4">
        <v>12.788999557495117</v>
      </c>
      <c r="AC6" s="4" t="str">
        <v>No Data</v>
      </c>
      <c r="AD6" s="4" t="str">
        <v>No Data</v>
      </c>
      <c r="AE6" s="4">
        <v>4.0000001899898052E-3</v>
      </c>
      <c r="AF6" s="4">
        <v>0</v>
      </c>
      <c r="AG6" s="4" t="str">
        <v>No Data</v>
      </c>
      <c r="AH6" s="4" t="str">
        <v>No Data</v>
      </c>
      <c r="AI6" s="4" t="str">
        <v>No Data</v>
      </c>
      <c r="AJ6" s="4" t="str">
        <v>No Data</v>
      </c>
      <c r="AK6" s="4" t="str">
        <v>No Data</v>
      </c>
      <c r="AL6" s="4" t="str">
        <v>No Data</v>
      </c>
      <c r="AM6" s="4" t="str">
        <v>No Data</v>
      </c>
      <c r="AN6" s="4" t="str">
        <v>No Data</v>
      </c>
      <c r="AO6" s="4" t="str">
        <v>No Data</v>
      </c>
      <c r="AP6" s="4" t="str">
        <v>No Data</v>
      </c>
      <c r="AQ6" s="4" t="str">
        <v>No Data</v>
      </c>
      <c r="AR6" s="4" t="str">
        <v>No Data</v>
      </c>
      <c r="AS6" s="4" t="str">
        <v>No Data</v>
      </c>
      <c r="AT6" s="4">
        <v>0</v>
      </c>
      <c r="AU6" s="4">
        <v>0</v>
      </c>
      <c r="AV6" s="4">
        <v>0</v>
      </c>
      <c r="AW6" s="4">
        <v>0</v>
      </c>
      <c r="AX6" s="4">
        <v>1.6000000759959221E-2</v>
      </c>
      <c r="AY6" s="4">
        <v>5.0999999046325684E-2</v>
      </c>
      <c r="AZ6" s="4" t="str">
        <v>No Data</v>
      </c>
      <c r="BA6" s="4" t="str">
        <v>No Data</v>
      </c>
      <c r="BB6" s="4">
        <v>0</v>
      </c>
      <c r="BC6" s="4" t="str">
        <v>No Data</v>
      </c>
      <c r="BD6" s="4">
        <v>0</v>
      </c>
      <c r="BE6" s="4">
        <v>0</v>
      </c>
      <c r="BF6" s="4">
        <v>1.0999999940395355E-2</v>
      </c>
      <c r="BG6" s="4">
        <v>1.4730000495910645</v>
      </c>
      <c r="BH6" s="4">
        <v>16.688999176025391</v>
      </c>
      <c r="BI6" s="4">
        <v>17.798000335693359</v>
      </c>
      <c r="BJ6" s="4" t="str">
        <v>No Data</v>
      </c>
      <c r="BK6" s="4" t="str">
        <v>No Data</v>
      </c>
      <c r="BL6" s="4">
        <v>9999</v>
      </c>
      <c r="BM6" s="4">
        <v>9999</v>
      </c>
      <c r="BN6" s="4">
        <v>9999</v>
      </c>
      <c r="BO6" s="4">
        <v>9999</v>
      </c>
      <c r="BP6" s="4">
        <v>9999</v>
      </c>
      <c r="BQ6" s="4">
        <v>9999</v>
      </c>
      <c r="BR6" s="4" t="str">
        <v>Tag not found</v>
      </c>
    </row>
    <row r="7" spans="1:70" x14ac:dyDescent="0.3">
      <c r="A7" s="3">
        <v>43651.958333333336</v>
      </c>
      <c r="B7" s="4">
        <v>0.74650001525878906</v>
      </c>
      <c r="C7" s="4" t="str">
        <v>No Data</v>
      </c>
      <c r="D7" s="4">
        <v>0.23000000417232513</v>
      </c>
      <c r="E7" s="4">
        <v>3.7660000324249268</v>
      </c>
      <c r="F7" s="4">
        <v>6.5500001907348633</v>
      </c>
      <c r="G7" s="4">
        <v>0</v>
      </c>
      <c r="H7" s="4" t="str">
        <v>No Data</v>
      </c>
      <c r="I7" s="4">
        <v>2.8190000057220459</v>
      </c>
      <c r="J7" s="4" t="str">
        <v>No Data</v>
      </c>
      <c r="K7" s="4" t="str">
        <v>No Data</v>
      </c>
      <c r="L7" s="4" t="str">
        <v>No Data</v>
      </c>
      <c r="M7" s="4" t="str">
        <v>No Data</v>
      </c>
      <c r="N7" s="4" t="str">
        <v>No Data</v>
      </c>
      <c r="O7" s="4" t="str">
        <v>No Data</v>
      </c>
      <c r="P7" s="4" t="str">
        <v>No Data</v>
      </c>
      <c r="Q7" s="4" t="str">
        <v>No Data</v>
      </c>
      <c r="R7" s="4" t="str">
        <v>No Data</v>
      </c>
      <c r="S7" s="4" t="str">
        <v>No Data</v>
      </c>
      <c r="T7" s="4" t="str">
        <v>No Data</v>
      </c>
      <c r="U7" s="4" t="str">
        <v>No Data</v>
      </c>
      <c r="V7" s="4" t="str">
        <v>No Data</v>
      </c>
      <c r="W7" s="4">
        <v>0</v>
      </c>
      <c r="X7" s="4">
        <v>0</v>
      </c>
      <c r="Y7" s="4">
        <v>3.0000000260770321E-3</v>
      </c>
      <c r="Z7" s="4">
        <v>2.3519999980926514</v>
      </c>
      <c r="AA7" s="4">
        <v>11.397000312805176</v>
      </c>
      <c r="AB7" s="4">
        <v>12.399999618530273</v>
      </c>
      <c r="AC7" s="4" t="str">
        <v>No Data</v>
      </c>
      <c r="AD7" s="4" t="str">
        <v>No Data</v>
      </c>
      <c r="AE7" s="4">
        <v>9.9999997764825821E-3</v>
      </c>
      <c r="AF7" s="4">
        <v>0</v>
      </c>
      <c r="AG7" s="4" t="str">
        <v>No Data</v>
      </c>
      <c r="AH7" s="4" t="str">
        <v>No Data</v>
      </c>
      <c r="AI7" s="4" t="str">
        <v>No Data</v>
      </c>
      <c r="AJ7" s="4" t="str">
        <v>No Data</v>
      </c>
      <c r="AK7" s="4" t="str">
        <v>No Data</v>
      </c>
      <c r="AL7" s="4" t="str">
        <v>No Data</v>
      </c>
      <c r="AM7" s="4" t="str">
        <v>No Data</v>
      </c>
      <c r="AN7" s="4" t="str">
        <v>No Data</v>
      </c>
      <c r="AO7" s="4" t="str">
        <v>No Data</v>
      </c>
      <c r="AP7" s="4" t="str">
        <v>No Data</v>
      </c>
      <c r="AQ7" s="4" t="str">
        <v>No Data</v>
      </c>
      <c r="AR7" s="4" t="str">
        <v>No Data</v>
      </c>
      <c r="AS7" s="4" t="str">
        <v>No Data</v>
      </c>
      <c r="AT7" s="4">
        <v>0</v>
      </c>
      <c r="AU7" s="4">
        <v>0</v>
      </c>
      <c r="AV7" s="4">
        <v>0</v>
      </c>
      <c r="AW7" s="4">
        <v>0</v>
      </c>
      <c r="AX7" s="4">
        <v>1.3190000057220459</v>
      </c>
      <c r="AY7" s="4">
        <v>5.0999999046325684E-2</v>
      </c>
      <c r="AZ7" s="4" t="str">
        <v>No Data</v>
      </c>
      <c r="BA7" s="4" t="str">
        <v>No Data</v>
      </c>
      <c r="BB7" s="4">
        <v>0</v>
      </c>
      <c r="BC7" s="4" t="str">
        <v>No Data</v>
      </c>
      <c r="BD7" s="4">
        <v>0</v>
      </c>
      <c r="BE7" s="4">
        <v>0</v>
      </c>
      <c r="BF7" s="4">
        <v>1.0999999940395355E-2</v>
      </c>
      <c r="BG7" s="4">
        <v>1.1809999942779541</v>
      </c>
      <c r="BH7" s="4">
        <v>16.548000335693359</v>
      </c>
      <c r="BI7" s="4">
        <v>17.695999145507813</v>
      </c>
      <c r="BJ7" s="4" t="str">
        <v>No Data</v>
      </c>
      <c r="BK7" s="4" t="str">
        <v>No Data</v>
      </c>
      <c r="BL7" s="4">
        <v>9999</v>
      </c>
      <c r="BM7" s="4">
        <v>9999</v>
      </c>
      <c r="BN7" s="4">
        <v>9999</v>
      </c>
      <c r="BO7" s="4">
        <v>9999</v>
      </c>
      <c r="BP7" s="4">
        <v>9999</v>
      </c>
      <c r="BQ7" s="4">
        <v>9999</v>
      </c>
      <c r="BR7" s="4" t="str">
        <v>Tag not found</v>
      </c>
    </row>
    <row r="8" spans="1:70" x14ac:dyDescent="0.3">
      <c r="A8" s="3">
        <v>43652.958333333336</v>
      </c>
      <c r="B8" s="4">
        <v>0.74699997901916504</v>
      </c>
      <c r="C8" s="4" t="str">
        <v>No Data</v>
      </c>
      <c r="D8" s="4">
        <v>0.16899999976158142</v>
      </c>
      <c r="E8" s="4">
        <v>3.8580000400543213</v>
      </c>
      <c r="F8" s="4">
        <v>6.7709999084472656</v>
      </c>
      <c r="G8" s="4">
        <v>0</v>
      </c>
      <c r="H8" s="4" t="str">
        <v>No Data</v>
      </c>
      <c r="I8" s="4">
        <v>2.7079999446868896</v>
      </c>
      <c r="J8" s="4" t="str">
        <v>No Data</v>
      </c>
      <c r="K8" s="4" t="str">
        <v>No Data</v>
      </c>
      <c r="L8" s="4" t="str">
        <v>No Data</v>
      </c>
      <c r="M8" s="4" t="str">
        <v>No Data</v>
      </c>
      <c r="N8" s="4" t="str">
        <v>No Data</v>
      </c>
      <c r="O8" s="4" t="str">
        <v>No Data</v>
      </c>
      <c r="P8" s="4" t="str">
        <v>No Data</v>
      </c>
      <c r="Q8" s="4" t="str">
        <v>No Data</v>
      </c>
      <c r="R8" s="4" t="str">
        <v>No Data</v>
      </c>
      <c r="S8" s="4" t="str">
        <v>No Data</v>
      </c>
      <c r="T8" s="4" t="str">
        <v>No Data</v>
      </c>
      <c r="U8" s="4" t="str">
        <v>No Data</v>
      </c>
      <c r="V8" s="4" t="str">
        <v>No Data</v>
      </c>
      <c r="W8" s="4">
        <v>0</v>
      </c>
      <c r="X8" s="4">
        <v>0</v>
      </c>
      <c r="Y8" s="4">
        <v>3.0000000260770321E-3</v>
      </c>
      <c r="Z8" s="4">
        <v>2.0759999752044678</v>
      </c>
      <c r="AA8" s="4">
        <v>13.206999778747559</v>
      </c>
      <c r="AB8" s="4">
        <v>12.572999954223633</v>
      </c>
      <c r="AC8" s="4" t="str">
        <v>No Data</v>
      </c>
      <c r="AD8" s="4" t="str">
        <v>No Data</v>
      </c>
      <c r="AE8" s="4">
        <v>1.4999999664723873E-2</v>
      </c>
      <c r="AF8" s="4">
        <v>0</v>
      </c>
      <c r="AG8" s="4" t="str">
        <v>No Data</v>
      </c>
      <c r="AH8" s="4" t="str">
        <v>No Data</v>
      </c>
      <c r="AI8" s="4" t="str">
        <v>No Data</v>
      </c>
      <c r="AJ8" s="4" t="str">
        <v>No Data</v>
      </c>
      <c r="AK8" s="4" t="str">
        <v>No Data</v>
      </c>
      <c r="AL8" s="4" t="str">
        <v>No Data</v>
      </c>
      <c r="AM8" s="4" t="str">
        <v>No Data</v>
      </c>
      <c r="AN8" s="4" t="str">
        <v>No Data</v>
      </c>
      <c r="AO8" s="4" t="str">
        <v>No Data</v>
      </c>
      <c r="AP8" s="4" t="str">
        <v>No Data</v>
      </c>
      <c r="AQ8" s="4" t="str">
        <v>No Data</v>
      </c>
      <c r="AR8" s="4" t="str">
        <v>No Data</v>
      </c>
      <c r="AS8" s="4" t="str">
        <v>No Data</v>
      </c>
      <c r="AT8" s="4">
        <v>0</v>
      </c>
      <c r="AU8" s="4">
        <v>0</v>
      </c>
      <c r="AV8" s="4">
        <v>0</v>
      </c>
      <c r="AW8" s="4">
        <v>0</v>
      </c>
      <c r="AX8" s="4">
        <v>1.6000000759959221E-2</v>
      </c>
      <c r="AY8" s="4">
        <v>5.0999999046325684E-2</v>
      </c>
      <c r="AZ8" s="4" t="str">
        <v>No Data</v>
      </c>
      <c r="BA8" s="4" t="str">
        <v>No Data</v>
      </c>
      <c r="BB8" s="4">
        <v>0</v>
      </c>
      <c r="BC8" s="4" t="str">
        <v>No Data</v>
      </c>
      <c r="BD8" s="4">
        <v>0</v>
      </c>
      <c r="BE8" s="4">
        <v>0</v>
      </c>
      <c r="BF8" s="4">
        <v>1.0999999940395355E-2</v>
      </c>
      <c r="BG8" s="4">
        <v>1.0089999437332153</v>
      </c>
      <c r="BH8" s="4">
        <v>16.58799934387207</v>
      </c>
      <c r="BI8" s="4">
        <v>17.457000732421875</v>
      </c>
      <c r="BJ8" s="4" t="str">
        <v>No Data</v>
      </c>
      <c r="BK8" s="4" t="str">
        <v>No Data</v>
      </c>
      <c r="BL8" s="4">
        <v>9999</v>
      </c>
      <c r="BM8" s="4">
        <v>9999</v>
      </c>
      <c r="BN8" s="4">
        <v>9999</v>
      </c>
      <c r="BO8" s="4">
        <v>9999</v>
      </c>
      <c r="BP8" s="4">
        <v>9999</v>
      </c>
      <c r="BQ8" s="4">
        <v>9999</v>
      </c>
      <c r="BR8" s="4" t="str">
        <v>Tag not found</v>
      </c>
    </row>
    <row r="9" spans="1:70" x14ac:dyDescent="0.3">
      <c r="A9" s="3">
        <v>43653.958333333336</v>
      </c>
      <c r="B9" s="4">
        <v>0.74709999561309814</v>
      </c>
      <c r="C9" s="4" t="str">
        <v>No Data</v>
      </c>
      <c r="D9" s="4">
        <v>0.14900000393390656</v>
      </c>
      <c r="E9" s="4">
        <v>4.1329998970031738</v>
      </c>
      <c r="F9" s="4">
        <v>7.0590000152587891</v>
      </c>
      <c r="G9" s="4">
        <v>0</v>
      </c>
      <c r="H9" s="4" t="str">
        <v>No Data</v>
      </c>
      <c r="I9" s="4">
        <v>2.6070001125335693</v>
      </c>
      <c r="J9" s="4" t="str">
        <v>No Data</v>
      </c>
      <c r="K9" s="4" t="str">
        <v>No Data</v>
      </c>
      <c r="L9" s="4" t="str">
        <v>No Data</v>
      </c>
      <c r="M9" s="4" t="str">
        <v>No Data</v>
      </c>
      <c r="N9" s="4" t="str">
        <v>No Data</v>
      </c>
      <c r="O9" s="4" t="str">
        <v>No Data</v>
      </c>
      <c r="P9" s="4" t="str">
        <v>No Data</v>
      </c>
      <c r="Q9" s="4" t="str">
        <v>No Data</v>
      </c>
      <c r="R9" s="4" t="str">
        <v>No Data</v>
      </c>
      <c r="S9" s="4" t="str">
        <v>No Data</v>
      </c>
      <c r="T9" s="4" t="str">
        <v>No Data</v>
      </c>
      <c r="U9" s="4" t="str">
        <v>No Data</v>
      </c>
      <c r="V9" s="4" t="str">
        <v>No Data</v>
      </c>
      <c r="W9" s="4">
        <v>0</v>
      </c>
      <c r="X9" s="4">
        <v>0</v>
      </c>
      <c r="Y9" s="4">
        <v>3.0000000260770321E-3</v>
      </c>
      <c r="Z9" s="4">
        <v>1.8940000534057617</v>
      </c>
      <c r="AA9" s="4">
        <v>12.173000335693359</v>
      </c>
      <c r="AB9" s="4">
        <v>13.100000381469727</v>
      </c>
      <c r="AC9" s="4" t="str">
        <v>No Data</v>
      </c>
      <c r="AD9" s="4" t="str">
        <v>No Data</v>
      </c>
      <c r="AE9" s="4">
        <v>1.2000000104308128E-2</v>
      </c>
      <c r="AF9" s="4">
        <v>0</v>
      </c>
      <c r="AG9" s="4" t="str">
        <v>No Data</v>
      </c>
      <c r="AH9" s="4" t="str">
        <v>No Data</v>
      </c>
      <c r="AI9" s="4" t="str">
        <v>No Data</v>
      </c>
      <c r="AJ9" s="4" t="str">
        <v>No Data</v>
      </c>
      <c r="AK9" s="4" t="str">
        <v>No Data</v>
      </c>
      <c r="AL9" s="4" t="str">
        <v>No Data</v>
      </c>
      <c r="AM9" s="4" t="str">
        <v>No Data</v>
      </c>
      <c r="AN9" s="4" t="str">
        <v>No Data</v>
      </c>
      <c r="AO9" s="4" t="str">
        <v>No Data</v>
      </c>
      <c r="AP9" s="4" t="str">
        <v>No Data</v>
      </c>
      <c r="AQ9" s="4" t="str">
        <v>No Data</v>
      </c>
      <c r="AR9" s="4" t="str">
        <v>No Data</v>
      </c>
      <c r="AS9" s="4" t="str">
        <v>No Data</v>
      </c>
      <c r="AT9" s="4">
        <v>0</v>
      </c>
      <c r="AU9" s="4">
        <v>0</v>
      </c>
      <c r="AV9" s="4">
        <v>0</v>
      </c>
      <c r="AW9" s="4">
        <v>0</v>
      </c>
      <c r="AX9" s="4">
        <v>1.6000000759959221E-2</v>
      </c>
      <c r="AY9" s="4">
        <v>5.0999999046325684E-2</v>
      </c>
      <c r="AZ9" s="4" t="str">
        <v>No Data</v>
      </c>
      <c r="BA9" s="4" t="str">
        <v>No Data</v>
      </c>
      <c r="BB9" s="4">
        <v>0</v>
      </c>
      <c r="BC9" s="4" t="str">
        <v>No Data</v>
      </c>
      <c r="BD9" s="4">
        <v>0</v>
      </c>
      <c r="BE9" s="4">
        <v>0</v>
      </c>
      <c r="BF9" s="4">
        <v>1.0999999940395355E-2</v>
      </c>
      <c r="BG9" s="4">
        <v>0.84799998998641968</v>
      </c>
      <c r="BH9" s="4">
        <v>17.403999328613281</v>
      </c>
      <c r="BI9" s="4">
        <v>18.128000259399414</v>
      </c>
      <c r="BJ9" s="4" t="str">
        <v>No Data</v>
      </c>
      <c r="BK9" s="4" t="str">
        <v>No Data</v>
      </c>
      <c r="BL9" s="4">
        <v>9999</v>
      </c>
      <c r="BM9" s="4">
        <v>9999</v>
      </c>
      <c r="BN9" s="4">
        <v>9999</v>
      </c>
      <c r="BO9" s="4">
        <v>9999</v>
      </c>
      <c r="BP9" s="4">
        <v>9999</v>
      </c>
      <c r="BQ9" s="4">
        <v>9999</v>
      </c>
      <c r="BR9" s="4" t="str">
        <v>Tag not found</v>
      </c>
    </row>
    <row r="10" spans="1:70" x14ac:dyDescent="0.3">
      <c r="A10" s="3">
        <v>43654.958333333336</v>
      </c>
      <c r="B10" s="4">
        <v>0.7476000189781189</v>
      </c>
      <c r="C10" s="4" t="str">
        <v>No Data</v>
      </c>
      <c r="D10" s="4">
        <v>0.15800000727176666</v>
      </c>
      <c r="E10" s="4">
        <v>4.2319998741149902</v>
      </c>
      <c r="F10" s="4">
        <v>7.3039999008178711</v>
      </c>
      <c r="G10" s="4">
        <v>0</v>
      </c>
      <c r="H10" s="4" t="str">
        <v>No Data</v>
      </c>
      <c r="I10" s="4">
        <v>2.6419999599456787</v>
      </c>
      <c r="J10" s="4" t="str">
        <v>No Data</v>
      </c>
      <c r="K10" s="4" t="str">
        <v>No Data</v>
      </c>
      <c r="L10" s="4" t="str">
        <v>No Data</v>
      </c>
      <c r="M10" s="4" t="str">
        <v>No Data</v>
      </c>
      <c r="N10" s="4" t="str">
        <v>No Data</v>
      </c>
      <c r="O10" s="4" t="str">
        <v>No Data</v>
      </c>
      <c r="P10" s="4" t="str">
        <v>No Data</v>
      </c>
      <c r="Q10" s="4" t="str">
        <v>No Data</v>
      </c>
      <c r="R10" s="4" t="str">
        <v>No Data</v>
      </c>
      <c r="S10" s="4" t="str">
        <v>No Data</v>
      </c>
      <c r="T10" s="4" t="str">
        <v>No Data</v>
      </c>
      <c r="U10" s="4" t="str">
        <v>No Data</v>
      </c>
      <c r="V10" s="4" t="str">
        <v>No Data</v>
      </c>
      <c r="W10" s="4">
        <v>0</v>
      </c>
      <c r="X10" s="4">
        <v>0</v>
      </c>
      <c r="Y10" s="4">
        <v>3.0000000260770321E-3</v>
      </c>
      <c r="Z10" s="4">
        <v>1.9830000400543213</v>
      </c>
      <c r="AA10" s="4">
        <v>12.38599967956543</v>
      </c>
      <c r="AB10" s="4">
        <v>13.128000259399414</v>
      </c>
      <c r="AC10" s="4" t="str">
        <v>No Data</v>
      </c>
      <c r="AD10" s="4" t="str">
        <v>No Data</v>
      </c>
      <c r="AE10" s="4">
        <v>1.2000000104308128E-2</v>
      </c>
      <c r="AF10" s="4">
        <v>0</v>
      </c>
      <c r="AG10" s="4" t="str">
        <v>No Data</v>
      </c>
      <c r="AH10" s="4" t="str">
        <v>No Data</v>
      </c>
      <c r="AI10" s="4" t="str">
        <v>No Data</v>
      </c>
      <c r="AJ10" s="4" t="str">
        <v>No Data</v>
      </c>
      <c r="AK10" s="4" t="str">
        <v>No Data</v>
      </c>
      <c r="AL10" s="4" t="str">
        <v>No Data</v>
      </c>
      <c r="AM10" s="4" t="str">
        <v>No Data</v>
      </c>
      <c r="AN10" s="4" t="str">
        <v>No Data</v>
      </c>
      <c r="AO10" s="4" t="str">
        <v>No Data</v>
      </c>
      <c r="AP10" s="4" t="str">
        <v>No Data</v>
      </c>
      <c r="AQ10" s="4" t="str">
        <v>No Data</v>
      </c>
      <c r="AR10" s="4" t="str">
        <v>No Data</v>
      </c>
      <c r="AS10" s="4" t="str">
        <v>No Data</v>
      </c>
      <c r="AT10" s="4">
        <v>0</v>
      </c>
      <c r="AU10" s="4">
        <v>0</v>
      </c>
      <c r="AV10" s="4">
        <v>0</v>
      </c>
      <c r="AW10" s="4">
        <v>0</v>
      </c>
      <c r="AX10" s="4">
        <v>1.6000000759959221E-2</v>
      </c>
      <c r="AY10" s="4">
        <v>5.000000074505806E-2</v>
      </c>
      <c r="AZ10" s="4" t="str">
        <v>No Data</v>
      </c>
      <c r="BA10" s="4" t="str">
        <v>No Data</v>
      </c>
      <c r="BB10" s="4">
        <v>0</v>
      </c>
      <c r="BC10" s="4" t="str">
        <v>No Data</v>
      </c>
      <c r="BD10" s="4">
        <v>0</v>
      </c>
      <c r="BE10" s="4">
        <v>0</v>
      </c>
      <c r="BF10" s="4">
        <v>1.0999999940395355E-2</v>
      </c>
      <c r="BG10" s="4">
        <v>0.8529999852180481</v>
      </c>
      <c r="BH10" s="4">
        <v>16.934999465942383</v>
      </c>
      <c r="BI10" s="4">
        <v>17.792999267578125</v>
      </c>
      <c r="BJ10" s="4" t="str">
        <v>No Data</v>
      </c>
      <c r="BK10" s="4" t="str">
        <v>No Data</v>
      </c>
      <c r="BL10" s="4">
        <v>9999</v>
      </c>
      <c r="BM10" s="4">
        <v>9999</v>
      </c>
      <c r="BN10" s="4">
        <v>9999</v>
      </c>
      <c r="BO10" s="4">
        <v>9999</v>
      </c>
      <c r="BP10" s="4">
        <v>9999</v>
      </c>
      <c r="BQ10" s="4">
        <v>9999</v>
      </c>
      <c r="BR10" s="4" t="str">
        <v>Tag not found</v>
      </c>
    </row>
    <row r="11" spans="1:70" x14ac:dyDescent="0.3">
      <c r="A11" s="3">
        <v>43655.958333333336</v>
      </c>
      <c r="B11" s="4">
        <v>0.74580001831054688</v>
      </c>
      <c r="C11" s="4" t="str">
        <v>No Data</v>
      </c>
      <c r="D11" s="4">
        <v>0.13199999928474426</v>
      </c>
      <c r="E11" s="4">
        <v>4.0500001907348633</v>
      </c>
      <c r="F11" s="4">
        <v>6.8080000877380371</v>
      </c>
      <c r="G11" s="4">
        <v>0</v>
      </c>
      <c r="H11" s="4" t="str">
        <v>No Data</v>
      </c>
      <c r="I11" s="4">
        <v>2.5769999027252197</v>
      </c>
      <c r="J11" s="4" t="str">
        <v>No Data</v>
      </c>
      <c r="K11" s="4" t="str">
        <v>No Data</v>
      </c>
      <c r="L11" s="4" t="str">
        <v>No Data</v>
      </c>
      <c r="M11" s="4" t="str">
        <v>No Data</v>
      </c>
      <c r="N11" s="4" t="str">
        <v>No Data</v>
      </c>
      <c r="O11" s="4" t="str">
        <v>No Data</v>
      </c>
      <c r="P11" s="4" t="str">
        <v>No Data</v>
      </c>
      <c r="Q11" s="4" t="str">
        <v>No Data</v>
      </c>
      <c r="R11" s="4" t="str">
        <v>No Data</v>
      </c>
      <c r="S11" s="4" t="str">
        <v>No Data</v>
      </c>
      <c r="T11" s="4" t="str">
        <v>No Data</v>
      </c>
      <c r="U11" s="4" t="str">
        <v>No Data</v>
      </c>
      <c r="V11" s="4" t="str">
        <v>No Data</v>
      </c>
      <c r="W11" s="4">
        <v>0</v>
      </c>
      <c r="X11" s="4">
        <v>0</v>
      </c>
      <c r="Y11" s="4">
        <v>3.0000000260770321E-3</v>
      </c>
      <c r="Z11" s="4">
        <v>2.0460000038146973</v>
      </c>
      <c r="AA11" s="4">
        <v>12.581000328063965</v>
      </c>
      <c r="AB11" s="4">
        <v>12.496000289916992</v>
      </c>
      <c r="AC11" s="4" t="str">
        <v>No Data</v>
      </c>
      <c r="AD11" s="4" t="str">
        <v>No Data</v>
      </c>
      <c r="AE11" s="4">
        <v>9.9999997764825821E-3</v>
      </c>
      <c r="AF11" s="4">
        <v>0</v>
      </c>
      <c r="AG11" s="4" t="str">
        <v>No Data</v>
      </c>
      <c r="AH11" s="4" t="str">
        <v>No Data</v>
      </c>
      <c r="AI11" s="4" t="str">
        <v>No Data</v>
      </c>
      <c r="AJ11" s="4" t="str">
        <v>No Data</v>
      </c>
      <c r="AK11" s="4" t="str">
        <v>No Data</v>
      </c>
      <c r="AL11" s="4" t="str">
        <v>No Data</v>
      </c>
      <c r="AM11" s="4" t="str">
        <v>No Data</v>
      </c>
      <c r="AN11" s="4" t="str">
        <v>No Data</v>
      </c>
      <c r="AO11" s="4" t="str">
        <v>No Data</v>
      </c>
      <c r="AP11" s="4" t="str">
        <v>No Data</v>
      </c>
      <c r="AQ11" s="4" t="str">
        <v>No Data</v>
      </c>
      <c r="AR11" s="4" t="str">
        <v>No Data</v>
      </c>
      <c r="AS11" s="4" t="str">
        <v>No Data</v>
      </c>
      <c r="AT11" s="4">
        <v>0</v>
      </c>
      <c r="AU11" s="4">
        <v>0</v>
      </c>
      <c r="AV11" s="4">
        <v>0</v>
      </c>
      <c r="AW11" s="4">
        <v>0</v>
      </c>
      <c r="AX11" s="4">
        <v>1.6000000759959221E-2</v>
      </c>
      <c r="AY11" s="4">
        <v>5.000000074505806E-2</v>
      </c>
      <c r="AZ11" s="4" t="str">
        <v>No Data</v>
      </c>
      <c r="BA11" s="4" t="str">
        <v>No Data</v>
      </c>
      <c r="BB11" s="4">
        <v>0</v>
      </c>
      <c r="BC11" s="4" t="str">
        <v>No Data</v>
      </c>
      <c r="BD11" s="4">
        <v>0</v>
      </c>
      <c r="BE11" s="4">
        <v>0</v>
      </c>
      <c r="BF11" s="4">
        <v>1.0999999940395355E-2</v>
      </c>
      <c r="BG11" s="4">
        <v>0.77399998903274536</v>
      </c>
      <c r="BH11" s="4">
        <v>17.802999496459961</v>
      </c>
      <c r="BI11" s="4">
        <v>18.611000061035156</v>
      </c>
      <c r="BJ11" s="4" t="str">
        <v>No Data</v>
      </c>
      <c r="BK11" s="4" t="str">
        <v>No Data</v>
      </c>
      <c r="BL11" s="4">
        <v>9999</v>
      </c>
      <c r="BM11" s="4">
        <v>9999</v>
      </c>
      <c r="BN11" s="4">
        <v>9999</v>
      </c>
      <c r="BO11" s="4">
        <v>9999</v>
      </c>
      <c r="BP11" s="4">
        <v>9999</v>
      </c>
      <c r="BQ11" s="4">
        <v>9999</v>
      </c>
      <c r="BR11" s="4" t="str">
        <v>Tag not found</v>
      </c>
    </row>
    <row r="12" spans="1:70" x14ac:dyDescent="0.3">
      <c r="A12" s="3">
        <v>43656.958333333336</v>
      </c>
      <c r="B12" s="4">
        <v>0.74620002508163452</v>
      </c>
      <c r="C12" s="4" t="str">
        <v>No Data</v>
      </c>
      <c r="D12" s="4">
        <v>0.14800000190734863</v>
      </c>
      <c r="E12" s="4">
        <v>4.0019998550415039</v>
      </c>
      <c r="F12" s="4">
        <v>6.8119997978210449</v>
      </c>
      <c r="G12" s="4">
        <v>0</v>
      </c>
      <c r="H12" s="4" t="str">
        <v>No Data</v>
      </c>
      <c r="I12" s="4">
        <v>2.5680000782012939</v>
      </c>
      <c r="J12" s="4" t="str">
        <v>No Data</v>
      </c>
      <c r="K12" s="4" t="str">
        <v>No Data</v>
      </c>
      <c r="L12" s="4" t="str">
        <v>No Data</v>
      </c>
      <c r="M12" s="4" t="str">
        <v>No Data</v>
      </c>
      <c r="N12" s="4" t="str">
        <v>No Data</v>
      </c>
      <c r="O12" s="4" t="str">
        <v>No Data</v>
      </c>
      <c r="P12" s="4" t="str">
        <v>No Data</v>
      </c>
      <c r="Q12" s="4" t="str">
        <v>No Data</v>
      </c>
      <c r="R12" s="4" t="str">
        <v>No Data</v>
      </c>
      <c r="S12" s="4" t="str">
        <v>No Data</v>
      </c>
      <c r="T12" s="4" t="str">
        <v>No Data</v>
      </c>
      <c r="U12" s="4" t="str">
        <v>No Data</v>
      </c>
      <c r="V12" s="4" t="str">
        <v>No Data</v>
      </c>
      <c r="W12" s="4">
        <v>0</v>
      </c>
      <c r="X12" s="4">
        <v>0</v>
      </c>
      <c r="Y12" s="4">
        <v>3.0000000260770321E-3</v>
      </c>
      <c r="Z12" s="4">
        <v>2.0880000591278076</v>
      </c>
      <c r="AA12" s="4">
        <v>12.543000221252441</v>
      </c>
      <c r="AB12" s="4">
        <v>13.284999847412109</v>
      </c>
      <c r="AC12" s="4" t="str">
        <v>No Data</v>
      </c>
      <c r="AD12" s="4" t="str">
        <v>No Data</v>
      </c>
      <c r="AE12" s="4">
        <v>1.2000000104308128E-2</v>
      </c>
      <c r="AF12" s="4">
        <v>0</v>
      </c>
      <c r="AG12" s="4" t="str">
        <v>No Data</v>
      </c>
      <c r="AH12" s="4" t="str">
        <v>No Data</v>
      </c>
      <c r="AI12" s="4" t="str">
        <v>No Data</v>
      </c>
      <c r="AJ12" s="4" t="str">
        <v>No Data</v>
      </c>
      <c r="AK12" s="4" t="str">
        <v>No Data</v>
      </c>
      <c r="AL12" s="4" t="str">
        <v>No Data</v>
      </c>
      <c r="AM12" s="4" t="str">
        <v>No Data</v>
      </c>
      <c r="AN12" s="4" t="str">
        <v>No Data</v>
      </c>
      <c r="AO12" s="4" t="str">
        <v>No Data</v>
      </c>
      <c r="AP12" s="4" t="str">
        <v>No Data</v>
      </c>
      <c r="AQ12" s="4" t="str">
        <v>No Data</v>
      </c>
      <c r="AR12" s="4" t="str">
        <v>No Data</v>
      </c>
      <c r="AS12" s="4" t="str">
        <v>No Data</v>
      </c>
      <c r="AT12" s="4">
        <v>0</v>
      </c>
      <c r="AU12" s="4">
        <v>0</v>
      </c>
      <c r="AV12" s="4">
        <v>0</v>
      </c>
      <c r="AW12" s="4">
        <v>0</v>
      </c>
      <c r="AX12" s="4">
        <v>1.6000000759959221E-2</v>
      </c>
      <c r="AY12" s="4">
        <v>5.0999999046325684E-2</v>
      </c>
      <c r="AZ12" s="4" t="str">
        <v>No Data</v>
      </c>
      <c r="BA12" s="4" t="str">
        <v>No Data</v>
      </c>
      <c r="BB12" s="4">
        <v>0</v>
      </c>
      <c r="BC12" s="4" t="str">
        <v>No Data</v>
      </c>
      <c r="BD12" s="4">
        <v>0</v>
      </c>
      <c r="BE12" s="4">
        <v>0</v>
      </c>
      <c r="BF12" s="4">
        <v>1.0999999940395355E-2</v>
      </c>
      <c r="BG12" s="4">
        <v>0.84700000286102295</v>
      </c>
      <c r="BH12" s="4">
        <v>17.392000198364258</v>
      </c>
      <c r="BI12" s="4">
        <v>18.097000122070313</v>
      </c>
      <c r="BJ12" s="4" t="str">
        <v>No Data</v>
      </c>
      <c r="BK12" s="4" t="str">
        <v>No Data</v>
      </c>
      <c r="BL12" s="4">
        <v>9999</v>
      </c>
      <c r="BM12" s="4">
        <v>9999</v>
      </c>
      <c r="BN12" s="4">
        <v>9999</v>
      </c>
      <c r="BO12" s="4">
        <v>9999</v>
      </c>
      <c r="BP12" s="4">
        <v>9999</v>
      </c>
      <c r="BQ12" s="4">
        <v>9999</v>
      </c>
      <c r="BR12" s="4" t="str">
        <v>Tag not found</v>
      </c>
    </row>
    <row r="13" spans="1:70" x14ac:dyDescent="0.3">
      <c r="A13" s="3">
        <v>43657.958333333336</v>
      </c>
      <c r="B13" s="4">
        <v>0.74750000238418579</v>
      </c>
      <c r="C13" s="4" t="str">
        <v>No Data</v>
      </c>
      <c r="D13" s="4">
        <v>0.17599999904632568</v>
      </c>
      <c r="E13" s="4">
        <v>4.0489997863769531</v>
      </c>
      <c r="F13" s="4">
        <v>6.8680000305175781</v>
      </c>
      <c r="G13" s="4">
        <v>0</v>
      </c>
      <c r="H13" s="4" t="str">
        <v>No Data</v>
      </c>
      <c r="I13" s="4">
        <v>2.505000114440918</v>
      </c>
      <c r="J13" s="4" t="str">
        <v>No Data</v>
      </c>
      <c r="K13" s="4" t="str">
        <v>No Data</v>
      </c>
      <c r="L13" s="4" t="str">
        <v>No Data</v>
      </c>
      <c r="M13" s="4" t="str">
        <v>No Data</v>
      </c>
      <c r="N13" s="4" t="str">
        <v>No Data</v>
      </c>
      <c r="O13" s="4" t="str">
        <v>No Data</v>
      </c>
      <c r="P13" s="4" t="str">
        <v>No Data</v>
      </c>
      <c r="Q13" s="4" t="str">
        <v>No Data</v>
      </c>
      <c r="R13" s="4" t="str">
        <v>No Data</v>
      </c>
      <c r="S13" s="4" t="str">
        <v>No Data</v>
      </c>
      <c r="T13" s="4" t="str">
        <v>No Data</v>
      </c>
      <c r="U13" s="4" t="str">
        <v>No Data</v>
      </c>
      <c r="V13" s="4" t="str">
        <v>No Data</v>
      </c>
      <c r="W13" s="4">
        <v>0</v>
      </c>
      <c r="X13" s="4">
        <v>0</v>
      </c>
      <c r="Y13" s="4">
        <v>3.0000000260770321E-3</v>
      </c>
      <c r="Z13" s="4">
        <v>2.2330000400543213</v>
      </c>
      <c r="AA13" s="4">
        <v>14.012999534606934</v>
      </c>
      <c r="AB13" s="4">
        <v>12.97599983215332</v>
      </c>
      <c r="AC13" s="4" t="str">
        <v>No Data</v>
      </c>
      <c r="AD13" s="4" t="str">
        <v>No Data</v>
      </c>
      <c r="AE13" s="4">
        <v>1.4999999664723873E-2</v>
      </c>
      <c r="AF13" s="4">
        <v>0</v>
      </c>
      <c r="AG13" s="4" t="str">
        <v>No Data</v>
      </c>
      <c r="AH13" s="4" t="str">
        <v>No Data</v>
      </c>
      <c r="AI13" s="4" t="str">
        <v>No Data</v>
      </c>
      <c r="AJ13" s="4" t="str">
        <v>No Data</v>
      </c>
      <c r="AK13" s="4" t="str">
        <v>No Data</v>
      </c>
      <c r="AL13" s="4" t="str">
        <v>No Data</v>
      </c>
      <c r="AM13" s="4" t="str">
        <v>No Data</v>
      </c>
      <c r="AN13" s="4" t="str">
        <v>No Data</v>
      </c>
      <c r="AO13" s="4" t="str">
        <v>No Data</v>
      </c>
      <c r="AP13" s="4" t="str">
        <v>No Data</v>
      </c>
      <c r="AQ13" s="4" t="str">
        <v>No Data</v>
      </c>
      <c r="AR13" s="4" t="str">
        <v>No Data</v>
      </c>
      <c r="AS13" s="4" t="str">
        <v>No Data</v>
      </c>
      <c r="AT13" s="4">
        <v>0</v>
      </c>
      <c r="AU13" s="4">
        <v>0</v>
      </c>
      <c r="AV13" s="4">
        <v>0</v>
      </c>
      <c r="AW13" s="4">
        <v>0</v>
      </c>
      <c r="AX13" s="4">
        <v>1.6000000759959221E-2</v>
      </c>
      <c r="AY13" s="4">
        <v>5.2000001072883606E-2</v>
      </c>
      <c r="AZ13" s="4" t="str">
        <v>No Data</v>
      </c>
      <c r="BA13" s="4" t="str">
        <v>No Data</v>
      </c>
      <c r="BB13" s="4">
        <v>1.0000000474974513E-3</v>
      </c>
      <c r="BC13" s="4" t="str">
        <v>No Data</v>
      </c>
      <c r="BD13" s="4">
        <v>0</v>
      </c>
      <c r="BE13" s="4">
        <v>0</v>
      </c>
      <c r="BF13" s="4">
        <v>1.0999999940395355E-2</v>
      </c>
      <c r="BG13" s="4">
        <v>0.97600001096725464</v>
      </c>
      <c r="BH13" s="4">
        <v>16.695999145507813</v>
      </c>
      <c r="BI13" s="4">
        <v>17.468999862670898</v>
      </c>
      <c r="BJ13" s="4" t="str">
        <v>No Data</v>
      </c>
      <c r="BK13" s="4" t="str">
        <v>No Data</v>
      </c>
      <c r="BL13" s="4">
        <v>9999</v>
      </c>
      <c r="BM13" s="4">
        <v>9999</v>
      </c>
      <c r="BN13" s="4">
        <v>9999</v>
      </c>
      <c r="BO13" s="4">
        <v>9999</v>
      </c>
      <c r="BP13" s="4">
        <v>9999</v>
      </c>
      <c r="BQ13" s="4">
        <v>9999</v>
      </c>
      <c r="BR13" s="4" t="str">
        <v>Tag not found</v>
      </c>
    </row>
    <row r="14" spans="1:70" x14ac:dyDescent="0.3">
      <c r="A14" s="3">
        <v>43658.958333333336</v>
      </c>
      <c r="B14" s="4">
        <v>0.74779999256134033</v>
      </c>
      <c r="C14" s="4" t="str">
        <v>No Data</v>
      </c>
      <c r="D14" s="4">
        <v>0.19099999964237213</v>
      </c>
      <c r="E14" s="4">
        <v>4.0529999732971191</v>
      </c>
      <c r="F14" s="4">
        <v>6.8920001983642578</v>
      </c>
      <c r="G14" s="4">
        <v>0</v>
      </c>
      <c r="H14" s="4" t="str">
        <v>No Data</v>
      </c>
      <c r="I14" s="4">
        <v>0</v>
      </c>
      <c r="J14" s="4" t="str">
        <v>No Data</v>
      </c>
      <c r="K14" s="4" t="str">
        <v>No Data</v>
      </c>
      <c r="L14" s="4" t="str">
        <v>No Data</v>
      </c>
      <c r="M14" s="4" t="str">
        <v>No Data</v>
      </c>
      <c r="N14" s="4" t="str">
        <v>No Data</v>
      </c>
      <c r="O14" s="4" t="str">
        <v>No Data</v>
      </c>
      <c r="P14" s="4" t="str">
        <v>No Data</v>
      </c>
      <c r="Q14" s="4" t="str">
        <v>No Data</v>
      </c>
      <c r="R14" s="4" t="str">
        <v>No Data</v>
      </c>
      <c r="S14" s="4" t="str">
        <v>No Data</v>
      </c>
      <c r="T14" s="4" t="str">
        <v>No Data</v>
      </c>
      <c r="U14" s="4" t="str">
        <v>No Data</v>
      </c>
      <c r="V14" s="4" t="str">
        <v>No Data</v>
      </c>
      <c r="W14" s="4">
        <v>0</v>
      </c>
      <c r="X14" s="4">
        <v>0</v>
      </c>
      <c r="Y14" s="4">
        <v>3.0000000260770321E-3</v>
      </c>
      <c r="Z14" s="4">
        <v>2.2320001125335693</v>
      </c>
      <c r="AA14" s="4">
        <v>14.152999877929688</v>
      </c>
      <c r="AB14" s="4">
        <v>13.069000244140625</v>
      </c>
      <c r="AC14" s="4" t="str">
        <v>No Data</v>
      </c>
      <c r="AD14" s="4" t="str">
        <v>No Data</v>
      </c>
      <c r="AE14" s="4">
        <v>1.7000000923871994E-2</v>
      </c>
      <c r="AF14" s="4">
        <v>0</v>
      </c>
      <c r="AG14" s="4" t="str">
        <v>No Data</v>
      </c>
      <c r="AH14" s="4" t="str">
        <v>No Data</v>
      </c>
      <c r="AI14" s="4" t="str">
        <v>No Data</v>
      </c>
      <c r="AJ14" s="4" t="str">
        <v>No Data</v>
      </c>
      <c r="AK14" s="4" t="str">
        <v>No Data</v>
      </c>
      <c r="AL14" s="4" t="str">
        <v>No Data</v>
      </c>
      <c r="AM14" s="4" t="str">
        <v>No Data</v>
      </c>
      <c r="AN14" s="4" t="str">
        <v>No Data</v>
      </c>
      <c r="AO14" s="4" t="str">
        <v>No Data</v>
      </c>
      <c r="AP14" s="4" t="str">
        <v>No Data</v>
      </c>
      <c r="AQ14" s="4" t="str">
        <v>No Data</v>
      </c>
      <c r="AR14" s="4" t="str">
        <v>No Data</v>
      </c>
      <c r="AS14" s="4" t="str">
        <v>No Data</v>
      </c>
      <c r="AT14" s="4">
        <v>0</v>
      </c>
      <c r="AU14" s="4">
        <v>0</v>
      </c>
      <c r="AV14" s="4">
        <v>0</v>
      </c>
      <c r="AW14" s="4">
        <v>0</v>
      </c>
      <c r="AX14" s="4">
        <v>1.6000000759959221E-2</v>
      </c>
      <c r="AY14" s="4">
        <v>5.2000001072883606E-2</v>
      </c>
      <c r="AZ14" s="4" t="str">
        <v>No Data</v>
      </c>
      <c r="BA14" s="4" t="str">
        <v>No Data</v>
      </c>
      <c r="BB14" s="4">
        <v>0</v>
      </c>
      <c r="BC14" s="4" t="str">
        <v>No Data</v>
      </c>
      <c r="BD14" s="4">
        <v>0</v>
      </c>
      <c r="BE14" s="4">
        <v>0</v>
      </c>
      <c r="BF14" s="4">
        <v>1.0999999940395355E-2</v>
      </c>
      <c r="BG14" s="4">
        <v>1.0540000200271606</v>
      </c>
      <c r="BH14" s="4">
        <v>16.361000061035156</v>
      </c>
      <c r="BI14" s="4">
        <v>17.343000411987305</v>
      </c>
      <c r="BJ14" s="4" t="str">
        <v>No Data</v>
      </c>
      <c r="BK14" s="4" t="str">
        <v>No Data</v>
      </c>
      <c r="BL14" s="4">
        <v>9999</v>
      </c>
      <c r="BM14" s="4">
        <v>9999</v>
      </c>
      <c r="BN14" s="4">
        <v>9999</v>
      </c>
      <c r="BO14" s="4">
        <v>9999</v>
      </c>
      <c r="BP14" s="4">
        <v>9999</v>
      </c>
      <c r="BQ14" s="4">
        <v>9999</v>
      </c>
      <c r="BR14" s="4" t="str">
        <v>Tag not found</v>
      </c>
    </row>
    <row r="15" spans="1:70" x14ac:dyDescent="0.3">
      <c r="A15" s="3">
        <v>43659.958333333336</v>
      </c>
      <c r="B15" s="4">
        <v>0.74779999256134033</v>
      </c>
      <c r="C15" s="4" t="str">
        <v>No Data</v>
      </c>
      <c r="D15" s="4">
        <v>0.18700000643730164</v>
      </c>
      <c r="E15" s="4">
        <v>4.0100002288818359</v>
      </c>
      <c r="F15" s="4">
        <v>6.8930001258850098</v>
      </c>
      <c r="G15" s="4">
        <v>0</v>
      </c>
      <c r="H15" s="4" t="str">
        <v>No Data</v>
      </c>
      <c r="I15" s="4">
        <v>2.5569999217987061</v>
      </c>
      <c r="J15" s="4" t="str">
        <v>No Data</v>
      </c>
      <c r="K15" s="4" t="str">
        <v>No Data</v>
      </c>
      <c r="L15" s="4" t="str">
        <v>No Data</v>
      </c>
      <c r="M15" s="4" t="str">
        <v>No Data</v>
      </c>
      <c r="N15" s="4" t="str">
        <v>No Data</v>
      </c>
      <c r="O15" s="4" t="str">
        <v>No Data</v>
      </c>
      <c r="P15" s="4" t="str">
        <v>No Data</v>
      </c>
      <c r="Q15" s="4" t="str">
        <v>No Data</v>
      </c>
      <c r="R15" s="4" t="str">
        <v>No Data</v>
      </c>
      <c r="S15" s="4" t="str">
        <v>No Data</v>
      </c>
      <c r="T15" s="4" t="str">
        <v>No Data</v>
      </c>
      <c r="U15" s="4" t="str">
        <v>No Data</v>
      </c>
      <c r="V15" s="4" t="str">
        <v>No Data</v>
      </c>
      <c r="W15" s="4">
        <v>0</v>
      </c>
      <c r="X15" s="4">
        <v>0</v>
      </c>
      <c r="Y15" s="4">
        <v>3.0000000260770321E-3</v>
      </c>
      <c r="Z15" s="4">
        <v>2.1770000457763672</v>
      </c>
      <c r="AA15" s="4">
        <v>13.406999588012695</v>
      </c>
      <c r="AB15" s="4">
        <v>13.694000244140625</v>
      </c>
      <c r="AC15" s="4" t="str">
        <v>No Data</v>
      </c>
      <c r="AD15" s="4" t="str">
        <v>No Data</v>
      </c>
      <c r="AE15" s="4">
        <v>1.6000000759959221E-2</v>
      </c>
      <c r="AF15" s="4">
        <v>0</v>
      </c>
      <c r="AG15" s="4" t="str">
        <v>No Data</v>
      </c>
      <c r="AH15" s="4" t="str">
        <v>No Data</v>
      </c>
      <c r="AI15" s="4" t="str">
        <v>No Data</v>
      </c>
      <c r="AJ15" s="4" t="str">
        <v>No Data</v>
      </c>
      <c r="AK15" s="4" t="str">
        <v>No Data</v>
      </c>
      <c r="AL15" s="4" t="str">
        <v>No Data</v>
      </c>
      <c r="AM15" s="4" t="str">
        <v>No Data</v>
      </c>
      <c r="AN15" s="4" t="str">
        <v>No Data</v>
      </c>
      <c r="AO15" s="4" t="str">
        <v>No Data</v>
      </c>
      <c r="AP15" s="4" t="str">
        <v>No Data</v>
      </c>
      <c r="AQ15" s="4" t="str">
        <v>No Data</v>
      </c>
      <c r="AR15" s="4" t="str">
        <v>No Data</v>
      </c>
      <c r="AS15" s="4" t="str">
        <v>No Data</v>
      </c>
      <c r="AT15" s="4">
        <v>0</v>
      </c>
      <c r="AU15" s="4">
        <v>0</v>
      </c>
      <c r="AV15" s="4">
        <v>0</v>
      </c>
      <c r="AW15" s="4">
        <v>0</v>
      </c>
      <c r="AX15" s="4">
        <v>1.6000000759959221E-2</v>
      </c>
      <c r="AY15" s="4">
        <v>5.299999937415123E-2</v>
      </c>
      <c r="AZ15" s="4" t="str">
        <v>No Data</v>
      </c>
      <c r="BA15" s="4" t="str">
        <v>No Data</v>
      </c>
      <c r="BB15" s="4">
        <v>0</v>
      </c>
      <c r="BC15" s="4" t="str">
        <v>No Data</v>
      </c>
      <c r="BD15" s="4">
        <v>0</v>
      </c>
      <c r="BE15" s="4">
        <v>0</v>
      </c>
      <c r="BF15" s="4">
        <v>1.0999999940395355E-2</v>
      </c>
      <c r="BG15" s="4">
        <v>1.0230000019073486</v>
      </c>
      <c r="BH15" s="4">
        <v>16.278999328613281</v>
      </c>
      <c r="BI15" s="4">
        <v>17.430000305175781</v>
      </c>
      <c r="BJ15" s="4" t="str">
        <v>No Data</v>
      </c>
      <c r="BK15" s="4" t="str">
        <v>No Data</v>
      </c>
      <c r="BL15" s="4">
        <v>9999</v>
      </c>
      <c r="BM15" s="4">
        <v>9999</v>
      </c>
      <c r="BN15" s="4">
        <v>9999</v>
      </c>
      <c r="BO15" s="4">
        <v>9999</v>
      </c>
      <c r="BP15" s="4">
        <v>9999</v>
      </c>
      <c r="BQ15" s="4">
        <v>9999</v>
      </c>
      <c r="BR15" s="4" t="str">
        <v>Tag not found</v>
      </c>
    </row>
    <row r="16" spans="1:70" x14ac:dyDescent="0.3">
      <c r="A16" s="3">
        <v>43660.958333333336</v>
      </c>
      <c r="B16" s="4">
        <v>0.74779999256134033</v>
      </c>
      <c r="C16" s="4" t="str">
        <v>No Data</v>
      </c>
      <c r="D16" s="4">
        <v>0.25499999523162842</v>
      </c>
      <c r="E16" s="4">
        <v>4.4219999313354492</v>
      </c>
      <c r="F16" s="4">
        <v>5.9800000190734863</v>
      </c>
      <c r="G16" s="4">
        <v>0</v>
      </c>
      <c r="H16" s="4" t="str">
        <v>No Data</v>
      </c>
      <c r="I16" s="4">
        <v>2.4230000972747803</v>
      </c>
      <c r="J16" s="4" t="str">
        <v>No Data</v>
      </c>
      <c r="K16" s="4" t="str">
        <v>No Data</v>
      </c>
      <c r="L16" s="4" t="str">
        <v>No Data</v>
      </c>
      <c r="M16" s="4" t="str">
        <v>No Data</v>
      </c>
      <c r="N16" s="4" t="str">
        <v>No Data</v>
      </c>
      <c r="O16" s="4" t="str">
        <v>No Data</v>
      </c>
      <c r="P16" s="4" t="str">
        <v>No Data</v>
      </c>
      <c r="Q16" s="4" t="str">
        <v>No Data</v>
      </c>
      <c r="R16" s="4" t="str">
        <v>No Data</v>
      </c>
      <c r="S16" s="4" t="str">
        <v>No Data</v>
      </c>
      <c r="T16" s="4" t="str">
        <v>No Data</v>
      </c>
      <c r="U16" s="4" t="str">
        <v>No Data</v>
      </c>
      <c r="V16" s="4" t="str">
        <v>No Data</v>
      </c>
      <c r="W16" s="4">
        <v>0</v>
      </c>
      <c r="X16" s="4">
        <v>0</v>
      </c>
      <c r="Y16" s="4">
        <v>3.0000000260770321E-3</v>
      </c>
      <c r="Z16" s="4">
        <v>2.4560000896453857</v>
      </c>
      <c r="AA16" s="4">
        <v>14.572999954223633</v>
      </c>
      <c r="AB16" s="4">
        <v>12.668999671936035</v>
      </c>
      <c r="AC16" s="4" t="str">
        <v>No Data</v>
      </c>
      <c r="AD16" s="4" t="str">
        <v>No Data</v>
      </c>
      <c r="AE16" s="4">
        <v>1.6000000759959221E-2</v>
      </c>
      <c r="AF16" s="4">
        <v>0</v>
      </c>
      <c r="AG16" s="4" t="str">
        <v>No Data</v>
      </c>
      <c r="AH16" s="4" t="str">
        <v>No Data</v>
      </c>
      <c r="AI16" s="4" t="str">
        <v>No Data</v>
      </c>
      <c r="AJ16" s="4" t="str">
        <v>No Data</v>
      </c>
      <c r="AK16" s="4" t="str">
        <v>No Data</v>
      </c>
      <c r="AL16" s="4" t="str">
        <v>No Data</v>
      </c>
      <c r="AM16" s="4" t="str">
        <v>No Data</v>
      </c>
      <c r="AN16" s="4" t="str">
        <v>No Data</v>
      </c>
      <c r="AO16" s="4" t="str">
        <v>No Data</v>
      </c>
      <c r="AP16" s="4" t="str">
        <v>No Data</v>
      </c>
      <c r="AQ16" s="4" t="str">
        <v>No Data</v>
      </c>
      <c r="AR16" s="4" t="str">
        <v>No Data</v>
      </c>
      <c r="AS16" s="4" t="str">
        <v>No Data</v>
      </c>
      <c r="AT16" s="4">
        <v>0</v>
      </c>
      <c r="AU16" s="4">
        <v>0</v>
      </c>
      <c r="AV16" s="4">
        <v>0</v>
      </c>
      <c r="AW16" s="4">
        <v>0</v>
      </c>
      <c r="AX16" s="4">
        <v>1.7999999225139618E-2</v>
      </c>
      <c r="AY16" s="4">
        <v>4.1000001132488251E-2</v>
      </c>
      <c r="AZ16" s="4" t="str">
        <v>No Data</v>
      </c>
      <c r="BA16" s="4" t="str">
        <v>No Data</v>
      </c>
      <c r="BB16" s="4">
        <v>0</v>
      </c>
      <c r="BC16" s="4" t="str">
        <v>No Data</v>
      </c>
      <c r="BD16" s="4">
        <v>0</v>
      </c>
      <c r="BE16" s="4">
        <v>0</v>
      </c>
      <c r="BF16" s="4">
        <v>1.0999999940395355E-2</v>
      </c>
      <c r="BG16" s="4">
        <v>1.1820000410079956</v>
      </c>
      <c r="BH16" s="4">
        <v>17.593999862670898</v>
      </c>
      <c r="BI16" s="4">
        <v>17.927000045776367</v>
      </c>
      <c r="BJ16" s="4" t="str">
        <v>No Data</v>
      </c>
      <c r="BK16" s="4" t="str">
        <v>No Data</v>
      </c>
      <c r="BL16" s="4">
        <v>9999</v>
      </c>
      <c r="BM16" s="4">
        <v>9999</v>
      </c>
      <c r="BN16" s="4">
        <v>9999</v>
      </c>
      <c r="BO16" s="4">
        <v>9999</v>
      </c>
      <c r="BP16" s="4">
        <v>9999</v>
      </c>
      <c r="BQ16" s="4">
        <v>9999</v>
      </c>
      <c r="BR16" s="4" t="str">
        <v>Tag not found</v>
      </c>
    </row>
    <row r="17" spans="1:70" x14ac:dyDescent="0.3">
      <c r="A17" s="3">
        <v>43661.958333333336</v>
      </c>
      <c r="B17" s="4">
        <v>0.74739998579025269</v>
      </c>
      <c r="C17" s="4" t="str">
        <v>No Data</v>
      </c>
      <c r="D17" s="4">
        <v>0.21699999272823334</v>
      </c>
      <c r="E17" s="4">
        <v>4.0190000534057617</v>
      </c>
      <c r="F17" s="4">
        <v>6.7610001564025879</v>
      </c>
      <c r="G17" s="4">
        <v>0</v>
      </c>
      <c r="H17" s="4" t="str">
        <v>No Data</v>
      </c>
      <c r="I17" s="4">
        <v>2.5280001163482666</v>
      </c>
      <c r="J17" s="4" t="str">
        <v>No Data</v>
      </c>
      <c r="K17" s="4" t="str">
        <v>No Data</v>
      </c>
      <c r="L17" s="4" t="str">
        <v>No Data</v>
      </c>
      <c r="M17" s="4" t="str">
        <v>No Data</v>
      </c>
      <c r="N17" s="4" t="str">
        <v>No Data</v>
      </c>
      <c r="O17" s="4" t="str">
        <v>No Data</v>
      </c>
      <c r="P17" s="4" t="str">
        <v>No Data</v>
      </c>
      <c r="Q17" s="4" t="str">
        <v>No Data</v>
      </c>
      <c r="R17" s="4" t="str">
        <v>No Data</v>
      </c>
      <c r="S17" s="4" t="str">
        <v>No Data</v>
      </c>
      <c r="T17" s="4" t="str">
        <v>No Data</v>
      </c>
      <c r="U17" s="4" t="str">
        <v>No Data</v>
      </c>
      <c r="V17" s="4" t="str">
        <v>No Data</v>
      </c>
      <c r="W17" s="4">
        <v>0</v>
      </c>
      <c r="X17" s="4">
        <v>0</v>
      </c>
      <c r="Y17" s="4">
        <v>3.0000000260770321E-3</v>
      </c>
      <c r="Z17" s="4">
        <v>2.0959999561309814</v>
      </c>
      <c r="AA17" s="4">
        <v>13.380999565124512</v>
      </c>
      <c r="AB17" s="4">
        <v>13.595999717712402</v>
      </c>
      <c r="AC17" s="4" t="str">
        <v>No Data</v>
      </c>
      <c r="AD17" s="4" t="str">
        <v>No Data</v>
      </c>
      <c r="AE17" s="4">
        <v>1.4999999664723873E-2</v>
      </c>
      <c r="AF17" s="4">
        <v>0</v>
      </c>
      <c r="AG17" s="4" t="str">
        <v>No Data</v>
      </c>
      <c r="AH17" s="4" t="str">
        <v>No Data</v>
      </c>
      <c r="AI17" s="4" t="str">
        <v>No Data</v>
      </c>
      <c r="AJ17" s="4" t="str">
        <v>No Data</v>
      </c>
      <c r="AK17" s="4" t="str">
        <v>No Data</v>
      </c>
      <c r="AL17" s="4" t="str">
        <v>No Data</v>
      </c>
      <c r="AM17" s="4" t="str">
        <v>No Data</v>
      </c>
      <c r="AN17" s="4" t="str">
        <v>No Data</v>
      </c>
      <c r="AO17" s="4" t="str">
        <v>No Data</v>
      </c>
      <c r="AP17" s="4" t="str">
        <v>No Data</v>
      </c>
      <c r="AQ17" s="4" t="str">
        <v>No Data</v>
      </c>
      <c r="AR17" s="4" t="str">
        <v>No Data</v>
      </c>
      <c r="AS17" s="4" t="str">
        <v>No Data</v>
      </c>
      <c r="AT17" s="4">
        <v>0</v>
      </c>
      <c r="AU17" s="4">
        <v>0</v>
      </c>
      <c r="AV17" s="4">
        <v>0</v>
      </c>
      <c r="AW17" s="4">
        <v>0</v>
      </c>
      <c r="AX17" s="4">
        <v>1.6000000759959221E-2</v>
      </c>
      <c r="AY17" s="4">
        <v>5.299999937415123E-2</v>
      </c>
      <c r="AZ17" s="4" t="str">
        <v>No Data</v>
      </c>
      <c r="BA17" s="4" t="str">
        <v>No Data</v>
      </c>
      <c r="BB17" s="4">
        <v>1.0000000474974513E-3</v>
      </c>
      <c r="BC17" s="4" t="str">
        <v>No Data</v>
      </c>
      <c r="BD17" s="4">
        <v>0</v>
      </c>
      <c r="BE17" s="4">
        <v>0</v>
      </c>
      <c r="BF17" s="4">
        <v>1.0999999940395355E-2</v>
      </c>
      <c r="BG17" s="4">
        <v>0.94199997186660767</v>
      </c>
      <c r="BH17" s="4">
        <v>16.886999130249023</v>
      </c>
      <c r="BI17" s="4">
        <v>17.604000091552734</v>
      </c>
      <c r="BJ17" s="4" t="str">
        <v>No Data</v>
      </c>
      <c r="BK17" s="4" t="str">
        <v>No Data</v>
      </c>
      <c r="BL17" s="4">
        <v>9999</v>
      </c>
      <c r="BM17" s="4">
        <v>9999</v>
      </c>
      <c r="BN17" s="4">
        <v>9999</v>
      </c>
      <c r="BO17" s="4">
        <v>9999</v>
      </c>
      <c r="BP17" s="4">
        <v>9999</v>
      </c>
      <c r="BQ17" s="4">
        <v>9999</v>
      </c>
      <c r="BR17" s="4" t="str">
        <v>Tag not found</v>
      </c>
    </row>
    <row r="18" spans="1:70" x14ac:dyDescent="0.3">
      <c r="A18" s="3">
        <v>43662.958333333336</v>
      </c>
      <c r="B18" s="4">
        <v>0.74650001525878906</v>
      </c>
      <c r="C18" s="4" t="str">
        <v>No Data</v>
      </c>
      <c r="D18" s="4">
        <v>0.21799999475479126</v>
      </c>
      <c r="E18" s="4">
        <v>3.9240000247955322</v>
      </c>
      <c r="F18" s="4">
        <v>6.4679999351501465</v>
      </c>
      <c r="G18" s="4">
        <v>0</v>
      </c>
      <c r="H18" s="4" t="str">
        <v>No Data</v>
      </c>
      <c r="I18" s="4">
        <v>2.5869998931884766</v>
      </c>
      <c r="J18" s="4" t="str">
        <v>No Data</v>
      </c>
      <c r="K18" s="4" t="str">
        <v>No Data</v>
      </c>
      <c r="L18" s="4" t="str">
        <v>No Data</v>
      </c>
      <c r="M18" s="4" t="str">
        <v>No Data</v>
      </c>
      <c r="N18" s="4" t="str">
        <v>No Data</v>
      </c>
      <c r="O18" s="4" t="str">
        <v>No Data</v>
      </c>
      <c r="P18" s="4" t="str">
        <v>No Data</v>
      </c>
      <c r="Q18" s="4" t="str">
        <v>No Data</v>
      </c>
      <c r="R18" s="4" t="str">
        <v>No Data</v>
      </c>
      <c r="S18" s="4" t="str">
        <v>No Data</v>
      </c>
      <c r="T18" s="4" t="str">
        <v>No Data</v>
      </c>
      <c r="U18" s="4" t="str">
        <v>No Data</v>
      </c>
      <c r="V18" s="4" t="str">
        <v>No Data</v>
      </c>
      <c r="W18" s="4">
        <v>0</v>
      </c>
      <c r="X18" s="4">
        <v>0</v>
      </c>
      <c r="Y18" s="4">
        <v>3.0000000260770321E-3</v>
      </c>
      <c r="Z18" s="4">
        <v>2.4219999313354492</v>
      </c>
      <c r="AA18" s="4">
        <v>13.190999984741211</v>
      </c>
      <c r="AB18" s="4">
        <v>13.251999855041504</v>
      </c>
      <c r="AC18" s="4" t="str">
        <v>No Data</v>
      </c>
      <c r="AD18" s="4" t="str">
        <v>No Data</v>
      </c>
      <c r="AE18" s="4">
        <v>1.8999999389052391E-2</v>
      </c>
      <c r="AF18" s="4">
        <v>0</v>
      </c>
      <c r="AG18" s="4" t="str">
        <v>No Data</v>
      </c>
      <c r="AH18" s="4" t="str">
        <v>No Data</v>
      </c>
      <c r="AI18" s="4" t="str">
        <v>No Data</v>
      </c>
      <c r="AJ18" s="4" t="str">
        <v>No Data</v>
      </c>
      <c r="AK18" s="4" t="str">
        <v>No Data</v>
      </c>
      <c r="AL18" s="4" t="str">
        <v>No Data</v>
      </c>
      <c r="AM18" s="4" t="str">
        <v>No Data</v>
      </c>
      <c r="AN18" s="4" t="str">
        <v>No Data</v>
      </c>
      <c r="AO18" s="4" t="str">
        <v>No Data</v>
      </c>
      <c r="AP18" s="4" t="str">
        <v>No Data</v>
      </c>
      <c r="AQ18" s="4" t="str">
        <v>No Data</v>
      </c>
      <c r="AR18" s="4" t="str">
        <v>No Data</v>
      </c>
      <c r="AS18" s="4" t="str">
        <v>No Data</v>
      </c>
      <c r="AT18" s="4">
        <v>0</v>
      </c>
      <c r="AU18" s="4">
        <v>0</v>
      </c>
      <c r="AV18" s="4">
        <v>0</v>
      </c>
      <c r="AW18" s="4">
        <v>0</v>
      </c>
      <c r="AX18" s="4">
        <v>1.6000000759959221E-2</v>
      </c>
      <c r="AY18" s="4">
        <v>5.4000001400709152E-2</v>
      </c>
      <c r="AZ18" s="4" t="str">
        <v>No Data</v>
      </c>
      <c r="BA18" s="4" t="str">
        <v>No Data</v>
      </c>
      <c r="BB18" s="4">
        <v>0</v>
      </c>
      <c r="BC18" s="4" t="str">
        <v>No Data</v>
      </c>
      <c r="BD18" s="4">
        <v>0</v>
      </c>
      <c r="BE18" s="4">
        <v>0</v>
      </c>
      <c r="BF18" s="4">
        <v>1.0999999940395355E-2</v>
      </c>
      <c r="BG18" s="4">
        <v>1.2439999580383301</v>
      </c>
      <c r="BH18" s="4">
        <v>16.902000427246094</v>
      </c>
      <c r="BI18" s="4">
        <v>17.174999237060547</v>
      </c>
      <c r="BJ18" s="4" t="str">
        <v>No Data</v>
      </c>
      <c r="BK18" s="4" t="str">
        <v>No Data</v>
      </c>
      <c r="BL18" s="4">
        <v>9999</v>
      </c>
      <c r="BM18" s="4">
        <v>9999</v>
      </c>
      <c r="BN18" s="4">
        <v>9999</v>
      </c>
      <c r="BO18" s="4">
        <v>9999</v>
      </c>
      <c r="BP18" s="4">
        <v>9999</v>
      </c>
      <c r="BQ18" s="4">
        <v>9999</v>
      </c>
      <c r="BR18" s="4" t="str">
        <v>Tag not found</v>
      </c>
    </row>
    <row r="19" spans="1:70" x14ac:dyDescent="0.3">
      <c r="A19" s="3">
        <v>43663.958333333336</v>
      </c>
      <c r="B19" s="4">
        <v>0.74629998207092285</v>
      </c>
      <c r="C19" s="4" t="str">
        <v>No Data</v>
      </c>
      <c r="D19" s="4">
        <v>0.26199999451637268</v>
      </c>
      <c r="E19" s="4">
        <v>3.8619999885559082</v>
      </c>
      <c r="F19" s="4">
        <v>6.2639999389648438</v>
      </c>
      <c r="G19" s="4">
        <v>0</v>
      </c>
      <c r="H19" s="4" t="str">
        <v>No Data</v>
      </c>
      <c r="I19" s="4">
        <v>2.6710000038146973</v>
      </c>
      <c r="J19" s="4" t="str">
        <v>No Data</v>
      </c>
      <c r="K19" s="4" t="str">
        <v>No Data</v>
      </c>
      <c r="L19" s="4" t="str">
        <v>No Data</v>
      </c>
      <c r="M19" s="4" t="str">
        <v>No Data</v>
      </c>
      <c r="N19" s="4" t="str">
        <v>No Data</v>
      </c>
      <c r="O19" s="4" t="str">
        <v>No Data</v>
      </c>
      <c r="P19" s="4" t="str">
        <v>No Data</v>
      </c>
      <c r="Q19" s="4" t="str">
        <v>No Data</v>
      </c>
      <c r="R19" s="4" t="str">
        <v>No Data</v>
      </c>
      <c r="S19" s="4" t="str">
        <v>No Data</v>
      </c>
      <c r="T19" s="4" t="str">
        <v>No Data</v>
      </c>
      <c r="U19" s="4" t="str">
        <v>No Data</v>
      </c>
      <c r="V19" s="4" t="str">
        <v>No Data</v>
      </c>
      <c r="W19" s="4">
        <v>0</v>
      </c>
      <c r="X19" s="4">
        <v>0</v>
      </c>
      <c r="Y19" s="4">
        <v>3.0000000260770321E-3</v>
      </c>
      <c r="Z19" s="4">
        <v>2.7179999351501465</v>
      </c>
      <c r="AA19" s="4">
        <v>13.114999771118164</v>
      </c>
      <c r="AB19" s="4">
        <v>13.041999816894531</v>
      </c>
      <c r="AC19" s="4" t="str">
        <v>No Data</v>
      </c>
      <c r="AD19" s="4" t="str">
        <v>No Data</v>
      </c>
      <c r="AE19" s="4">
        <v>2.0999999716877937E-2</v>
      </c>
      <c r="AF19" s="4">
        <v>0</v>
      </c>
      <c r="AG19" s="4" t="str">
        <v>No Data</v>
      </c>
      <c r="AH19" s="4" t="str">
        <v>No Data</v>
      </c>
      <c r="AI19" s="4" t="str">
        <v>No Data</v>
      </c>
      <c r="AJ19" s="4" t="str">
        <v>No Data</v>
      </c>
      <c r="AK19" s="4" t="str">
        <v>No Data</v>
      </c>
      <c r="AL19" s="4" t="str">
        <v>No Data</v>
      </c>
      <c r="AM19" s="4" t="str">
        <v>No Data</v>
      </c>
      <c r="AN19" s="4" t="str">
        <v>No Data</v>
      </c>
      <c r="AO19" s="4" t="str">
        <v>No Data</v>
      </c>
      <c r="AP19" s="4" t="str">
        <v>No Data</v>
      </c>
      <c r="AQ19" s="4" t="str">
        <v>No Data</v>
      </c>
      <c r="AR19" s="4" t="str">
        <v>No Data</v>
      </c>
      <c r="AS19" s="4" t="str">
        <v>No Data</v>
      </c>
      <c r="AT19" s="4">
        <v>0</v>
      </c>
      <c r="AU19" s="4">
        <v>0</v>
      </c>
      <c r="AV19" s="4">
        <v>0</v>
      </c>
      <c r="AW19" s="4">
        <v>0</v>
      </c>
      <c r="AX19" s="4">
        <v>1.6000000759959221E-2</v>
      </c>
      <c r="AY19" s="4">
        <v>5.7000000029802322E-2</v>
      </c>
      <c r="AZ19" s="4" t="str">
        <v>No Data</v>
      </c>
      <c r="BA19" s="4" t="str">
        <v>No Data</v>
      </c>
      <c r="BB19" s="4">
        <v>0</v>
      </c>
      <c r="BC19" s="4" t="str">
        <v>No Data</v>
      </c>
      <c r="BD19" s="4">
        <v>0</v>
      </c>
      <c r="BE19" s="4">
        <v>0</v>
      </c>
      <c r="BF19" s="4">
        <v>1.0999999940395355E-2</v>
      </c>
      <c r="BG19" s="4">
        <v>1.437999963760376</v>
      </c>
      <c r="BH19" s="4">
        <v>16.686000823974609</v>
      </c>
      <c r="BI19" s="4">
        <v>16.75</v>
      </c>
      <c r="BJ19" s="4" t="str">
        <v>No Data</v>
      </c>
      <c r="BK19" s="4" t="str">
        <v>No Data</v>
      </c>
      <c r="BL19" s="4">
        <v>9999</v>
      </c>
      <c r="BM19" s="4">
        <v>9999</v>
      </c>
      <c r="BN19" s="4">
        <v>9999</v>
      </c>
      <c r="BO19" s="4">
        <v>9999</v>
      </c>
      <c r="BP19" s="4">
        <v>9999</v>
      </c>
      <c r="BQ19" s="4">
        <v>9999</v>
      </c>
      <c r="BR19" s="4" t="str">
        <v>Tag not found</v>
      </c>
    </row>
    <row r="20" spans="1:70" x14ac:dyDescent="0.3">
      <c r="A20" s="3">
        <v>43664.958333333336</v>
      </c>
      <c r="B20" s="4">
        <v>0.74500000476837158</v>
      </c>
      <c r="C20" s="4" t="str">
        <v>No Data</v>
      </c>
      <c r="D20" s="4">
        <v>0.18700000643730164</v>
      </c>
      <c r="E20" s="4">
        <v>3.9119999408721924</v>
      </c>
      <c r="F20" s="4">
        <v>6.2709999084472656</v>
      </c>
      <c r="G20" s="4">
        <v>0</v>
      </c>
      <c r="H20" s="4" t="str">
        <v>No Data</v>
      </c>
      <c r="I20" s="4">
        <v>2.5039999485015869</v>
      </c>
      <c r="J20" s="4" t="str">
        <v>No Data</v>
      </c>
      <c r="K20" s="4" t="str">
        <v>No Data</v>
      </c>
      <c r="L20" s="4" t="str">
        <v>No Data</v>
      </c>
      <c r="M20" s="4" t="str">
        <v>No Data</v>
      </c>
      <c r="N20" s="4" t="str">
        <v>No Data</v>
      </c>
      <c r="O20" s="4" t="str">
        <v>No Data</v>
      </c>
      <c r="P20" s="4" t="str">
        <v>No Data</v>
      </c>
      <c r="Q20" s="4" t="str">
        <v>No Data</v>
      </c>
      <c r="R20" s="4" t="str">
        <v>No Data</v>
      </c>
      <c r="S20" s="4" t="str">
        <v>No Data</v>
      </c>
      <c r="T20" s="4" t="str">
        <v>No Data</v>
      </c>
      <c r="U20" s="4" t="str">
        <v>No Data</v>
      </c>
      <c r="V20" s="4" t="str">
        <v>No Data</v>
      </c>
      <c r="W20" s="4">
        <v>0</v>
      </c>
      <c r="X20" s="4">
        <v>0</v>
      </c>
      <c r="Y20" s="4">
        <v>3.0000000260770321E-3</v>
      </c>
      <c r="Z20" s="4">
        <v>2.2720000743865967</v>
      </c>
      <c r="AA20" s="4">
        <v>13.00100040435791</v>
      </c>
      <c r="AB20" s="4">
        <v>13.08899974822998</v>
      </c>
      <c r="AC20" s="4" t="str">
        <v>No Data</v>
      </c>
      <c r="AD20" s="4" t="str">
        <v>No Data</v>
      </c>
      <c r="AE20" s="4">
        <v>1.7999999225139618E-2</v>
      </c>
      <c r="AF20" s="4">
        <v>0</v>
      </c>
      <c r="AG20" s="4" t="str">
        <v>No Data</v>
      </c>
      <c r="AH20" s="4" t="str">
        <v>No Data</v>
      </c>
      <c r="AI20" s="4" t="str">
        <v>No Data</v>
      </c>
      <c r="AJ20" s="4" t="str">
        <v>No Data</v>
      </c>
      <c r="AK20" s="4" t="str">
        <v>No Data</v>
      </c>
      <c r="AL20" s="4" t="str">
        <v>No Data</v>
      </c>
      <c r="AM20" s="4" t="str">
        <v>No Data</v>
      </c>
      <c r="AN20" s="4" t="str">
        <v>No Data</v>
      </c>
      <c r="AO20" s="4" t="str">
        <v>No Data</v>
      </c>
      <c r="AP20" s="4" t="str">
        <v>No Data</v>
      </c>
      <c r="AQ20" s="4" t="str">
        <v>No Data</v>
      </c>
      <c r="AR20" s="4" t="str">
        <v>No Data</v>
      </c>
      <c r="AS20" s="4" t="str">
        <v>No Data</v>
      </c>
      <c r="AT20" s="4">
        <v>0</v>
      </c>
      <c r="AU20" s="4">
        <v>0</v>
      </c>
      <c r="AV20" s="4">
        <v>0</v>
      </c>
      <c r="AW20" s="4">
        <v>0</v>
      </c>
      <c r="AX20" s="4">
        <v>1.6000000759959221E-2</v>
      </c>
      <c r="AY20" s="4">
        <v>5.6000001728534698E-2</v>
      </c>
      <c r="AZ20" s="4" t="str">
        <v>No Data</v>
      </c>
      <c r="BA20" s="4" t="str">
        <v>No Data</v>
      </c>
      <c r="BB20" s="4">
        <v>0</v>
      </c>
      <c r="BC20" s="4" t="str">
        <v>No Data</v>
      </c>
      <c r="BD20" s="4">
        <v>0</v>
      </c>
      <c r="BE20" s="4">
        <v>0</v>
      </c>
      <c r="BF20" s="4">
        <v>1.0999999940395355E-2</v>
      </c>
      <c r="BG20" s="4">
        <v>1.0859999656677246</v>
      </c>
      <c r="BH20" s="4">
        <v>17.860000610351563</v>
      </c>
      <c r="BI20" s="4">
        <v>17.518999099731445</v>
      </c>
      <c r="BJ20" s="4" t="str">
        <v>No Data</v>
      </c>
      <c r="BK20" s="4" t="str">
        <v>No Data</v>
      </c>
      <c r="BL20" s="4">
        <v>9999</v>
      </c>
      <c r="BM20" s="4">
        <v>9999</v>
      </c>
      <c r="BN20" s="4">
        <v>9999</v>
      </c>
      <c r="BO20" s="4">
        <v>9999</v>
      </c>
      <c r="BP20" s="4">
        <v>9999</v>
      </c>
      <c r="BQ20" s="4">
        <v>9999</v>
      </c>
      <c r="BR20" s="4" t="str">
        <v>Tag not found</v>
      </c>
    </row>
    <row r="21" spans="1:70" x14ac:dyDescent="0.3">
      <c r="A21" s="3">
        <v>43665.958333333336</v>
      </c>
      <c r="B21" s="4">
        <v>0.74510002136230469</v>
      </c>
      <c r="C21" s="4" t="str">
        <v>No Data</v>
      </c>
      <c r="D21" s="4">
        <v>0.23399999737739563</v>
      </c>
      <c r="E21" s="4">
        <v>3.9249999523162842</v>
      </c>
      <c r="F21" s="4">
        <v>6.0780000686645508</v>
      </c>
      <c r="G21" s="4">
        <v>0</v>
      </c>
      <c r="H21" s="4" t="str">
        <v>No Data</v>
      </c>
      <c r="I21" s="4">
        <v>2.4879999160766602</v>
      </c>
      <c r="J21" s="4" t="str">
        <v>No Data</v>
      </c>
      <c r="K21" s="4" t="str">
        <v>No Data</v>
      </c>
      <c r="L21" s="4" t="str">
        <v>No Data</v>
      </c>
      <c r="M21" s="4" t="str">
        <v>No Data</v>
      </c>
      <c r="N21" s="4" t="str">
        <v>No Data</v>
      </c>
      <c r="O21" s="4" t="str">
        <v>No Data</v>
      </c>
      <c r="P21" s="4" t="str">
        <v>No Data</v>
      </c>
      <c r="Q21" s="4" t="str">
        <v>No Data</v>
      </c>
      <c r="R21" s="4" t="str">
        <v>No Data</v>
      </c>
      <c r="S21" s="4" t="str">
        <v>No Data</v>
      </c>
      <c r="T21" s="4" t="str">
        <v>No Data</v>
      </c>
      <c r="U21" s="4" t="str">
        <v>No Data</v>
      </c>
      <c r="V21" s="4" t="str">
        <v>No Data</v>
      </c>
      <c r="W21" s="4">
        <v>0</v>
      </c>
      <c r="X21" s="4">
        <v>0</v>
      </c>
      <c r="Y21" s="4">
        <v>3.0000000260770321E-3</v>
      </c>
      <c r="Z21" s="4">
        <v>2.4730000495910645</v>
      </c>
      <c r="AA21" s="4">
        <v>13.237000465393066</v>
      </c>
      <c r="AB21" s="4">
        <v>12.925000190734863</v>
      </c>
      <c r="AC21" s="4" t="str">
        <v>No Data</v>
      </c>
      <c r="AD21" s="4" t="str">
        <v>No Data</v>
      </c>
      <c r="AE21" s="4">
        <v>1.9999999552965164E-2</v>
      </c>
      <c r="AF21" s="4">
        <v>0</v>
      </c>
      <c r="AG21" s="4" t="str">
        <v>No Data</v>
      </c>
      <c r="AH21" s="4" t="str">
        <v>No Data</v>
      </c>
      <c r="AI21" s="4" t="str">
        <v>No Data</v>
      </c>
      <c r="AJ21" s="4" t="str">
        <v>No Data</v>
      </c>
      <c r="AK21" s="4" t="str">
        <v>No Data</v>
      </c>
      <c r="AL21" s="4" t="str">
        <v>No Data</v>
      </c>
      <c r="AM21" s="4" t="str">
        <v>No Data</v>
      </c>
      <c r="AN21" s="4" t="str">
        <v>No Data</v>
      </c>
      <c r="AO21" s="4" t="str">
        <v>No Data</v>
      </c>
      <c r="AP21" s="4" t="str">
        <v>No Data</v>
      </c>
      <c r="AQ21" s="4" t="str">
        <v>No Data</v>
      </c>
      <c r="AR21" s="4" t="str">
        <v>No Data</v>
      </c>
      <c r="AS21" s="4" t="str">
        <v>No Data</v>
      </c>
      <c r="AT21" s="4">
        <v>0</v>
      </c>
      <c r="AU21" s="4">
        <v>0</v>
      </c>
      <c r="AV21" s="4">
        <v>0</v>
      </c>
      <c r="AW21" s="4">
        <v>0</v>
      </c>
      <c r="AX21" s="4">
        <v>1.6000000759959221E-2</v>
      </c>
      <c r="AY21" s="4">
        <v>0.11100000143051147</v>
      </c>
      <c r="AZ21" s="4" t="str">
        <v>No Data</v>
      </c>
      <c r="BA21" s="4" t="str">
        <v>No Data</v>
      </c>
      <c r="BB21" s="4">
        <v>0</v>
      </c>
      <c r="BC21" s="4" t="str">
        <v>No Data</v>
      </c>
      <c r="BD21" s="4">
        <v>0</v>
      </c>
      <c r="BE21" s="4">
        <v>0</v>
      </c>
      <c r="BF21" s="4">
        <v>1.0999999940395355E-2</v>
      </c>
      <c r="BG21" s="4">
        <v>1.2699999809265137</v>
      </c>
      <c r="BH21" s="4">
        <v>17.73699951171875</v>
      </c>
      <c r="BI21" s="4">
        <v>17.226999282836914</v>
      </c>
      <c r="BJ21" s="4" t="str">
        <v>No Data</v>
      </c>
      <c r="BK21" s="4" t="str">
        <v>No Data</v>
      </c>
      <c r="BL21" s="4">
        <v>9999</v>
      </c>
      <c r="BM21" s="4">
        <v>9999</v>
      </c>
      <c r="BN21" s="4">
        <v>9999</v>
      </c>
      <c r="BO21" s="4">
        <v>9999</v>
      </c>
      <c r="BP21" s="4">
        <v>9999</v>
      </c>
      <c r="BQ21" s="4">
        <v>9999</v>
      </c>
      <c r="BR21" s="4" t="str">
        <v>Tag not found</v>
      </c>
    </row>
    <row r="22" spans="1:70" x14ac:dyDescent="0.3">
      <c r="A22" s="3">
        <v>43666.958333333336</v>
      </c>
      <c r="B22" s="4">
        <v>0.74479997158050537</v>
      </c>
      <c r="C22" s="4" t="str">
        <v>No Data</v>
      </c>
      <c r="D22" s="4">
        <v>0.22699999809265137</v>
      </c>
      <c r="E22" s="4">
        <v>3.8199999332427979</v>
      </c>
      <c r="F22" s="4">
        <v>6.1449999809265137</v>
      </c>
      <c r="G22" s="4">
        <v>0</v>
      </c>
      <c r="H22" s="4" t="str">
        <v>No Data</v>
      </c>
      <c r="I22" s="4">
        <v>2.5529999732971191</v>
      </c>
      <c r="J22" s="4" t="str">
        <v>No Data</v>
      </c>
      <c r="K22" s="4" t="str">
        <v>No Data</v>
      </c>
      <c r="L22" s="4" t="str">
        <v>No Data</v>
      </c>
      <c r="M22" s="4" t="str">
        <v>No Data</v>
      </c>
      <c r="N22" s="4" t="str">
        <v>No Data</v>
      </c>
      <c r="O22" s="4" t="str">
        <v>No Data</v>
      </c>
      <c r="P22" s="4" t="str">
        <v>No Data</v>
      </c>
      <c r="Q22" s="4" t="str">
        <v>No Data</v>
      </c>
      <c r="R22" s="4" t="str">
        <v>No Data</v>
      </c>
      <c r="S22" s="4" t="str">
        <v>No Data</v>
      </c>
      <c r="T22" s="4" t="str">
        <v>No Data</v>
      </c>
      <c r="U22" s="4" t="str">
        <v>No Data</v>
      </c>
      <c r="V22" s="4" t="str">
        <v>No Data</v>
      </c>
      <c r="W22" s="4">
        <v>0</v>
      </c>
      <c r="X22" s="4">
        <v>0</v>
      </c>
      <c r="Y22" s="4">
        <v>3.0000000260770321E-3</v>
      </c>
      <c r="Z22" s="4">
        <v>2.4219999313354492</v>
      </c>
      <c r="AA22" s="4">
        <v>12.756999969482422</v>
      </c>
      <c r="AB22" s="4">
        <v>12.876999855041504</v>
      </c>
      <c r="AC22" s="4" t="str">
        <v>No Data</v>
      </c>
      <c r="AD22" s="4" t="str">
        <v>No Data</v>
      </c>
      <c r="AE22" s="4">
        <v>1.9999999552965164E-2</v>
      </c>
      <c r="AF22" s="4">
        <v>0</v>
      </c>
      <c r="AG22" s="4" t="str">
        <v>No Data</v>
      </c>
      <c r="AH22" s="4" t="str">
        <v>No Data</v>
      </c>
      <c r="AI22" s="4" t="str">
        <v>No Data</v>
      </c>
      <c r="AJ22" s="4" t="str">
        <v>No Data</v>
      </c>
      <c r="AK22" s="4" t="str">
        <v>No Data</v>
      </c>
      <c r="AL22" s="4" t="str">
        <v>No Data</v>
      </c>
      <c r="AM22" s="4" t="str">
        <v>No Data</v>
      </c>
      <c r="AN22" s="4" t="str">
        <v>No Data</v>
      </c>
      <c r="AO22" s="4" t="str">
        <v>No Data</v>
      </c>
      <c r="AP22" s="4" t="str">
        <v>No Data</v>
      </c>
      <c r="AQ22" s="4" t="str">
        <v>No Data</v>
      </c>
      <c r="AR22" s="4" t="str">
        <v>No Data</v>
      </c>
      <c r="AS22" s="4" t="str">
        <v>No Data</v>
      </c>
      <c r="AT22" s="4">
        <v>0</v>
      </c>
      <c r="AU22" s="4">
        <v>0</v>
      </c>
      <c r="AV22" s="4">
        <v>0</v>
      </c>
      <c r="AW22" s="4">
        <v>0</v>
      </c>
      <c r="AX22" s="4">
        <v>1.6000000759959221E-2</v>
      </c>
      <c r="AY22" s="4">
        <v>5.7000000029802322E-2</v>
      </c>
      <c r="AZ22" s="4" t="str">
        <v>No Data</v>
      </c>
      <c r="BA22" s="4" t="str">
        <v>No Data</v>
      </c>
      <c r="BB22" s="4">
        <v>0</v>
      </c>
      <c r="BC22" s="4" t="str">
        <v>No Data</v>
      </c>
      <c r="BD22" s="4">
        <v>0</v>
      </c>
      <c r="BE22" s="4">
        <v>0</v>
      </c>
      <c r="BF22" s="4">
        <v>1.0999999940395355E-2</v>
      </c>
      <c r="BG22" s="4">
        <v>1.2439999580383301</v>
      </c>
      <c r="BH22" s="4">
        <v>17.760000228881836</v>
      </c>
      <c r="BI22" s="4">
        <v>17.330999374389648</v>
      </c>
      <c r="BJ22" s="4" t="str">
        <v>No Data</v>
      </c>
      <c r="BK22" s="4" t="str">
        <v>No Data</v>
      </c>
      <c r="BL22" s="4">
        <v>9999</v>
      </c>
      <c r="BM22" s="4">
        <v>9999</v>
      </c>
      <c r="BN22" s="4">
        <v>9999</v>
      </c>
      <c r="BO22" s="4">
        <v>9999</v>
      </c>
      <c r="BP22" s="4">
        <v>9999</v>
      </c>
      <c r="BQ22" s="4">
        <v>9999</v>
      </c>
      <c r="BR22" s="4" t="str">
        <v>Tag not found</v>
      </c>
    </row>
    <row r="23" spans="1:70" x14ac:dyDescent="0.3">
      <c r="A23" s="3">
        <v>43667.958333333336</v>
      </c>
      <c r="B23" s="4">
        <v>0.74510002136230469</v>
      </c>
      <c r="C23" s="4" t="str">
        <v>No Data</v>
      </c>
      <c r="D23" s="4">
        <v>0.24899999797344208</v>
      </c>
      <c r="E23" s="4">
        <v>3.8139998912811279</v>
      </c>
      <c r="F23" s="4">
        <v>6.1430001258850098</v>
      </c>
      <c r="G23" s="4">
        <v>0</v>
      </c>
      <c r="H23" s="4" t="str">
        <v>No Data</v>
      </c>
      <c r="I23" s="4">
        <v>2.7230000495910645</v>
      </c>
      <c r="J23" s="4" t="str">
        <v>No Data</v>
      </c>
      <c r="K23" s="4" t="str">
        <v>No Data</v>
      </c>
      <c r="L23" s="4" t="str">
        <v>No Data</v>
      </c>
      <c r="M23" s="4" t="str">
        <v>No Data</v>
      </c>
      <c r="N23" s="4" t="str">
        <v>No Data</v>
      </c>
      <c r="O23" s="4" t="str">
        <v>No Data</v>
      </c>
      <c r="P23" s="4" t="str">
        <v>No Data</v>
      </c>
      <c r="Q23" s="4" t="str">
        <v>No Data</v>
      </c>
      <c r="R23" s="4" t="str">
        <v>No Data</v>
      </c>
      <c r="S23" s="4" t="str">
        <v>No Data</v>
      </c>
      <c r="T23" s="4" t="str">
        <v>No Data</v>
      </c>
      <c r="U23" s="4" t="str">
        <v>No Data</v>
      </c>
      <c r="V23" s="4" t="str">
        <v>No Data</v>
      </c>
      <c r="W23" s="4">
        <v>0</v>
      </c>
      <c r="X23" s="4">
        <v>0</v>
      </c>
      <c r="Y23" s="4">
        <v>3.0000000260770321E-3</v>
      </c>
      <c r="Z23" s="4">
        <v>2.4920001029968262</v>
      </c>
      <c r="AA23" s="4">
        <v>12.680999755859375</v>
      </c>
      <c r="AB23" s="4">
        <v>12.696999549865723</v>
      </c>
      <c r="AC23" s="4" t="str">
        <v>No Data</v>
      </c>
      <c r="AD23" s="4" t="str">
        <v>No Data</v>
      </c>
      <c r="AE23" s="4">
        <v>2.0999999716877937E-2</v>
      </c>
      <c r="AF23" s="4">
        <v>0</v>
      </c>
      <c r="AG23" s="4" t="str">
        <v>No Data</v>
      </c>
      <c r="AH23" s="4" t="str">
        <v>No Data</v>
      </c>
      <c r="AI23" s="4" t="str">
        <v>No Data</v>
      </c>
      <c r="AJ23" s="4" t="str">
        <v>No Data</v>
      </c>
      <c r="AK23" s="4" t="str">
        <v>No Data</v>
      </c>
      <c r="AL23" s="4" t="str">
        <v>No Data</v>
      </c>
      <c r="AM23" s="4" t="str">
        <v>No Data</v>
      </c>
      <c r="AN23" s="4" t="str">
        <v>No Data</v>
      </c>
      <c r="AO23" s="4" t="str">
        <v>No Data</v>
      </c>
      <c r="AP23" s="4" t="str">
        <v>No Data</v>
      </c>
      <c r="AQ23" s="4" t="str">
        <v>No Data</v>
      </c>
      <c r="AR23" s="4" t="str">
        <v>No Data</v>
      </c>
      <c r="AS23" s="4" t="str">
        <v>No Data</v>
      </c>
      <c r="AT23" s="4">
        <v>0</v>
      </c>
      <c r="AU23" s="4">
        <v>0</v>
      </c>
      <c r="AV23" s="4">
        <v>0</v>
      </c>
      <c r="AW23" s="4">
        <v>0</v>
      </c>
      <c r="AX23" s="4">
        <v>1.6000000759959221E-2</v>
      </c>
      <c r="AY23" s="4">
        <v>5.7000000029802322E-2</v>
      </c>
      <c r="AZ23" s="4" t="str">
        <v>No Data</v>
      </c>
      <c r="BA23" s="4" t="str">
        <v>No Data</v>
      </c>
      <c r="BB23" s="4">
        <v>0</v>
      </c>
      <c r="BC23" s="4" t="str">
        <v>No Data</v>
      </c>
      <c r="BD23" s="4">
        <v>0</v>
      </c>
      <c r="BE23" s="4">
        <v>0</v>
      </c>
      <c r="BF23" s="4">
        <v>1.0999999940395355E-2</v>
      </c>
      <c r="BG23" s="4">
        <v>1.3020000457763672</v>
      </c>
      <c r="BH23" s="4">
        <v>17.576000213623047</v>
      </c>
      <c r="BI23" s="4">
        <v>17.01099967956543</v>
      </c>
      <c r="BJ23" s="4" t="str">
        <v>No Data</v>
      </c>
      <c r="BK23" s="4" t="str">
        <v>No Data</v>
      </c>
      <c r="BL23" s="4">
        <v>9999</v>
      </c>
      <c r="BM23" s="4">
        <v>9999</v>
      </c>
      <c r="BN23" s="4">
        <v>9999</v>
      </c>
      <c r="BO23" s="4">
        <v>9999</v>
      </c>
      <c r="BP23" s="4">
        <v>9999</v>
      </c>
      <c r="BQ23" s="4">
        <v>9999</v>
      </c>
      <c r="BR23" s="4" t="str">
        <v>Tag not found</v>
      </c>
    </row>
    <row r="24" spans="1:70" x14ac:dyDescent="0.3">
      <c r="A24" s="3">
        <v>43668.958333333336</v>
      </c>
      <c r="B24" s="4">
        <v>0.74559998512268066</v>
      </c>
      <c r="C24" s="4" t="str">
        <v>No Data</v>
      </c>
      <c r="D24" s="4">
        <v>0.17800000309944153</v>
      </c>
      <c r="E24" s="4">
        <v>4.059999942779541</v>
      </c>
      <c r="F24" s="4">
        <v>6.5419998168945313</v>
      </c>
      <c r="G24" s="4">
        <v>0</v>
      </c>
      <c r="H24" s="4" t="str">
        <v>No Data</v>
      </c>
      <c r="I24" s="4">
        <v>2.4210000038146973</v>
      </c>
      <c r="J24" s="4" t="str">
        <v>No Data</v>
      </c>
      <c r="K24" s="4" t="str">
        <v>No Data</v>
      </c>
      <c r="L24" s="4" t="str">
        <v>No Data</v>
      </c>
      <c r="M24" s="4" t="str">
        <v>No Data</v>
      </c>
      <c r="N24" s="4" t="str">
        <v>No Data</v>
      </c>
      <c r="O24" s="4" t="str">
        <v>No Data</v>
      </c>
      <c r="P24" s="4" t="str">
        <v>No Data</v>
      </c>
      <c r="Q24" s="4" t="str">
        <v>No Data</v>
      </c>
      <c r="R24" s="4" t="str">
        <v>No Data</v>
      </c>
      <c r="S24" s="4" t="str">
        <v>No Data</v>
      </c>
      <c r="T24" s="4" t="str">
        <v>No Data</v>
      </c>
      <c r="U24" s="4" t="str">
        <v>No Data</v>
      </c>
      <c r="V24" s="4" t="str">
        <v>No Data</v>
      </c>
      <c r="W24" s="4">
        <v>0</v>
      </c>
      <c r="X24" s="4">
        <v>0</v>
      </c>
      <c r="Y24" s="4">
        <v>3.0000000260770321E-3</v>
      </c>
      <c r="Z24" s="4">
        <v>2.1710000038146973</v>
      </c>
      <c r="AA24" s="4">
        <v>13.052000045776367</v>
      </c>
      <c r="AB24" s="4">
        <v>13.130999565124512</v>
      </c>
      <c r="AC24" s="4" t="str">
        <v>No Data</v>
      </c>
      <c r="AD24" s="4" t="str">
        <v>No Data</v>
      </c>
      <c r="AE24" s="4">
        <v>1.7000000923871994E-2</v>
      </c>
      <c r="AF24" s="4">
        <v>0</v>
      </c>
      <c r="AG24" s="4" t="str">
        <v>No Data</v>
      </c>
      <c r="AH24" s="4" t="str">
        <v>No Data</v>
      </c>
      <c r="AI24" s="4" t="str">
        <v>No Data</v>
      </c>
      <c r="AJ24" s="4" t="str">
        <v>No Data</v>
      </c>
      <c r="AK24" s="4" t="str">
        <v>No Data</v>
      </c>
      <c r="AL24" s="4" t="str">
        <v>No Data</v>
      </c>
      <c r="AM24" s="4" t="str">
        <v>No Data</v>
      </c>
      <c r="AN24" s="4" t="str">
        <v>No Data</v>
      </c>
      <c r="AO24" s="4" t="str">
        <v>No Data</v>
      </c>
      <c r="AP24" s="4" t="str">
        <v>No Data</v>
      </c>
      <c r="AQ24" s="4" t="str">
        <v>No Data</v>
      </c>
      <c r="AR24" s="4" t="str">
        <v>No Data</v>
      </c>
      <c r="AS24" s="4" t="str">
        <v>No Data</v>
      </c>
      <c r="AT24" s="4">
        <v>0</v>
      </c>
      <c r="AU24" s="4">
        <v>0</v>
      </c>
      <c r="AV24" s="4">
        <v>0</v>
      </c>
      <c r="AW24" s="4">
        <v>0</v>
      </c>
      <c r="AX24" s="4">
        <v>1.6000000759959221E-2</v>
      </c>
      <c r="AY24" s="4">
        <v>5.9999998658895493E-2</v>
      </c>
      <c r="AZ24" s="4" t="str">
        <v>No Data</v>
      </c>
      <c r="BA24" s="4" t="str">
        <v>No Data</v>
      </c>
      <c r="BB24" s="4">
        <v>0</v>
      </c>
      <c r="BC24" s="4" t="str">
        <v>No Data</v>
      </c>
      <c r="BD24" s="4">
        <v>0</v>
      </c>
      <c r="BE24" s="4">
        <v>0</v>
      </c>
      <c r="BF24" s="4">
        <v>1.0999999940395355E-2</v>
      </c>
      <c r="BG24" s="4">
        <v>0.98600000143051147</v>
      </c>
      <c r="BH24" s="4">
        <v>17.896999359130859</v>
      </c>
      <c r="BI24" s="4">
        <v>17.474000930786133</v>
      </c>
      <c r="BJ24" s="4" t="str">
        <v>No Data</v>
      </c>
      <c r="BK24" s="4" t="str">
        <v>No Data</v>
      </c>
      <c r="BL24" s="4">
        <v>9999</v>
      </c>
      <c r="BM24" s="4">
        <v>9999</v>
      </c>
      <c r="BN24" s="4">
        <v>9999</v>
      </c>
      <c r="BO24" s="4">
        <v>9999</v>
      </c>
      <c r="BP24" s="4">
        <v>9999</v>
      </c>
      <c r="BQ24" s="4">
        <v>9999</v>
      </c>
      <c r="BR24" s="4" t="str">
        <v>Tag not found</v>
      </c>
    </row>
    <row r="25" spans="1:70" x14ac:dyDescent="0.3">
      <c r="A25" s="3">
        <v>43669.958333333336</v>
      </c>
      <c r="B25" s="4">
        <v>0.74510002136230469</v>
      </c>
      <c r="C25" s="4" t="str">
        <v>No Data</v>
      </c>
      <c r="D25" s="4">
        <v>0.21299999952316284</v>
      </c>
      <c r="E25" s="4">
        <v>3.8859999179840088</v>
      </c>
      <c r="F25" s="4">
        <v>6.304999828338623</v>
      </c>
      <c r="G25" s="4">
        <v>0</v>
      </c>
      <c r="H25" s="4" t="str">
        <v>No Data</v>
      </c>
      <c r="I25" s="4">
        <v>2.6970000267028809</v>
      </c>
      <c r="J25" s="4" t="str">
        <v>No Data</v>
      </c>
      <c r="K25" s="4" t="str">
        <v>No Data</v>
      </c>
      <c r="L25" s="4" t="str">
        <v>No Data</v>
      </c>
      <c r="M25" s="4" t="str">
        <v>No Data</v>
      </c>
      <c r="N25" s="4" t="str">
        <v>No Data</v>
      </c>
      <c r="O25" s="4" t="str">
        <v>No Data</v>
      </c>
      <c r="P25" s="4" t="str">
        <v>No Data</v>
      </c>
      <c r="Q25" s="4" t="str">
        <v>No Data</v>
      </c>
      <c r="R25" s="4" t="str">
        <v>No Data</v>
      </c>
      <c r="S25" s="4" t="str">
        <v>No Data</v>
      </c>
      <c r="T25" s="4" t="str">
        <v>No Data</v>
      </c>
      <c r="U25" s="4" t="str">
        <v>No Data</v>
      </c>
      <c r="V25" s="4" t="str">
        <v>No Data</v>
      </c>
      <c r="W25" s="4">
        <v>0</v>
      </c>
      <c r="X25" s="4">
        <v>0</v>
      </c>
      <c r="Y25" s="4">
        <v>3.0000000260770321E-3</v>
      </c>
      <c r="Z25" s="4">
        <v>2.312000036239624</v>
      </c>
      <c r="AA25" s="4">
        <v>12.494999885559082</v>
      </c>
      <c r="AB25" s="4">
        <v>12.868000030517578</v>
      </c>
      <c r="AC25" s="4" t="str">
        <v>No Data</v>
      </c>
      <c r="AD25" s="4" t="str">
        <v>No Data</v>
      </c>
      <c r="AE25" s="4">
        <v>1.7999999225139618E-2</v>
      </c>
      <c r="AF25" s="4">
        <v>0</v>
      </c>
      <c r="AG25" s="4" t="str">
        <v>No Data</v>
      </c>
      <c r="AH25" s="4" t="str">
        <v>No Data</v>
      </c>
      <c r="AI25" s="4" t="str">
        <v>No Data</v>
      </c>
      <c r="AJ25" s="4" t="str">
        <v>No Data</v>
      </c>
      <c r="AK25" s="4" t="str">
        <v>No Data</v>
      </c>
      <c r="AL25" s="4" t="str">
        <v>No Data</v>
      </c>
      <c r="AM25" s="4" t="str">
        <v>No Data</v>
      </c>
      <c r="AN25" s="4" t="str">
        <v>No Data</v>
      </c>
      <c r="AO25" s="4" t="str">
        <v>No Data</v>
      </c>
      <c r="AP25" s="4" t="str">
        <v>No Data</v>
      </c>
      <c r="AQ25" s="4" t="str">
        <v>No Data</v>
      </c>
      <c r="AR25" s="4" t="str">
        <v>No Data</v>
      </c>
      <c r="AS25" s="4" t="str">
        <v>No Data</v>
      </c>
      <c r="AT25" s="4">
        <v>0</v>
      </c>
      <c r="AU25" s="4">
        <v>0</v>
      </c>
      <c r="AV25" s="4">
        <v>0</v>
      </c>
      <c r="AW25" s="4">
        <v>0</v>
      </c>
      <c r="AX25" s="4">
        <v>1.6000000759959221E-2</v>
      </c>
      <c r="AY25" s="4">
        <v>5.7999998331069946E-2</v>
      </c>
      <c r="AZ25" s="4" t="str">
        <v>No Data</v>
      </c>
      <c r="BA25" s="4" t="str">
        <v>No Data</v>
      </c>
      <c r="BB25" s="4">
        <v>0</v>
      </c>
      <c r="BC25" s="4" t="str">
        <v>No Data</v>
      </c>
      <c r="BD25" s="4">
        <v>0</v>
      </c>
      <c r="BE25" s="4">
        <v>0</v>
      </c>
      <c r="BF25" s="4">
        <v>1.0999999940395355E-2</v>
      </c>
      <c r="BG25" s="4">
        <v>1.1720000505447388</v>
      </c>
      <c r="BH25" s="4">
        <v>17.149999618530273</v>
      </c>
      <c r="BI25" s="4">
        <v>17.305000305175781</v>
      </c>
      <c r="BJ25" s="4" t="str">
        <v>No Data</v>
      </c>
      <c r="BK25" s="4" t="str">
        <v>No Data</v>
      </c>
      <c r="BL25" s="4">
        <v>9999</v>
      </c>
      <c r="BM25" s="4">
        <v>9999</v>
      </c>
      <c r="BN25" s="4">
        <v>9999</v>
      </c>
      <c r="BO25" s="4">
        <v>9999</v>
      </c>
      <c r="BP25" s="4">
        <v>9999</v>
      </c>
      <c r="BQ25" s="4">
        <v>9999</v>
      </c>
      <c r="BR25" s="4" t="str">
        <v>Tag not found</v>
      </c>
    </row>
    <row r="26" spans="1:70" x14ac:dyDescent="0.3">
      <c r="A26" s="3">
        <v>43670.958333333336</v>
      </c>
      <c r="B26" s="4">
        <v>0.74400001764297485</v>
      </c>
      <c r="C26" s="4" t="str">
        <v>No Data</v>
      </c>
      <c r="D26" s="4">
        <v>0.19300000369548798</v>
      </c>
      <c r="E26" s="4">
        <v>3.8529999256134033</v>
      </c>
      <c r="F26" s="4">
        <v>6.1479997634887695</v>
      </c>
      <c r="G26" s="4">
        <v>0</v>
      </c>
      <c r="H26" s="4" t="str">
        <v>No Data</v>
      </c>
      <c r="I26" s="4">
        <v>2.5989999771118164</v>
      </c>
      <c r="J26" s="4" t="str">
        <v>No Data</v>
      </c>
      <c r="K26" s="4" t="str">
        <v>No Data</v>
      </c>
      <c r="L26" s="4" t="str">
        <v>No Data</v>
      </c>
      <c r="M26" s="4" t="str">
        <v>No Data</v>
      </c>
      <c r="N26" s="4" t="str">
        <v>No Data</v>
      </c>
      <c r="O26" s="4" t="str">
        <v>No Data</v>
      </c>
      <c r="P26" s="4" t="str">
        <v>No Data</v>
      </c>
      <c r="Q26" s="4" t="str">
        <v>No Data</v>
      </c>
      <c r="R26" s="4" t="str">
        <v>No Data</v>
      </c>
      <c r="S26" s="4" t="str">
        <v>No Data</v>
      </c>
      <c r="T26" s="4" t="str">
        <v>No Data</v>
      </c>
      <c r="U26" s="4" t="str">
        <v>No Data</v>
      </c>
      <c r="V26" s="4" t="str">
        <v>No Data</v>
      </c>
      <c r="W26" s="4">
        <v>0</v>
      </c>
      <c r="X26" s="4">
        <v>0</v>
      </c>
      <c r="Y26" s="4">
        <v>3.0000000260770321E-3</v>
      </c>
      <c r="Z26" s="4">
        <v>2.0439999103546143</v>
      </c>
      <c r="AA26" s="4">
        <v>12.232000350952148</v>
      </c>
      <c r="AB26" s="4">
        <v>13.161999702453613</v>
      </c>
      <c r="AC26" s="4" t="str">
        <v>No Data</v>
      </c>
      <c r="AD26" s="4" t="str">
        <v>No Data</v>
      </c>
      <c r="AE26" s="4">
        <v>1.4999999664723873E-2</v>
      </c>
      <c r="AF26" s="4">
        <v>0</v>
      </c>
      <c r="AG26" s="4" t="str">
        <v>No Data</v>
      </c>
      <c r="AH26" s="4" t="str">
        <v>No Data</v>
      </c>
      <c r="AI26" s="4" t="str">
        <v>No Data</v>
      </c>
      <c r="AJ26" s="4" t="str">
        <v>No Data</v>
      </c>
      <c r="AK26" s="4" t="str">
        <v>No Data</v>
      </c>
      <c r="AL26" s="4" t="str">
        <v>No Data</v>
      </c>
      <c r="AM26" s="4" t="str">
        <v>No Data</v>
      </c>
      <c r="AN26" s="4" t="str">
        <v>No Data</v>
      </c>
      <c r="AO26" s="4" t="str">
        <v>No Data</v>
      </c>
      <c r="AP26" s="4" t="str">
        <v>No Data</v>
      </c>
      <c r="AQ26" s="4" t="str">
        <v>No Data</v>
      </c>
      <c r="AR26" s="4" t="str">
        <v>No Data</v>
      </c>
      <c r="AS26" s="4" t="str">
        <v>No Data</v>
      </c>
      <c r="AT26" s="4">
        <v>0</v>
      </c>
      <c r="AU26" s="4">
        <v>0</v>
      </c>
      <c r="AV26" s="4">
        <v>0</v>
      </c>
      <c r="AW26" s="4">
        <v>0</v>
      </c>
      <c r="AX26" s="4">
        <v>1.6000000759959221E-2</v>
      </c>
      <c r="AY26" s="4">
        <v>5.9000000357627869E-2</v>
      </c>
      <c r="AZ26" s="4" t="str">
        <v>No Data</v>
      </c>
      <c r="BA26" s="4" t="str">
        <v>No Data</v>
      </c>
      <c r="BB26" s="4">
        <v>0</v>
      </c>
      <c r="BC26" s="4" t="str">
        <v>No Data</v>
      </c>
      <c r="BD26" s="4">
        <v>0</v>
      </c>
      <c r="BE26" s="4">
        <v>0</v>
      </c>
      <c r="BF26" s="4">
        <v>1.0999999940395355E-2</v>
      </c>
      <c r="BG26" s="4">
        <v>0.99099999666213989</v>
      </c>
      <c r="BH26" s="4">
        <v>17.729999542236328</v>
      </c>
      <c r="BI26" s="4">
        <v>18.170999526977539</v>
      </c>
      <c r="BJ26" s="4" t="str">
        <v>No Data</v>
      </c>
      <c r="BK26" s="4" t="str">
        <v>No Data</v>
      </c>
      <c r="BL26" s="4">
        <v>9999</v>
      </c>
      <c r="BM26" s="4">
        <v>9999</v>
      </c>
      <c r="BN26" s="4">
        <v>9999</v>
      </c>
      <c r="BO26" s="4">
        <v>9999</v>
      </c>
      <c r="BP26" s="4">
        <v>9999</v>
      </c>
      <c r="BQ26" s="4">
        <v>9999</v>
      </c>
      <c r="BR26" s="4" t="str">
        <v>Tag not found</v>
      </c>
    </row>
    <row r="27" spans="1:70" x14ac:dyDescent="0.3">
      <c r="A27" s="3">
        <v>43671.958333333336</v>
      </c>
      <c r="B27" s="4">
        <v>0.74390000104904175</v>
      </c>
      <c r="C27" s="4" t="str">
        <v>No Data</v>
      </c>
      <c r="D27" s="4">
        <v>0.19200000166893005</v>
      </c>
      <c r="E27" s="4">
        <v>3.8010001182556152</v>
      </c>
      <c r="F27" s="4">
        <v>5.9840002059936523</v>
      </c>
      <c r="G27" s="4">
        <v>0</v>
      </c>
      <c r="H27" s="4" t="str">
        <v>No Data</v>
      </c>
      <c r="I27" s="4">
        <v>2.6940000057220459</v>
      </c>
      <c r="J27" s="4" t="str">
        <v>No Data</v>
      </c>
      <c r="K27" s="4" t="str">
        <v>No Data</v>
      </c>
      <c r="L27" s="4" t="str">
        <v>No Data</v>
      </c>
      <c r="M27" s="4" t="str">
        <v>No Data</v>
      </c>
      <c r="N27" s="4" t="str">
        <v>No Data</v>
      </c>
      <c r="O27" s="4" t="str">
        <v>No Data</v>
      </c>
      <c r="P27" s="4" t="str">
        <v>No Data</v>
      </c>
      <c r="Q27" s="4" t="str">
        <v>No Data</v>
      </c>
      <c r="R27" s="4" t="str">
        <v>No Data</v>
      </c>
      <c r="S27" s="4" t="str">
        <v>No Data</v>
      </c>
      <c r="T27" s="4" t="str">
        <v>No Data</v>
      </c>
      <c r="U27" s="4" t="str">
        <v>No Data</v>
      </c>
      <c r="V27" s="4" t="str">
        <v>No Data</v>
      </c>
      <c r="W27" s="4">
        <v>0</v>
      </c>
      <c r="X27" s="4">
        <v>0</v>
      </c>
      <c r="Y27" s="4">
        <v>3.0000000260770321E-3</v>
      </c>
      <c r="Z27" s="4">
        <v>2.1889998912811279</v>
      </c>
      <c r="AA27" s="4">
        <v>12.345000267028809</v>
      </c>
      <c r="AB27" s="4">
        <v>12.83899974822998</v>
      </c>
      <c r="AC27" s="4" t="str">
        <v>No Data</v>
      </c>
      <c r="AD27" s="4" t="str">
        <v>No Data</v>
      </c>
      <c r="AE27" s="4">
        <v>1.7000000923871994E-2</v>
      </c>
      <c r="AF27" s="4">
        <v>0</v>
      </c>
      <c r="AG27" s="4" t="str">
        <v>No Data</v>
      </c>
      <c r="AH27" s="4" t="str">
        <v>No Data</v>
      </c>
      <c r="AI27" s="4" t="str">
        <v>No Data</v>
      </c>
      <c r="AJ27" s="4" t="str">
        <v>No Data</v>
      </c>
      <c r="AK27" s="4" t="str">
        <v>No Data</v>
      </c>
      <c r="AL27" s="4" t="str">
        <v>No Data</v>
      </c>
      <c r="AM27" s="4" t="str">
        <v>No Data</v>
      </c>
      <c r="AN27" s="4" t="str">
        <v>No Data</v>
      </c>
      <c r="AO27" s="4" t="str">
        <v>No Data</v>
      </c>
      <c r="AP27" s="4" t="str">
        <v>No Data</v>
      </c>
      <c r="AQ27" s="4" t="str">
        <v>No Data</v>
      </c>
      <c r="AR27" s="4" t="str">
        <v>No Data</v>
      </c>
      <c r="AS27" s="4" t="str">
        <v>No Data</v>
      </c>
      <c r="AT27" s="4">
        <v>0</v>
      </c>
      <c r="AU27" s="4">
        <v>0</v>
      </c>
      <c r="AV27" s="4">
        <v>0</v>
      </c>
      <c r="AW27" s="4">
        <v>0</v>
      </c>
      <c r="AX27" s="4">
        <v>1.6000000759959221E-2</v>
      </c>
      <c r="AY27" s="4">
        <v>5.7999998331069946E-2</v>
      </c>
      <c r="AZ27" s="4" t="str">
        <v>No Data</v>
      </c>
      <c r="BA27" s="4" t="str">
        <v>No Data</v>
      </c>
      <c r="BB27" s="4">
        <v>0</v>
      </c>
      <c r="BC27" s="4" t="str">
        <v>No Data</v>
      </c>
      <c r="BD27" s="4">
        <v>0</v>
      </c>
      <c r="BE27" s="4">
        <v>0</v>
      </c>
      <c r="BF27" s="4">
        <v>1.0999999940395355E-2</v>
      </c>
      <c r="BG27" s="4">
        <v>1.1100000143051147</v>
      </c>
      <c r="BH27" s="4">
        <v>17.950000762939453</v>
      </c>
      <c r="BI27" s="4">
        <v>17.923999786376953</v>
      </c>
      <c r="BJ27" s="4" t="str">
        <v>No Data</v>
      </c>
      <c r="BK27" s="4" t="str">
        <v>No Data</v>
      </c>
      <c r="BL27" s="4">
        <v>9999</v>
      </c>
      <c r="BM27" s="4">
        <v>9999</v>
      </c>
      <c r="BN27" s="4">
        <v>9999</v>
      </c>
      <c r="BO27" s="4">
        <v>9999</v>
      </c>
      <c r="BP27" s="4">
        <v>9999</v>
      </c>
      <c r="BQ27" s="4">
        <v>9999</v>
      </c>
      <c r="BR27" s="4" t="str">
        <v>Tag not found</v>
      </c>
    </row>
    <row r="28" spans="1:70" x14ac:dyDescent="0.3">
      <c r="A28" s="3">
        <v>43672.958333333336</v>
      </c>
      <c r="B28" s="4">
        <v>0.74400001764297485</v>
      </c>
      <c r="C28" s="4" t="str">
        <v>No Data</v>
      </c>
      <c r="D28" s="4">
        <v>0.15700000524520874</v>
      </c>
      <c r="E28" s="4">
        <v>3.869999885559082</v>
      </c>
      <c r="F28" s="4">
        <v>6.054999828338623</v>
      </c>
      <c r="G28" s="4">
        <v>0</v>
      </c>
      <c r="H28" s="4" t="str">
        <v>No Data</v>
      </c>
      <c r="I28" s="4">
        <v>2.7620000839233398</v>
      </c>
      <c r="J28" s="4" t="str">
        <v>No Data</v>
      </c>
      <c r="K28" s="4" t="str">
        <v>No Data</v>
      </c>
      <c r="L28" s="4" t="str">
        <v>No Data</v>
      </c>
      <c r="M28" s="4" t="str">
        <v>No Data</v>
      </c>
      <c r="N28" s="4" t="str">
        <v>No Data</v>
      </c>
      <c r="O28" s="4" t="str">
        <v>No Data</v>
      </c>
      <c r="P28" s="4" t="str">
        <v>No Data</v>
      </c>
      <c r="Q28" s="4" t="str">
        <v>No Data</v>
      </c>
      <c r="R28" s="4" t="str">
        <v>No Data</v>
      </c>
      <c r="S28" s="4" t="str">
        <v>No Data</v>
      </c>
      <c r="T28" s="4" t="str">
        <v>No Data</v>
      </c>
      <c r="U28" s="4" t="str">
        <v>No Data</v>
      </c>
      <c r="V28" s="4" t="str">
        <v>No Data</v>
      </c>
      <c r="W28" s="4">
        <v>0</v>
      </c>
      <c r="X28" s="4">
        <v>0</v>
      </c>
      <c r="Y28" s="4">
        <v>3.0000000260770321E-3</v>
      </c>
      <c r="Z28" s="4">
        <v>1.9520000219345093</v>
      </c>
      <c r="AA28" s="4">
        <v>12.003999710083008</v>
      </c>
      <c r="AB28" s="4">
        <v>13.017999649047852</v>
      </c>
      <c r="AC28" s="4" t="str">
        <v>No Data</v>
      </c>
      <c r="AD28" s="4" t="str">
        <v>No Data</v>
      </c>
      <c r="AE28" s="4">
        <v>1.3000000268220901E-2</v>
      </c>
      <c r="AF28" s="4">
        <v>0</v>
      </c>
      <c r="AG28" s="4" t="str">
        <v>No Data</v>
      </c>
      <c r="AH28" s="4" t="str">
        <v>No Data</v>
      </c>
      <c r="AI28" s="4" t="str">
        <v>No Data</v>
      </c>
      <c r="AJ28" s="4" t="str">
        <v>No Data</v>
      </c>
      <c r="AK28" s="4" t="str">
        <v>No Data</v>
      </c>
      <c r="AL28" s="4" t="str">
        <v>No Data</v>
      </c>
      <c r="AM28" s="4" t="str">
        <v>No Data</v>
      </c>
      <c r="AN28" s="4" t="str">
        <v>No Data</v>
      </c>
      <c r="AO28" s="4" t="str">
        <v>No Data</v>
      </c>
      <c r="AP28" s="4" t="str">
        <v>No Data</v>
      </c>
      <c r="AQ28" s="4" t="str">
        <v>No Data</v>
      </c>
      <c r="AR28" s="4" t="str">
        <v>No Data</v>
      </c>
      <c r="AS28" s="4" t="str">
        <v>No Data</v>
      </c>
      <c r="AT28" s="4">
        <v>0</v>
      </c>
      <c r="AU28" s="4">
        <v>0</v>
      </c>
      <c r="AV28" s="4">
        <v>0</v>
      </c>
      <c r="AW28" s="4">
        <v>0</v>
      </c>
      <c r="AX28" s="4">
        <v>2.3000000044703484E-2</v>
      </c>
      <c r="AY28" s="4">
        <v>0.17100000381469727</v>
      </c>
      <c r="AZ28" s="4" t="str">
        <v>No Data</v>
      </c>
      <c r="BA28" s="4" t="str">
        <v>No Data</v>
      </c>
      <c r="BB28" s="4">
        <v>0</v>
      </c>
      <c r="BC28" s="4" t="str">
        <v>No Data</v>
      </c>
      <c r="BD28" s="4">
        <v>0</v>
      </c>
      <c r="BE28" s="4">
        <v>0</v>
      </c>
      <c r="BF28" s="4">
        <v>1.0999999940395355E-2</v>
      </c>
      <c r="BG28" s="4">
        <v>0.96899998188018799</v>
      </c>
      <c r="BH28" s="4">
        <v>18.111000061035156</v>
      </c>
      <c r="BI28" s="4">
        <v>18.174999237060547</v>
      </c>
      <c r="BJ28" s="4" t="str">
        <v>No Data</v>
      </c>
      <c r="BK28" s="4" t="str">
        <v>No Data</v>
      </c>
      <c r="BL28" s="4">
        <v>9999</v>
      </c>
      <c r="BM28" s="4">
        <v>9999</v>
      </c>
      <c r="BN28" s="4">
        <v>9999</v>
      </c>
      <c r="BO28" s="4">
        <v>9999</v>
      </c>
      <c r="BP28" s="4">
        <v>9999</v>
      </c>
      <c r="BQ28" s="4">
        <v>9999</v>
      </c>
      <c r="BR28" s="4" t="str">
        <v>Tag not found</v>
      </c>
    </row>
    <row r="29" spans="1:70" x14ac:dyDescent="0.3">
      <c r="A29" s="3">
        <v>43673.958333333336</v>
      </c>
      <c r="B29" s="4">
        <v>0.74500000476837158</v>
      </c>
      <c r="C29" s="4" t="str">
        <v>No Data</v>
      </c>
      <c r="D29" s="4">
        <v>0.18299999833106995</v>
      </c>
      <c r="E29" s="4">
        <v>3.9409999847412109</v>
      </c>
      <c r="F29" s="4">
        <v>6.1700000762939453</v>
      </c>
      <c r="G29" s="4">
        <v>0</v>
      </c>
      <c r="H29" s="4" t="str">
        <v>No Data</v>
      </c>
      <c r="I29" s="4">
        <v>2.7869999408721924</v>
      </c>
      <c r="J29" s="4" t="str">
        <v>No Data</v>
      </c>
      <c r="K29" s="4" t="str">
        <v>No Data</v>
      </c>
      <c r="L29" s="4" t="str">
        <v>No Data</v>
      </c>
      <c r="M29" s="4" t="str">
        <v>No Data</v>
      </c>
      <c r="N29" s="4" t="str">
        <v>No Data</v>
      </c>
      <c r="O29" s="4" t="str">
        <v>No Data</v>
      </c>
      <c r="P29" s="4" t="str">
        <v>No Data</v>
      </c>
      <c r="Q29" s="4" t="str">
        <v>No Data</v>
      </c>
      <c r="R29" s="4" t="str">
        <v>No Data</v>
      </c>
      <c r="S29" s="4" t="str">
        <v>No Data</v>
      </c>
      <c r="T29" s="4" t="str">
        <v>No Data</v>
      </c>
      <c r="U29" s="4" t="str">
        <v>No Data</v>
      </c>
      <c r="V29" s="4" t="str">
        <v>No Data</v>
      </c>
      <c r="W29" s="4">
        <v>0</v>
      </c>
      <c r="X29" s="4">
        <v>0</v>
      </c>
      <c r="Y29" s="4">
        <v>3.0000000260770321E-3</v>
      </c>
      <c r="Z29" s="4">
        <v>2.059999942779541</v>
      </c>
      <c r="AA29" s="4">
        <v>12.168999671936035</v>
      </c>
      <c r="AB29" s="4">
        <v>12.644000053405762</v>
      </c>
      <c r="AC29" s="4" t="str">
        <v>No Data</v>
      </c>
      <c r="AD29" s="4" t="str">
        <v>No Data</v>
      </c>
      <c r="AE29" s="4">
        <v>1.4000000432133675E-2</v>
      </c>
      <c r="AF29" s="4">
        <v>0</v>
      </c>
      <c r="AG29" s="4" t="str">
        <v>No Data</v>
      </c>
      <c r="AH29" s="4" t="str">
        <v>No Data</v>
      </c>
      <c r="AI29" s="4" t="str">
        <v>No Data</v>
      </c>
      <c r="AJ29" s="4" t="str">
        <v>No Data</v>
      </c>
      <c r="AK29" s="4" t="str">
        <v>No Data</v>
      </c>
      <c r="AL29" s="4" t="str">
        <v>No Data</v>
      </c>
      <c r="AM29" s="4" t="str">
        <v>No Data</v>
      </c>
      <c r="AN29" s="4" t="str">
        <v>No Data</v>
      </c>
      <c r="AO29" s="4" t="str">
        <v>No Data</v>
      </c>
      <c r="AP29" s="4" t="str">
        <v>No Data</v>
      </c>
      <c r="AQ29" s="4" t="str">
        <v>No Data</v>
      </c>
      <c r="AR29" s="4" t="str">
        <v>No Data</v>
      </c>
      <c r="AS29" s="4" t="str">
        <v>No Data</v>
      </c>
      <c r="AT29" s="4">
        <v>0</v>
      </c>
      <c r="AU29" s="4">
        <v>0</v>
      </c>
      <c r="AV29" s="4">
        <v>0</v>
      </c>
      <c r="AW29" s="4">
        <v>0</v>
      </c>
      <c r="AX29" s="4">
        <v>2.9999999329447746E-2</v>
      </c>
      <c r="AY29" s="4">
        <v>0.1809999942779541</v>
      </c>
      <c r="AZ29" s="4" t="str">
        <v>No Data</v>
      </c>
      <c r="BA29" s="4" t="str">
        <v>No Data</v>
      </c>
      <c r="BB29" s="4">
        <v>0</v>
      </c>
      <c r="BC29" s="4" t="str">
        <v>No Data</v>
      </c>
      <c r="BD29" s="4">
        <v>0</v>
      </c>
      <c r="BE29" s="4">
        <v>0</v>
      </c>
      <c r="BF29" s="4">
        <v>1.0999999940395355E-2</v>
      </c>
      <c r="BG29" s="4">
        <v>1.1579999923706055</v>
      </c>
      <c r="BH29" s="4">
        <v>17.71299934387207</v>
      </c>
      <c r="BI29" s="4">
        <v>17.540000915527344</v>
      </c>
      <c r="BJ29" s="4" t="str">
        <v>No Data</v>
      </c>
      <c r="BK29" s="4" t="str">
        <v>No Data</v>
      </c>
      <c r="BL29" s="4">
        <v>9999</v>
      </c>
      <c r="BM29" s="4">
        <v>9999</v>
      </c>
      <c r="BN29" s="4">
        <v>9999</v>
      </c>
      <c r="BO29" s="4">
        <v>9999</v>
      </c>
      <c r="BP29" s="4">
        <v>9999</v>
      </c>
      <c r="BQ29" s="4">
        <v>9999</v>
      </c>
      <c r="BR29" s="4" t="str">
        <v>Tag not found</v>
      </c>
    </row>
    <row r="30" spans="1:70" x14ac:dyDescent="0.3">
      <c r="A30" s="3">
        <v>43674.958333333336</v>
      </c>
      <c r="B30" s="4">
        <v>0.74409997463226318</v>
      </c>
      <c r="C30" s="4" t="str">
        <v>No Data</v>
      </c>
      <c r="D30" s="4">
        <v>0.15199999511241913</v>
      </c>
      <c r="E30" s="4">
        <v>3.8970000743865967</v>
      </c>
      <c r="F30" s="4">
        <v>6.1009998321533203</v>
      </c>
      <c r="G30" s="4">
        <v>0</v>
      </c>
      <c r="H30" s="4" t="str">
        <v>No Data</v>
      </c>
      <c r="I30" s="4">
        <v>2.8970000743865967</v>
      </c>
      <c r="J30" s="4" t="str">
        <v>No Data</v>
      </c>
      <c r="K30" s="4" t="str">
        <v>No Data</v>
      </c>
      <c r="L30" s="4" t="str">
        <v>No Data</v>
      </c>
      <c r="M30" s="4" t="str">
        <v>No Data</v>
      </c>
      <c r="N30" s="4" t="str">
        <v>No Data</v>
      </c>
      <c r="O30" s="4" t="str">
        <v>No Data</v>
      </c>
      <c r="P30" s="4" t="str">
        <v>No Data</v>
      </c>
      <c r="Q30" s="4" t="str">
        <v>No Data</v>
      </c>
      <c r="R30" s="4" t="str">
        <v>No Data</v>
      </c>
      <c r="S30" s="4" t="str">
        <v>No Data</v>
      </c>
      <c r="T30" s="4" t="str">
        <v>No Data</v>
      </c>
      <c r="U30" s="4" t="str">
        <v>No Data</v>
      </c>
      <c r="V30" s="4" t="str">
        <v>No Data</v>
      </c>
      <c r="W30" s="4">
        <v>0</v>
      </c>
      <c r="X30" s="4">
        <v>0</v>
      </c>
      <c r="Y30" s="4">
        <v>3.0000000260770321E-3</v>
      </c>
      <c r="Z30" s="4">
        <v>1.8489999771118164</v>
      </c>
      <c r="AA30" s="4">
        <v>11.581999778747559</v>
      </c>
      <c r="AB30" s="4">
        <v>12.597999572753906</v>
      </c>
      <c r="AC30" s="4" t="str">
        <v>No Data</v>
      </c>
      <c r="AD30" s="4" t="str">
        <v>No Data</v>
      </c>
      <c r="AE30" s="4">
        <v>1.2000000104308128E-2</v>
      </c>
      <c r="AF30" s="4">
        <v>0</v>
      </c>
      <c r="AG30" s="4" t="str">
        <v>No Data</v>
      </c>
      <c r="AH30" s="4" t="str">
        <v>No Data</v>
      </c>
      <c r="AI30" s="4" t="str">
        <v>No Data</v>
      </c>
      <c r="AJ30" s="4" t="str">
        <v>No Data</v>
      </c>
      <c r="AK30" s="4" t="str">
        <v>No Data</v>
      </c>
      <c r="AL30" s="4" t="str">
        <v>No Data</v>
      </c>
      <c r="AM30" s="4" t="str">
        <v>No Data</v>
      </c>
      <c r="AN30" s="4" t="str">
        <v>No Data</v>
      </c>
      <c r="AO30" s="4" t="str">
        <v>No Data</v>
      </c>
      <c r="AP30" s="4" t="str">
        <v>No Data</v>
      </c>
      <c r="AQ30" s="4" t="str">
        <v>No Data</v>
      </c>
      <c r="AR30" s="4" t="str">
        <v>No Data</v>
      </c>
      <c r="AS30" s="4" t="str">
        <v>No Data</v>
      </c>
      <c r="AT30" s="4">
        <v>0</v>
      </c>
      <c r="AU30" s="4">
        <v>0</v>
      </c>
      <c r="AV30" s="4">
        <v>0</v>
      </c>
      <c r="AW30" s="4">
        <v>0</v>
      </c>
      <c r="AX30" s="4">
        <v>2.9999999329447746E-2</v>
      </c>
      <c r="AY30" s="4">
        <v>0.23399999737739563</v>
      </c>
      <c r="AZ30" s="4" t="str">
        <v>No Data</v>
      </c>
      <c r="BA30" s="4" t="str">
        <v>No Data</v>
      </c>
      <c r="BB30" s="4">
        <v>1.0000000474974513E-3</v>
      </c>
      <c r="BC30" s="4" t="str">
        <v>No Data</v>
      </c>
      <c r="BD30" s="4">
        <v>0</v>
      </c>
      <c r="BE30" s="4">
        <v>0</v>
      </c>
      <c r="BF30" s="4">
        <v>1.0999999940395355E-2</v>
      </c>
      <c r="BG30" s="4">
        <v>0.98799997568130493</v>
      </c>
      <c r="BH30" s="4">
        <v>17.934000015258789</v>
      </c>
      <c r="BI30" s="4">
        <v>18.183000564575195</v>
      </c>
      <c r="BJ30" s="4" t="str">
        <v>No Data</v>
      </c>
      <c r="BK30" s="4" t="str">
        <v>No Data</v>
      </c>
      <c r="BL30" s="4">
        <v>9999</v>
      </c>
      <c r="BM30" s="4">
        <v>9999</v>
      </c>
      <c r="BN30" s="4">
        <v>9999</v>
      </c>
      <c r="BO30" s="4">
        <v>9999</v>
      </c>
      <c r="BP30" s="4">
        <v>9999</v>
      </c>
      <c r="BQ30" s="4">
        <v>9999</v>
      </c>
      <c r="BR30" s="4" t="str">
        <v>Tag not found</v>
      </c>
    </row>
    <row r="31" spans="1:70" x14ac:dyDescent="0.3">
      <c r="A31" s="3">
        <v>43675.958333333336</v>
      </c>
      <c r="B31" s="4">
        <v>0.74360001087188721</v>
      </c>
      <c r="C31" s="4" t="str">
        <v>No Data</v>
      </c>
      <c r="D31" s="4">
        <v>0.14000000059604645</v>
      </c>
      <c r="E31" s="4">
        <v>3.8489999771118164</v>
      </c>
      <c r="F31" s="4">
        <v>6.1409997940063477</v>
      </c>
      <c r="G31" s="4">
        <v>0</v>
      </c>
      <c r="H31" s="4" t="str">
        <v>No Data</v>
      </c>
      <c r="I31" s="4">
        <v>2.9549999237060547</v>
      </c>
      <c r="J31" s="4" t="str">
        <v>No Data</v>
      </c>
      <c r="K31" s="4" t="str">
        <v>No Data</v>
      </c>
      <c r="L31" s="4" t="str">
        <v>No Data</v>
      </c>
      <c r="M31" s="4" t="str">
        <v>No Data</v>
      </c>
      <c r="N31" s="4" t="str">
        <v>No Data</v>
      </c>
      <c r="O31" s="4" t="str">
        <v>No Data</v>
      </c>
      <c r="P31" s="4" t="str">
        <v>No Data</v>
      </c>
      <c r="Q31" s="4" t="str">
        <v>No Data</v>
      </c>
      <c r="R31" s="4" t="str">
        <v>No Data</v>
      </c>
      <c r="S31" s="4" t="str">
        <v>No Data</v>
      </c>
      <c r="T31" s="4" t="str">
        <v>No Data</v>
      </c>
      <c r="U31" s="4" t="str">
        <v>No Data</v>
      </c>
      <c r="V31" s="4" t="str">
        <v>No Data</v>
      </c>
      <c r="W31" s="4">
        <v>0</v>
      </c>
      <c r="X31" s="4">
        <v>0</v>
      </c>
      <c r="Y31" s="4">
        <v>3.0000000260770321E-3</v>
      </c>
      <c r="Z31" s="4">
        <v>1.7680000066757202</v>
      </c>
      <c r="AA31" s="4">
        <v>11.25</v>
      </c>
      <c r="AB31" s="4">
        <v>12.85200023651123</v>
      </c>
      <c r="AC31" s="4" t="str">
        <v>No Data</v>
      </c>
      <c r="AD31" s="4" t="str">
        <v>No Data</v>
      </c>
      <c r="AE31" s="4">
        <v>1.0999999940395355E-2</v>
      </c>
      <c r="AF31" s="4">
        <v>0</v>
      </c>
      <c r="AG31" s="4" t="str">
        <v>No Data</v>
      </c>
      <c r="AH31" s="4" t="str">
        <v>No Data</v>
      </c>
      <c r="AI31" s="4" t="str">
        <v>No Data</v>
      </c>
      <c r="AJ31" s="4" t="str">
        <v>No Data</v>
      </c>
      <c r="AK31" s="4" t="str">
        <v>No Data</v>
      </c>
      <c r="AL31" s="4" t="str">
        <v>No Data</v>
      </c>
      <c r="AM31" s="4" t="str">
        <v>No Data</v>
      </c>
      <c r="AN31" s="4" t="str">
        <v>No Data</v>
      </c>
      <c r="AO31" s="4" t="str">
        <v>No Data</v>
      </c>
      <c r="AP31" s="4" t="str">
        <v>No Data</v>
      </c>
      <c r="AQ31" s="4" t="str">
        <v>No Data</v>
      </c>
      <c r="AR31" s="4" t="str">
        <v>No Data</v>
      </c>
      <c r="AS31" s="4" t="str">
        <v>No Data</v>
      </c>
      <c r="AT31" s="4">
        <v>0</v>
      </c>
      <c r="AU31" s="4">
        <v>0</v>
      </c>
      <c r="AV31" s="4">
        <v>0</v>
      </c>
      <c r="AW31" s="4">
        <v>0</v>
      </c>
      <c r="AX31" s="4">
        <v>2.8999999165534973E-2</v>
      </c>
      <c r="AY31" s="4">
        <v>0.17700000107288361</v>
      </c>
      <c r="AZ31" s="4" t="str">
        <v>No Data</v>
      </c>
      <c r="BA31" s="4" t="str">
        <v>No Data</v>
      </c>
      <c r="BB31" s="4">
        <v>0</v>
      </c>
      <c r="BC31" s="4" t="str">
        <v>No Data</v>
      </c>
      <c r="BD31" s="4">
        <v>0</v>
      </c>
      <c r="BE31" s="4">
        <v>0</v>
      </c>
      <c r="BF31" s="4">
        <v>1.0999999940395355E-2</v>
      </c>
      <c r="BG31" s="4">
        <v>0.93000000715255737</v>
      </c>
      <c r="BH31" s="4">
        <v>17.836000442504883</v>
      </c>
      <c r="BI31" s="4">
        <v>18.576000213623047</v>
      </c>
      <c r="BJ31" s="4" t="str">
        <v>No Data</v>
      </c>
      <c r="BK31" s="4" t="str">
        <v>No Data</v>
      </c>
      <c r="BL31" s="4">
        <v>9999</v>
      </c>
      <c r="BM31" s="4">
        <v>9999</v>
      </c>
      <c r="BN31" s="4">
        <v>9999</v>
      </c>
      <c r="BO31" s="4">
        <v>9999</v>
      </c>
      <c r="BP31" s="4">
        <v>9999</v>
      </c>
      <c r="BQ31" s="4">
        <v>9999</v>
      </c>
      <c r="BR31" s="4" t="str">
        <v>Tag not found</v>
      </c>
    </row>
    <row r="32" spans="1:70" x14ac:dyDescent="0.3">
      <c r="A32" s="3">
        <v>43676.958333333336</v>
      </c>
      <c r="B32" s="4">
        <v>0.74510002136230469</v>
      </c>
      <c r="C32" s="4" t="str">
        <v>No Data</v>
      </c>
      <c r="D32" s="4">
        <v>0.1550000011920929</v>
      </c>
      <c r="E32" s="4">
        <v>3.9509999752044678</v>
      </c>
      <c r="F32" s="4">
        <v>6.1630001068115234</v>
      </c>
      <c r="G32" s="4">
        <v>0</v>
      </c>
      <c r="H32" s="4" t="str">
        <v>No Data</v>
      </c>
      <c r="I32" s="4">
        <v>2.8389999866485596</v>
      </c>
      <c r="J32" s="4" t="str">
        <v>No Data</v>
      </c>
      <c r="K32" s="4" t="str">
        <v>No Data</v>
      </c>
      <c r="L32" s="4" t="str">
        <v>No Data</v>
      </c>
      <c r="M32" s="4" t="str">
        <v>No Data</v>
      </c>
      <c r="N32" s="4" t="str">
        <v>No Data</v>
      </c>
      <c r="O32" s="4" t="str">
        <v>No Data</v>
      </c>
      <c r="P32" s="4" t="str">
        <v>No Data</v>
      </c>
      <c r="Q32" s="4" t="str">
        <v>No Data</v>
      </c>
      <c r="R32" s="4" t="str">
        <v>No Data</v>
      </c>
      <c r="S32" s="4" t="str">
        <v>No Data</v>
      </c>
      <c r="T32" s="4" t="str">
        <v>No Data</v>
      </c>
      <c r="U32" s="4" t="str">
        <v>No Data</v>
      </c>
      <c r="V32" s="4" t="str">
        <v>No Data</v>
      </c>
      <c r="W32" s="4">
        <v>0</v>
      </c>
      <c r="X32" s="4">
        <v>0</v>
      </c>
      <c r="Y32" s="4">
        <v>3.0000000260770321E-3</v>
      </c>
      <c r="Z32" s="4">
        <v>1.8799999952316284</v>
      </c>
      <c r="AA32" s="4">
        <v>11.586999893188477</v>
      </c>
      <c r="AB32" s="4">
        <v>12.781999588012695</v>
      </c>
      <c r="AC32" s="4" t="str">
        <v>No Data</v>
      </c>
      <c r="AD32" s="4" t="str">
        <v>No Data</v>
      </c>
      <c r="AE32" s="4">
        <v>1.2000000104308128E-2</v>
      </c>
      <c r="AF32" s="4">
        <v>0</v>
      </c>
      <c r="AG32" s="4" t="str">
        <v>No Data</v>
      </c>
      <c r="AH32" s="4" t="str">
        <v>No Data</v>
      </c>
      <c r="AI32" s="4" t="str">
        <v>No Data</v>
      </c>
      <c r="AJ32" s="4" t="str">
        <v>No Data</v>
      </c>
      <c r="AK32" s="4" t="str">
        <v>No Data</v>
      </c>
      <c r="AL32" s="4" t="str">
        <v>No Data</v>
      </c>
      <c r="AM32" s="4" t="str">
        <v>No Data</v>
      </c>
      <c r="AN32" s="4" t="str">
        <v>No Data</v>
      </c>
      <c r="AO32" s="4" t="str">
        <v>No Data</v>
      </c>
      <c r="AP32" s="4" t="str">
        <v>No Data</v>
      </c>
      <c r="AQ32" s="4" t="str">
        <v>No Data</v>
      </c>
      <c r="AR32" s="4" t="str">
        <v>No Data</v>
      </c>
      <c r="AS32" s="4" t="str">
        <v>No Data</v>
      </c>
      <c r="AT32" s="4">
        <v>0</v>
      </c>
      <c r="AU32" s="4">
        <v>0</v>
      </c>
      <c r="AV32" s="4">
        <v>0</v>
      </c>
      <c r="AW32" s="4">
        <v>0</v>
      </c>
      <c r="AX32" s="4">
        <v>3.0999999493360519E-2</v>
      </c>
      <c r="AY32" s="4">
        <v>0.17900000512599945</v>
      </c>
      <c r="AZ32" s="4" t="str">
        <v>No Data</v>
      </c>
      <c r="BA32" s="4" t="str">
        <v>No Data</v>
      </c>
      <c r="BB32" s="4">
        <v>0</v>
      </c>
      <c r="BC32" s="4" t="str">
        <v>No Data</v>
      </c>
      <c r="BD32" s="4">
        <v>0</v>
      </c>
      <c r="BE32" s="4">
        <v>0</v>
      </c>
      <c r="BF32" s="4">
        <v>1.0999999940395355E-2</v>
      </c>
      <c r="BG32" s="4">
        <v>1.0470000505447388</v>
      </c>
      <c r="BH32" s="4">
        <v>18.245000839233398</v>
      </c>
      <c r="BI32" s="4">
        <v>18.27400016784668</v>
      </c>
      <c r="BJ32" s="4" t="str">
        <v>No Data</v>
      </c>
      <c r="BK32" s="4" t="str">
        <v>No Data</v>
      </c>
      <c r="BL32" s="4">
        <v>9999</v>
      </c>
      <c r="BM32" s="4">
        <v>9999</v>
      </c>
      <c r="BN32" s="4">
        <v>9999</v>
      </c>
      <c r="BO32" s="4">
        <v>9999</v>
      </c>
      <c r="BP32" s="4">
        <v>9999</v>
      </c>
      <c r="BQ32" s="4">
        <v>9999</v>
      </c>
      <c r="BR32" s="4" t="str">
        <v>Tag not found</v>
      </c>
    </row>
    <row r="33" spans="1:70" x14ac:dyDescent="0.3">
      <c r="A33" s="3">
        <v>43677.958333333336</v>
      </c>
      <c r="B33" s="4">
        <v>0.74409997463226318</v>
      </c>
      <c r="C33" s="4" t="str">
        <v>No Data</v>
      </c>
      <c r="D33" s="4">
        <v>0.15099999308586121</v>
      </c>
      <c r="E33" s="4">
        <v>3.9570000171661377</v>
      </c>
      <c r="F33" s="4">
        <v>6.4569997787475586</v>
      </c>
      <c r="G33" s="4">
        <v>0</v>
      </c>
      <c r="H33" s="4" t="str">
        <v>No Data</v>
      </c>
      <c r="I33" s="4">
        <v>2.7390000820159912</v>
      </c>
      <c r="J33" s="4" t="str">
        <v>No Data</v>
      </c>
      <c r="K33" s="4" t="str">
        <v>No Data</v>
      </c>
      <c r="L33" s="4" t="str">
        <v>No Data</v>
      </c>
      <c r="M33" s="4" t="str">
        <v>No Data</v>
      </c>
      <c r="N33" s="4" t="str">
        <v>No Data</v>
      </c>
      <c r="O33" s="4" t="str">
        <v>No Data</v>
      </c>
      <c r="P33" s="4" t="str">
        <v>No Data</v>
      </c>
      <c r="Q33" s="4" t="str">
        <v>No Data</v>
      </c>
      <c r="R33" s="4" t="str">
        <v>No Data</v>
      </c>
      <c r="S33" s="4" t="str">
        <v>No Data</v>
      </c>
      <c r="T33" s="4" t="str">
        <v>No Data</v>
      </c>
      <c r="U33" s="4" t="str">
        <v>No Data</v>
      </c>
      <c r="V33" s="4" t="str">
        <v>No Data</v>
      </c>
      <c r="W33" s="4">
        <v>0</v>
      </c>
      <c r="X33" s="4">
        <v>0</v>
      </c>
      <c r="Y33" s="4">
        <v>3.0000000260770321E-3</v>
      </c>
      <c r="Z33" s="4">
        <v>1.8400000333786011</v>
      </c>
      <c r="AA33" s="4">
        <v>11.456999778747559</v>
      </c>
      <c r="AB33" s="4">
        <v>12.680999755859375</v>
      </c>
      <c r="AC33" s="4" t="str">
        <v>No Data</v>
      </c>
      <c r="AD33" s="4" t="str">
        <v>No Data</v>
      </c>
      <c r="AE33" s="4">
        <v>1.0999999940395355E-2</v>
      </c>
      <c r="AF33" s="4">
        <v>0</v>
      </c>
      <c r="AG33" s="4" t="str">
        <v>No Data</v>
      </c>
      <c r="AH33" s="4" t="str">
        <v>No Data</v>
      </c>
      <c r="AI33" s="4" t="str">
        <v>No Data</v>
      </c>
      <c r="AJ33" s="4" t="str">
        <v>No Data</v>
      </c>
      <c r="AK33" s="4" t="str">
        <v>No Data</v>
      </c>
      <c r="AL33" s="4" t="str">
        <v>No Data</v>
      </c>
      <c r="AM33" s="4" t="str">
        <v>No Data</v>
      </c>
      <c r="AN33" s="4" t="str">
        <v>No Data</v>
      </c>
      <c r="AO33" s="4" t="str">
        <v>No Data</v>
      </c>
      <c r="AP33" s="4" t="str">
        <v>No Data</v>
      </c>
      <c r="AQ33" s="4" t="str">
        <v>No Data</v>
      </c>
      <c r="AR33" s="4" t="str">
        <v>No Data</v>
      </c>
      <c r="AS33" s="4" t="str">
        <v>No Data</v>
      </c>
      <c r="AT33" s="4">
        <v>0</v>
      </c>
      <c r="AU33" s="4">
        <v>0</v>
      </c>
      <c r="AV33" s="4">
        <v>0</v>
      </c>
      <c r="AW33" s="4">
        <v>0</v>
      </c>
      <c r="AX33" s="4">
        <v>3.2999999821186066E-2</v>
      </c>
      <c r="AY33" s="4">
        <v>0.17700000107288361</v>
      </c>
      <c r="AZ33" s="4" t="str">
        <v>No Data</v>
      </c>
      <c r="BA33" s="4" t="str">
        <v>No Data</v>
      </c>
      <c r="BB33" s="4">
        <v>0</v>
      </c>
      <c r="BC33" s="4" t="str">
        <v>No Data</v>
      </c>
      <c r="BD33" s="4">
        <v>0</v>
      </c>
      <c r="BE33" s="4">
        <v>0</v>
      </c>
      <c r="BF33" s="4">
        <v>1.0999999940395355E-2</v>
      </c>
      <c r="BG33" s="4">
        <v>1.0089999437332153</v>
      </c>
      <c r="BH33" s="4">
        <v>18.555999755859375</v>
      </c>
      <c r="BI33" s="4">
        <v>18.447999954223633</v>
      </c>
      <c r="BJ33" s="4" t="str">
        <v>No Data</v>
      </c>
      <c r="BK33" s="4" t="str">
        <v>No Data</v>
      </c>
      <c r="BL33" s="4">
        <v>9999</v>
      </c>
      <c r="BM33" s="4">
        <v>9999</v>
      </c>
      <c r="BN33" s="4">
        <v>9999</v>
      </c>
      <c r="BO33" s="4">
        <v>9999</v>
      </c>
      <c r="BP33" s="4">
        <v>9999</v>
      </c>
      <c r="BQ33" s="4">
        <v>9999</v>
      </c>
      <c r="BR33" s="4" t="str">
        <v>Tag not found</v>
      </c>
    </row>
    <row r="34" spans="1:70" x14ac:dyDescent="0.3">
      <c r="A34" s="3">
        <v>43678.958333333336</v>
      </c>
      <c r="B34" s="4">
        <v>0.74489998817443848</v>
      </c>
      <c r="C34" s="4" t="str">
        <v>No Data</v>
      </c>
      <c r="D34" s="4">
        <v>0.17200000584125519</v>
      </c>
      <c r="E34" s="4">
        <v>3.9539999961853027</v>
      </c>
      <c r="F34" s="4">
        <v>6.3920001983642578</v>
      </c>
      <c r="G34" s="4">
        <v>0</v>
      </c>
      <c r="H34" s="4" t="str">
        <v>No Data</v>
      </c>
      <c r="I34" s="4">
        <v>2.7390000820159912</v>
      </c>
      <c r="J34" s="4" t="str">
        <v>No Data</v>
      </c>
      <c r="K34" s="4" t="str">
        <v>No Data</v>
      </c>
      <c r="L34" s="4" t="str">
        <v>No Data</v>
      </c>
      <c r="M34" s="4" t="str">
        <v>No Data</v>
      </c>
      <c r="N34" s="4" t="str">
        <v>No Data</v>
      </c>
      <c r="O34" s="4" t="str">
        <v>No Data</v>
      </c>
      <c r="P34" s="4" t="str">
        <v>No Data</v>
      </c>
      <c r="Q34" s="4" t="str">
        <v>No Data</v>
      </c>
      <c r="R34" s="4" t="str">
        <v>No Data</v>
      </c>
      <c r="S34" s="4" t="str">
        <v>No Data</v>
      </c>
      <c r="T34" s="4" t="str">
        <v>No Data</v>
      </c>
      <c r="U34" s="4" t="str">
        <v>No Data</v>
      </c>
      <c r="V34" s="4" t="str">
        <v>No Data</v>
      </c>
      <c r="W34" s="4">
        <v>0</v>
      </c>
      <c r="X34" s="4">
        <v>0</v>
      </c>
      <c r="Y34" s="4">
        <v>3.0000000260770321E-3</v>
      </c>
      <c r="Z34" s="4">
        <v>1.8990000486373901</v>
      </c>
      <c r="AA34" s="4">
        <v>11.64799976348877</v>
      </c>
      <c r="AB34" s="4">
        <v>12.687000274658203</v>
      </c>
      <c r="AC34" s="4" t="str">
        <v>No Data</v>
      </c>
      <c r="AD34" s="4" t="str">
        <v>No Data</v>
      </c>
      <c r="AE34" s="4">
        <v>1.2000000104308128E-2</v>
      </c>
      <c r="AF34" s="4">
        <v>0</v>
      </c>
      <c r="AG34" s="4" t="str">
        <v>No Data</v>
      </c>
      <c r="AH34" s="4" t="str">
        <v>No Data</v>
      </c>
      <c r="AI34" s="4" t="str">
        <v>No Data</v>
      </c>
      <c r="AJ34" s="4" t="str">
        <v>No Data</v>
      </c>
      <c r="AK34" s="4" t="str">
        <v>No Data</v>
      </c>
      <c r="AL34" s="4" t="str">
        <v>No Data</v>
      </c>
      <c r="AM34" s="4" t="str">
        <v>No Data</v>
      </c>
      <c r="AN34" s="4" t="str">
        <v>No Data</v>
      </c>
      <c r="AO34" s="4" t="str">
        <v>No Data</v>
      </c>
      <c r="AP34" s="4" t="str">
        <v>No Data</v>
      </c>
      <c r="AQ34" s="4" t="str">
        <v>No Data</v>
      </c>
      <c r="AR34" s="4" t="str">
        <v>No Data</v>
      </c>
      <c r="AS34" s="4" t="str">
        <v>No Data</v>
      </c>
      <c r="AT34" s="4">
        <v>0</v>
      </c>
      <c r="AU34" s="4">
        <v>0</v>
      </c>
      <c r="AV34" s="4">
        <v>0</v>
      </c>
      <c r="AW34" s="4">
        <v>0</v>
      </c>
      <c r="AX34" s="4">
        <v>3.4000001847743988E-2</v>
      </c>
      <c r="AY34" s="4">
        <v>0.18199999630451202</v>
      </c>
      <c r="AZ34" s="4" t="str">
        <v>No Data</v>
      </c>
      <c r="BA34" s="4" t="str">
        <v>No Data</v>
      </c>
      <c r="BB34" s="4">
        <v>0</v>
      </c>
      <c r="BC34" s="4" t="str">
        <v>No Data</v>
      </c>
      <c r="BD34" s="4">
        <v>0</v>
      </c>
      <c r="BE34" s="4">
        <v>0</v>
      </c>
      <c r="BF34" s="4">
        <v>1.0999999940395355E-2</v>
      </c>
      <c r="BG34" s="4">
        <v>1.1059999465942383</v>
      </c>
      <c r="BH34" s="4">
        <v>17.868999481201172</v>
      </c>
      <c r="BI34" s="4">
        <v>17.884000778198242</v>
      </c>
      <c r="BJ34" s="4" t="str">
        <v>No Data</v>
      </c>
      <c r="BK34" s="4" t="str">
        <v>No Data</v>
      </c>
      <c r="BL34" s="4">
        <v>9999</v>
      </c>
      <c r="BM34" s="4">
        <v>9999</v>
      </c>
      <c r="BN34" s="4">
        <v>9999</v>
      </c>
      <c r="BO34" s="4">
        <v>9999</v>
      </c>
      <c r="BP34" s="4">
        <v>9999</v>
      </c>
      <c r="BQ34" s="4">
        <v>9999</v>
      </c>
      <c r="BR34" s="4" t="str">
        <v>Tag not found</v>
      </c>
    </row>
    <row r="35" spans="1:70" x14ac:dyDescent="0.3">
      <c r="A35" s="3">
        <v>43679.958333333336</v>
      </c>
      <c r="B35" s="4">
        <v>0.74599999189376831</v>
      </c>
      <c r="C35" s="4" t="str">
        <v>No Data</v>
      </c>
      <c r="D35" s="4">
        <v>0.17599999904632568</v>
      </c>
      <c r="E35" s="4">
        <v>4.1649999618530273</v>
      </c>
      <c r="F35" s="4">
        <v>6.7059998512268066</v>
      </c>
      <c r="G35" s="4">
        <v>0</v>
      </c>
      <c r="H35" s="4" t="str">
        <v>No Data</v>
      </c>
      <c r="I35" s="4">
        <v>2.8570001125335693</v>
      </c>
      <c r="J35" s="4" t="str">
        <v>No Data</v>
      </c>
      <c r="K35" s="4" t="str">
        <v>No Data</v>
      </c>
      <c r="L35" s="4" t="str">
        <v>No Data</v>
      </c>
      <c r="M35" s="4" t="str">
        <v>No Data</v>
      </c>
      <c r="N35" s="4" t="str">
        <v>No Data</v>
      </c>
      <c r="O35" s="4" t="str">
        <v>No Data</v>
      </c>
      <c r="P35" s="4" t="str">
        <v>No Data</v>
      </c>
      <c r="Q35" s="4" t="str">
        <v>No Data</v>
      </c>
      <c r="R35" s="4" t="str">
        <v>No Data</v>
      </c>
      <c r="S35" s="4" t="str">
        <v>No Data</v>
      </c>
      <c r="T35" s="4" t="str">
        <v>No Data</v>
      </c>
      <c r="U35" s="4" t="str">
        <v>No Data</v>
      </c>
      <c r="V35" s="4" t="str">
        <v>No Data</v>
      </c>
      <c r="W35" s="4">
        <v>0</v>
      </c>
      <c r="X35" s="4">
        <v>0</v>
      </c>
      <c r="Y35" s="4">
        <v>3.0000000260770321E-3</v>
      </c>
      <c r="Z35" s="4">
        <v>1.8380000591278076</v>
      </c>
      <c r="AA35" s="4">
        <v>11.465999603271484</v>
      </c>
      <c r="AB35" s="4">
        <v>12.64799976348877</v>
      </c>
      <c r="AC35" s="4" t="str">
        <v>No Data</v>
      </c>
      <c r="AD35" s="4" t="str">
        <v>No Data</v>
      </c>
      <c r="AE35" s="4">
        <v>1.2000000104308128E-2</v>
      </c>
      <c r="AF35" s="4">
        <v>0</v>
      </c>
      <c r="AG35" s="4" t="str">
        <v>No Data</v>
      </c>
      <c r="AH35" s="4" t="str">
        <v>No Data</v>
      </c>
      <c r="AI35" s="4" t="str">
        <v>No Data</v>
      </c>
      <c r="AJ35" s="4" t="str">
        <v>No Data</v>
      </c>
      <c r="AK35" s="4" t="str">
        <v>No Data</v>
      </c>
      <c r="AL35" s="4" t="str">
        <v>No Data</v>
      </c>
      <c r="AM35" s="4" t="str">
        <v>No Data</v>
      </c>
      <c r="AN35" s="4" t="str">
        <v>No Data</v>
      </c>
      <c r="AO35" s="4" t="str">
        <v>No Data</v>
      </c>
      <c r="AP35" s="4" t="str">
        <v>No Data</v>
      </c>
      <c r="AQ35" s="4" t="str">
        <v>No Data</v>
      </c>
      <c r="AR35" s="4" t="str">
        <v>No Data</v>
      </c>
      <c r="AS35" s="4" t="str">
        <v>No Data</v>
      </c>
      <c r="AT35" s="4">
        <v>0</v>
      </c>
      <c r="AU35" s="4">
        <v>0</v>
      </c>
      <c r="AV35" s="4">
        <v>0</v>
      </c>
      <c r="AW35" s="4">
        <v>0</v>
      </c>
      <c r="AX35" s="4">
        <v>3.4000001847743988E-2</v>
      </c>
      <c r="AY35" s="4">
        <v>0.18000000715255737</v>
      </c>
      <c r="AZ35" s="4" t="str">
        <v>No Data</v>
      </c>
      <c r="BA35" s="4" t="str">
        <v>No Data</v>
      </c>
      <c r="BB35" s="4">
        <v>0</v>
      </c>
      <c r="BC35" s="4" t="str">
        <v>No Data</v>
      </c>
      <c r="BD35" s="4">
        <v>0</v>
      </c>
      <c r="BE35" s="4">
        <v>0</v>
      </c>
      <c r="BF35" s="4">
        <v>1.0999999940395355E-2</v>
      </c>
      <c r="BG35" s="4">
        <v>1.0559999942779541</v>
      </c>
      <c r="BH35" s="4">
        <v>17.892000198364258</v>
      </c>
      <c r="BI35" s="4">
        <v>17.979000091552734</v>
      </c>
      <c r="BJ35" s="4" t="str">
        <v>No Data</v>
      </c>
      <c r="BK35" s="4" t="str">
        <v>No Data</v>
      </c>
      <c r="BL35" s="4">
        <v>9999</v>
      </c>
      <c r="BM35" s="4">
        <v>9999</v>
      </c>
      <c r="BN35" s="4">
        <v>9999</v>
      </c>
      <c r="BO35" s="4">
        <v>9999</v>
      </c>
      <c r="BP35" s="4">
        <v>9999</v>
      </c>
      <c r="BQ35" s="4">
        <v>9999</v>
      </c>
      <c r="BR35" s="4" t="str">
        <v>Tag not found</v>
      </c>
    </row>
    <row r="36" spans="1:70" x14ac:dyDescent="0.3">
      <c r="A36" s="3">
        <v>43680.958333333336</v>
      </c>
      <c r="B36" s="4">
        <v>0.74510002136230469</v>
      </c>
      <c r="C36" s="4" t="str">
        <v>No Data</v>
      </c>
      <c r="D36" s="4">
        <v>0.164000004529953</v>
      </c>
      <c r="E36" s="4">
        <v>4.000999927520752</v>
      </c>
      <c r="F36" s="4">
        <v>6.4479999542236328</v>
      </c>
      <c r="G36" s="4">
        <v>0</v>
      </c>
      <c r="H36" s="4" t="str">
        <v>No Data</v>
      </c>
      <c r="I36" s="4">
        <v>2.937000036239624</v>
      </c>
      <c r="J36" s="4" t="str">
        <v>No Data</v>
      </c>
      <c r="K36" s="4" t="str">
        <v>No Data</v>
      </c>
      <c r="L36" s="4" t="str">
        <v>No Data</v>
      </c>
      <c r="M36" s="4" t="str">
        <v>No Data</v>
      </c>
      <c r="N36" s="4" t="str">
        <v>No Data</v>
      </c>
      <c r="O36" s="4" t="str">
        <v>No Data</v>
      </c>
      <c r="P36" s="4" t="str">
        <v>No Data</v>
      </c>
      <c r="Q36" s="4" t="str">
        <v>No Data</v>
      </c>
      <c r="R36" s="4" t="str">
        <v>No Data</v>
      </c>
      <c r="S36" s="4" t="str">
        <v>No Data</v>
      </c>
      <c r="T36" s="4" t="str">
        <v>No Data</v>
      </c>
      <c r="U36" s="4" t="str">
        <v>No Data</v>
      </c>
      <c r="V36" s="4" t="str">
        <v>No Data</v>
      </c>
      <c r="W36" s="4">
        <v>0</v>
      </c>
      <c r="X36" s="4">
        <v>0</v>
      </c>
      <c r="Y36" s="4">
        <v>3.0000000260770321E-3</v>
      </c>
      <c r="Z36" s="4">
        <v>1.7410000562667847</v>
      </c>
      <c r="AA36" s="4">
        <v>11.397000312805176</v>
      </c>
      <c r="AB36" s="4">
        <v>12.697999954223633</v>
      </c>
      <c r="AC36" s="4" t="str">
        <v>No Data</v>
      </c>
      <c r="AD36" s="4" t="str">
        <v>No Data</v>
      </c>
      <c r="AE36" s="4">
        <v>1.2000000104308128E-2</v>
      </c>
      <c r="AF36" s="4">
        <v>0</v>
      </c>
      <c r="AG36" s="4" t="str">
        <v>No Data</v>
      </c>
      <c r="AH36" s="4" t="str">
        <v>No Data</v>
      </c>
      <c r="AI36" s="4" t="str">
        <v>No Data</v>
      </c>
      <c r="AJ36" s="4" t="str">
        <v>No Data</v>
      </c>
      <c r="AK36" s="4" t="str">
        <v>No Data</v>
      </c>
      <c r="AL36" s="4" t="str">
        <v>No Data</v>
      </c>
      <c r="AM36" s="4" t="str">
        <v>No Data</v>
      </c>
      <c r="AN36" s="4" t="str">
        <v>No Data</v>
      </c>
      <c r="AO36" s="4" t="str">
        <v>No Data</v>
      </c>
      <c r="AP36" s="4" t="str">
        <v>No Data</v>
      </c>
      <c r="AQ36" s="4" t="str">
        <v>No Data</v>
      </c>
      <c r="AR36" s="4" t="str">
        <v>No Data</v>
      </c>
      <c r="AS36" s="4" t="str">
        <v>No Data</v>
      </c>
      <c r="AT36" s="4">
        <v>0</v>
      </c>
      <c r="AU36" s="4">
        <v>0</v>
      </c>
      <c r="AV36" s="4">
        <v>0</v>
      </c>
      <c r="AW36" s="4">
        <v>0</v>
      </c>
      <c r="AX36" s="4">
        <v>3.4000001847743988E-2</v>
      </c>
      <c r="AY36" s="4">
        <v>0.18199999630451202</v>
      </c>
      <c r="AZ36" s="4" t="str">
        <v>No Data</v>
      </c>
      <c r="BA36" s="4" t="str">
        <v>No Data</v>
      </c>
      <c r="BB36" s="4">
        <v>1.0000000474974513E-3</v>
      </c>
      <c r="BC36" s="4" t="str">
        <v>No Data</v>
      </c>
      <c r="BD36" s="4">
        <v>0</v>
      </c>
      <c r="BE36" s="4">
        <v>0</v>
      </c>
      <c r="BF36" s="4">
        <v>1.0999999940395355E-2</v>
      </c>
      <c r="BG36" s="4">
        <v>1.0460000038146973</v>
      </c>
      <c r="BH36" s="4">
        <v>17.690999984741211</v>
      </c>
      <c r="BI36" s="4">
        <v>18.054000854492188</v>
      </c>
      <c r="BJ36" s="4" t="str">
        <v>No Data</v>
      </c>
      <c r="BK36" s="4" t="str">
        <v>No Data</v>
      </c>
      <c r="BL36" s="4">
        <v>9999</v>
      </c>
      <c r="BM36" s="4">
        <v>9999</v>
      </c>
      <c r="BN36" s="4">
        <v>9999</v>
      </c>
      <c r="BO36" s="4">
        <v>9999</v>
      </c>
      <c r="BP36" s="4">
        <v>9999</v>
      </c>
      <c r="BQ36" s="4">
        <v>9999</v>
      </c>
      <c r="BR36" s="4" t="str">
        <v>Tag not found</v>
      </c>
    </row>
    <row r="37" spans="1:70" x14ac:dyDescent="0.3">
      <c r="A37" s="3">
        <v>43681.958333333336</v>
      </c>
      <c r="B37" s="4">
        <v>0.74470001459121704</v>
      </c>
      <c r="C37" s="4" t="str">
        <v>No Data</v>
      </c>
      <c r="D37" s="4">
        <v>0.27500000596046448</v>
      </c>
      <c r="E37" s="4">
        <v>4</v>
      </c>
      <c r="F37" s="4">
        <v>6.2649998664855957</v>
      </c>
      <c r="G37" s="4">
        <v>0</v>
      </c>
      <c r="H37" s="4" t="str">
        <v>No Data</v>
      </c>
      <c r="I37" s="4">
        <v>2.8580000400543213</v>
      </c>
      <c r="J37" s="4" t="str">
        <v>No Data</v>
      </c>
      <c r="K37" s="4" t="str">
        <v>No Data</v>
      </c>
      <c r="L37" s="4" t="str">
        <v>No Data</v>
      </c>
      <c r="M37" s="4" t="str">
        <v>No Data</v>
      </c>
      <c r="N37" s="4" t="str">
        <v>No Data</v>
      </c>
      <c r="O37" s="4" t="str">
        <v>No Data</v>
      </c>
      <c r="P37" s="4" t="str">
        <v>No Data</v>
      </c>
      <c r="Q37" s="4" t="str">
        <v>No Data</v>
      </c>
      <c r="R37" s="4" t="str">
        <v>No Data</v>
      </c>
      <c r="S37" s="4" t="str">
        <v>No Data</v>
      </c>
      <c r="T37" s="4" t="str">
        <v>No Data</v>
      </c>
      <c r="U37" s="4" t="str">
        <v>No Data</v>
      </c>
      <c r="V37" s="4" t="str">
        <v>No Data</v>
      </c>
      <c r="W37" s="4">
        <v>0</v>
      </c>
      <c r="X37" s="4">
        <v>0</v>
      </c>
      <c r="Y37" s="4">
        <v>3.0000000260770321E-3</v>
      </c>
      <c r="Z37" s="4">
        <v>1.7719999551773071</v>
      </c>
      <c r="AA37" s="4">
        <v>11.586999893188477</v>
      </c>
      <c r="AB37" s="4">
        <v>12.729000091552734</v>
      </c>
      <c r="AC37" s="4" t="str">
        <v>No Data</v>
      </c>
      <c r="AD37" s="4" t="str">
        <v>No Data</v>
      </c>
      <c r="AE37" s="4">
        <v>1.3000000268220901E-2</v>
      </c>
      <c r="AF37" s="4">
        <v>0</v>
      </c>
      <c r="AG37" s="4" t="str">
        <v>No Data</v>
      </c>
      <c r="AH37" s="4" t="str">
        <v>No Data</v>
      </c>
      <c r="AI37" s="4" t="str">
        <v>No Data</v>
      </c>
      <c r="AJ37" s="4" t="str">
        <v>No Data</v>
      </c>
      <c r="AK37" s="4" t="str">
        <v>No Data</v>
      </c>
      <c r="AL37" s="4" t="str">
        <v>No Data</v>
      </c>
      <c r="AM37" s="4" t="str">
        <v>No Data</v>
      </c>
      <c r="AN37" s="4" t="str">
        <v>No Data</v>
      </c>
      <c r="AO37" s="4" t="str">
        <v>No Data</v>
      </c>
      <c r="AP37" s="4" t="str">
        <v>No Data</v>
      </c>
      <c r="AQ37" s="4" t="str">
        <v>No Data</v>
      </c>
      <c r="AR37" s="4" t="str">
        <v>No Data</v>
      </c>
      <c r="AS37" s="4" t="str">
        <v>No Data</v>
      </c>
      <c r="AT37" s="4">
        <v>0</v>
      </c>
      <c r="AU37" s="4">
        <v>0</v>
      </c>
      <c r="AV37" s="4">
        <v>0</v>
      </c>
      <c r="AW37" s="4">
        <v>0</v>
      </c>
      <c r="AX37" s="4">
        <v>3.4000001847743988E-2</v>
      </c>
      <c r="AY37" s="4">
        <v>0.18299999833106995</v>
      </c>
      <c r="AZ37" s="4" t="str">
        <v>No Data</v>
      </c>
      <c r="BA37" s="4" t="str">
        <v>No Data</v>
      </c>
      <c r="BB37" s="4">
        <v>0</v>
      </c>
      <c r="BC37" s="4" t="str">
        <v>No Data</v>
      </c>
      <c r="BD37" s="4">
        <v>0</v>
      </c>
      <c r="BE37" s="4">
        <v>0</v>
      </c>
      <c r="BF37" s="4">
        <v>1.0999999940395355E-2</v>
      </c>
      <c r="BG37" s="4">
        <v>1.0579999685287476</v>
      </c>
      <c r="BH37" s="4">
        <v>18.020000457763672</v>
      </c>
      <c r="BI37" s="4">
        <v>18.083999633789063</v>
      </c>
      <c r="BJ37" s="4" t="str">
        <v>No Data</v>
      </c>
      <c r="BK37" s="4" t="str">
        <v>No Data</v>
      </c>
      <c r="BL37" s="4">
        <v>9999</v>
      </c>
      <c r="BM37" s="4">
        <v>9999</v>
      </c>
      <c r="BN37" s="4">
        <v>9999</v>
      </c>
      <c r="BO37" s="4">
        <v>9999</v>
      </c>
      <c r="BP37" s="4">
        <v>9999</v>
      </c>
      <c r="BQ37" s="4">
        <v>9999</v>
      </c>
      <c r="BR37" s="4" t="str">
        <v>Tag not found</v>
      </c>
    </row>
    <row r="38" spans="1:70" x14ac:dyDescent="0.3">
      <c r="A38" s="3">
        <v>43682.958333333336</v>
      </c>
      <c r="B38" s="4">
        <v>0.74510002136230469</v>
      </c>
      <c r="C38" s="4" t="str">
        <v>No Data</v>
      </c>
      <c r="D38" s="4">
        <v>0.17900000512599945</v>
      </c>
      <c r="E38" s="4">
        <v>4.0710000991821289</v>
      </c>
      <c r="F38" s="4">
        <v>6.254000186920166</v>
      </c>
      <c r="G38" s="4">
        <v>0</v>
      </c>
      <c r="H38" s="4" t="str">
        <v>No Data</v>
      </c>
      <c r="I38" s="4">
        <v>2.8819999694824219</v>
      </c>
      <c r="J38" s="4" t="str">
        <v>No Data</v>
      </c>
      <c r="K38" s="4" t="str">
        <v>No Data</v>
      </c>
      <c r="L38" s="4" t="str">
        <v>No Data</v>
      </c>
      <c r="M38" s="4" t="str">
        <v>No Data</v>
      </c>
      <c r="N38" s="4" t="str">
        <v>No Data</v>
      </c>
      <c r="O38" s="4" t="str">
        <v>No Data</v>
      </c>
      <c r="P38" s="4" t="str">
        <v>No Data</v>
      </c>
      <c r="Q38" s="4" t="str">
        <v>No Data</v>
      </c>
      <c r="R38" s="4" t="str">
        <v>No Data</v>
      </c>
      <c r="S38" s="4" t="str">
        <v>No Data</v>
      </c>
      <c r="T38" s="4" t="str">
        <v>No Data</v>
      </c>
      <c r="U38" s="4" t="str">
        <v>No Data</v>
      </c>
      <c r="V38" s="4" t="str">
        <v>No Data</v>
      </c>
      <c r="W38" s="4">
        <v>0</v>
      </c>
      <c r="X38" s="4">
        <v>0</v>
      </c>
      <c r="Y38" s="4">
        <v>3.0000000260770321E-3</v>
      </c>
      <c r="Z38" s="4">
        <v>1.8700000047683716</v>
      </c>
      <c r="AA38" s="4">
        <v>11.940999984741211</v>
      </c>
      <c r="AB38" s="4">
        <v>12.756999969482422</v>
      </c>
      <c r="AC38" s="4" t="str">
        <v>No Data</v>
      </c>
      <c r="AD38" s="4" t="str">
        <v>No Data</v>
      </c>
      <c r="AE38" s="4">
        <v>1.3000000268220901E-2</v>
      </c>
      <c r="AF38" s="4">
        <v>0</v>
      </c>
      <c r="AG38" s="4" t="str">
        <v>No Data</v>
      </c>
      <c r="AH38" s="4" t="str">
        <v>No Data</v>
      </c>
      <c r="AI38" s="4" t="str">
        <v>No Data</v>
      </c>
      <c r="AJ38" s="4" t="str">
        <v>No Data</v>
      </c>
      <c r="AK38" s="4" t="str">
        <v>No Data</v>
      </c>
      <c r="AL38" s="4" t="str">
        <v>No Data</v>
      </c>
      <c r="AM38" s="4" t="str">
        <v>No Data</v>
      </c>
      <c r="AN38" s="4" t="str">
        <v>No Data</v>
      </c>
      <c r="AO38" s="4" t="str">
        <v>No Data</v>
      </c>
      <c r="AP38" s="4" t="str">
        <v>No Data</v>
      </c>
      <c r="AQ38" s="4" t="str">
        <v>No Data</v>
      </c>
      <c r="AR38" s="4" t="str">
        <v>No Data</v>
      </c>
      <c r="AS38" s="4" t="str">
        <v>No Data</v>
      </c>
      <c r="AT38" s="4">
        <v>0</v>
      </c>
      <c r="AU38" s="4">
        <v>0</v>
      </c>
      <c r="AV38" s="4">
        <v>0</v>
      </c>
      <c r="AW38" s="4">
        <v>0</v>
      </c>
      <c r="AX38" s="4">
        <v>3.5000000149011612E-2</v>
      </c>
      <c r="AY38" s="4">
        <v>0.18600000441074371</v>
      </c>
      <c r="AZ38" s="4" t="str">
        <v>No Data</v>
      </c>
      <c r="BA38" s="4" t="str">
        <v>No Data</v>
      </c>
      <c r="BB38" s="4">
        <v>0</v>
      </c>
      <c r="BC38" s="4" t="str">
        <v>No Data</v>
      </c>
      <c r="BD38" s="4">
        <v>0</v>
      </c>
      <c r="BE38" s="4">
        <v>0</v>
      </c>
      <c r="BF38" s="4">
        <v>1.0999999940395355E-2</v>
      </c>
      <c r="BG38" s="4">
        <v>1.125</v>
      </c>
      <c r="BH38" s="4">
        <v>17.927999496459961</v>
      </c>
      <c r="BI38" s="4">
        <v>17.783000946044922</v>
      </c>
      <c r="BJ38" s="4" t="str">
        <v>No Data</v>
      </c>
      <c r="BK38" s="4" t="str">
        <v>No Data</v>
      </c>
      <c r="BL38" s="4">
        <v>9999</v>
      </c>
      <c r="BM38" s="4">
        <v>9999</v>
      </c>
      <c r="BN38" s="4">
        <v>9999</v>
      </c>
      <c r="BO38" s="4">
        <v>9999</v>
      </c>
      <c r="BP38" s="4">
        <v>9999</v>
      </c>
      <c r="BQ38" s="4">
        <v>9999</v>
      </c>
      <c r="BR38" s="4" t="str">
        <v>Tag not found</v>
      </c>
    </row>
    <row r="39" spans="1:70" x14ac:dyDescent="0.3">
      <c r="A39" s="3">
        <v>43683.958333333336</v>
      </c>
      <c r="B39" s="4">
        <v>0.74449998140335083</v>
      </c>
      <c r="C39" s="4" t="str">
        <v>No Data</v>
      </c>
      <c r="D39" s="4">
        <v>0.15099999308586121</v>
      </c>
      <c r="E39" s="4">
        <v>3.994999885559082</v>
      </c>
      <c r="F39" s="4">
        <v>6.2480001449584961</v>
      </c>
      <c r="G39" s="4">
        <v>0</v>
      </c>
      <c r="H39" s="4" t="str">
        <v>No Data</v>
      </c>
      <c r="I39" s="4">
        <v>2.9040000438690186</v>
      </c>
      <c r="J39" s="4" t="str">
        <v>No Data</v>
      </c>
      <c r="K39" s="4" t="str">
        <v>No Data</v>
      </c>
      <c r="L39" s="4" t="str">
        <v>No Data</v>
      </c>
      <c r="M39" s="4" t="str">
        <v>No Data</v>
      </c>
      <c r="N39" s="4" t="str">
        <v>No Data</v>
      </c>
      <c r="O39" s="4" t="str">
        <v>No Data</v>
      </c>
      <c r="P39" s="4" t="str">
        <v>No Data</v>
      </c>
      <c r="Q39" s="4" t="str">
        <v>No Data</v>
      </c>
      <c r="R39" s="4" t="str">
        <v>No Data</v>
      </c>
      <c r="S39" s="4" t="str">
        <v>No Data</v>
      </c>
      <c r="T39" s="4" t="str">
        <v>No Data</v>
      </c>
      <c r="U39" s="4" t="str">
        <v>No Data</v>
      </c>
      <c r="V39" s="4" t="str">
        <v>No Data</v>
      </c>
      <c r="W39" s="4">
        <v>0</v>
      </c>
      <c r="X39" s="4">
        <v>0</v>
      </c>
      <c r="Y39" s="4">
        <v>3.0000000260770321E-3</v>
      </c>
      <c r="Z39" s="4">
        <v>1.7669999599456787</v>
      </c>
      <c r="AA39" s="4">
        <v>11.595000267028809</v>
      </c>
      <c r="AB39" s="4">
        <v>12.77400016784668</v>
      </c>
      <c r="AC39" s="4" t="str">
        <v>No Data</v>
      </c>
      <c r="AD39" s="4" t="str">
        <v>No Data</v>
      </c>
      <c r="AE39" s="4">
        <v>1.0999999940395355E-2</v>
      </c>
      <c r="AF39" s="4">
        <v>0</v>
      </c>
      <c r="AG39" s="4" t="str">
        <v>No Data</v>
      </c>
      <c r="AH39" s="4" t="str">
        <v>No Data</v>
      </c>
      <c r="AI39" s="4" t="str">
        <v>No Data</v>
      </c>
      <c r="AJ39" s="4" t="str">
        <v>No Data</v>
      </c>
      <c r="AK39" s="4" t="str">
        <v>No Data</v>
      </c>
      <c r="AL39" s="4" t="str">
        <v>No Data</v>
      </c>
      <c r="AM39" s="4" t="str">
        <v>No Data</v>
      </c>
      <c r="AN39" s="4" t="str">
        <v>No Data</v>
      </c>
      <c r="AO39" s="4" t="str">
        <v>No Data</v>
      </c>
      <c r="AP39" s="4" t="str">
        <v>No Data</v>
      </c>
      <c r="AQ39" s="4" t="str">
        <v>No Data</v>
      </c>
      <c r="AR39" s="4" t="str">
        <v>No Data</v>
      </c>
      <c r="AS39" s="4" t="str">
        <v>No Data</v>
      </c>
      <c r="AT39" s="4">
        <v>0</v>
      </c>
      <c r="AU39" s="4">
        <v>0</v>
      </c>
      <c r="AV39" s="4">
        <v>0</v>
      </c>
      <c r="AW39" s="4">
        <v>0</v>
      </c>
      <c r="AX39" s="4">
        <v>3.4000001847743988E-2</v>
      </c>
      <c r="AY39" s="4">
        <v>0.18299999833106995</v>
      </c>
      <c r="AZ39" s="4" t="str">
        <v>No Data</v>
      </c>
      <c r="BA39" s="4" t="str">
        <v>No Data</v>
      </c>
      <c r="BB39" s="4">
        <v>0</v>
      </c>
      <c r="BC39" s="4" t="str">
        <v>No Data</v>
      </c>
      <c r="BD39" s="4">
        <v>0</v>
      </c>
      <c r="BE39" s="4">
        <v>0</v>
      </c>
      <c r="BF39" s="4">
        <v>1.0999999940395355E-2</v>
      </c>
      <c r="BG39" s="4">
        <v>1.0379999876022339</v>
      </c>
      <c r="BH39" s="4">
        <v>17.995000839233398</v>
      </c>
      <c r="BI39" s="4">
        <v>18.128999710083008</v>
      </c>
      <c r="BJ39" s="4" t="str">
        <v>No Data</v>
      </c>
      <c r="BK39" s="4" t="str">
        <v>No Data</v>
      </c>
      <c r="BL39" s="4">
        <v>9999</v>
      </c>
      <c r="BM39" s="4">
        <v>9999</v>
      </c>
      <c r="BN39" s="4">
        <v>9999</v>
      </c>
      <c r="BO39" s="4">
        <v>9999</v>
      </c>
      <c r="BP39" s="4">
        <v>9999</v>
      </c>
      <c r="BQ39" s="4">
        <v>9999</v>
      </c>
      <c r="BR39" s="4" t="str">
        <v>Tag not found</v>
      </c>
    </row>
    <row r="40" spans="1:70" x14ac:dyDescent="0.3">
      <c r="A40" s="3">
        <v>43684.958333333336</v>
      </c>
      <c r="B40" s="4">
        <v>0.74500000476837158</v>
      </c>
      <c r="C40" s="4" t="str">
        <v>No Data</v>
      </c>
      <c r="D40" s="4">
        <v>0.15199999511241913</v>
      </c>
      <c r="E40" s="4">
        <v>4.0269999504089355</v>
      </c>
      <c r="F40" s="4">
        <v>6.2100000381469727</v>
      </c>
      <c r="G40" s="4">
        <v>0</v>
      </c>
      <c r="H40" s="4" t="str">
        <v>No Data</v>
      </c>
      <c r="I40" s="4">
        <v>2.8250000476837158</v>
      </c>
      <c r="J40" s="4" t="str">
        <v>No Data</v>
      </c>
      <c r="K40" s="4" t="str">
        <v>No Data</v>
      </c>
      <c r="L40" s="4" t="str">
        <v>No Data</v>
      </c>
      <c r="M40" s="4" t="str">
        <v>No Data</v>
      </c>
      <c r="N40" s="4" t="str">
        <v>No Data</v>
      </c>
      <c r="O40" s="4" t="str">
        <v>No Data</v>
      </c>
      <c r="P40" s="4" t="str">
        <v>No Data</v>
      </c>
      <c r="Q40" s="4" t="str">
        <v>No Data</v>
      </c>
      <c r="R40" s="4" t="str">
        <v>No Data</v>
      </c>
      <c r="S40" s="4" t="str">
        <v>No Data</v>
      </c>
      <c r="T40" s="4" t="str">
        <v>No Data</v>
      </c>
      <c r="U40" s="4" t="str">
        <v>No Data</v>
      </c>
      <c r="V40" s="4" t="str">
        <v>No Data</v>
      </c>
      <c r="W40" s="4">
        <v>0</v>
      </c>
      <c r="X40" s="4">
        <v>0</v>
      </c>
      <c r="Y40" s="4">
        <v>3.0000000260770321E-3</v>
      </c>
      <c r="Z40" s="4">
        <v>1.7829999923706055</v>
      </c>
      <c r="AA40" s="4">
        <v>11.711000442504883</v>
      </c>
      <c r="AB40" s="4">
        <v>12.769000053405762</v>
      </c>
      <c r="AC40" s="4" t="str">
        <v>No Data</v>
      </c>
      <c r="AD40" s="4" t="str">
        <v>No Data</v>
      </c>
      <c r="AE40" s="4">
        <v>1.2000000104308128E-2</v>
      </c>
      <c r="AF40" s="4">
        <v>0</v>
      </c>
      <c r="AG40" s="4" t="str">
        <v>No Data</v>
      </c>
      <c r="AH40" s="4" t="str">
        <v>No Data</v>
      </c>
      <c r="AI40" s="4" t="str">
        <v>No Data</v>
      </c>
      <c r="AJ40" s="4" t="str">
        <v>No Data</v>
      </c>
      <c r="AK40" s="4" t="str">
        <v>No Data</v>
      </c>
      <c r="AL40" s="4" t="str">
        <v>No Data</v>
      </c>
      <c r="AM40" s="4" t="str">
        <v>No Data</v>
      </c>
      <c r="AN40" s="4" t="str">
        <v>No Data</v>
      </c>
      <c r="AO40" s="4" t="str">
        <v>No Data</v>
      </c>
      <c r="AP40" s="4" t="str">
        <v>No Data</v>
      </c>
      <c r="AQ40" s="4" t="str">
        <v>No Data</v>
      </c>
      <c r="AR40" s="4" t="str">
        <v>No Data</v>
      </c>
      <c r="AS40" s="4" t="str">
        <v>No Data</v>
      </c>
      <c r="AT40" s="4">
        <v>0</v>
      </c>
      <c r="AU40" s="4">
        <v>0</v>
      </c>
      <c r="AV40" s="4">
        <v>0</v>
      </c>
      <c r="AW40" s="4">
        <v>0</v>
      </c>
      <c r="AX40" s="4">
        <v>3.4000001847743988E-2</v>
      </c>
      <c r="AY40" s="4">
        <v>0.18299999833106995</v>
      </c>
      <c r="AZ40" s="4" t="str">
        <v>No Data</v>
      </c>
      <c r="BA40" s="4" t="str">
        <v>No Data</v>
      </c>
      <c r="BB40" s="4">
        <v>0</v>
      </c>
      <c r="BC40" s="4" t="str">
        <v>No Data</v>
      </c>
      <c r="BD40" s="4">
        <v>0</v>
      </c>
      <c r="BE40" s="4">
        <v>0</v>
      </c>
      <c r="BF40" s="4">
        <v>1.0999999940395355E-2</v>
      </c>
      <c r="BG40" s="4">
        <v>1.0540000200271606</v>
      </c>
      <c r="BH40" s="4">
        <v>18.340999603271484</v>
      </c>
      <c r="BI40" s="4">
        <v>18.170999526977539</v>
      </c>
      <c r="BJ40" s="4" t="str">
        <v>No Data</v>
      </c>
      <c r="BK40" s="4" t="str">
        <v>No Data</v>
      </c>
      <c r="BL40" s="4">
        <v>9999</v>
      </c>
      <c r="BM40" s="4">
        <v>9999</v>
      </c>
      <c r="BN40" s="4">
        <v>9999</v>
      </c>
      <c r="BO40" s="4">
        <v>9999</v>
      </c>
      <c r="BP40" s="4">
        <v>9999</v>
      </c>
      <c r="BQ40" s="4">
        <v>9999</v>
      </c>
      <c r="BR40" s="4" t="str">
        <v>Tag not found</v>
      </c>
    </row>
    <row r="41" spans="1:70" x14ac:dyDescent="0.3">
      <c r="A41" s="3">
        <v>43685.958333333336</v>
      </c>
      <c r="B41" s="4">
        <v>0.74430000782012939</v>
      </c>
      <c r="C41" s="4" t="str">
        <v>No Data</v>
      </c>
      <c r="D41" s="4">
        <v>0.22100000083446503</v>
      </c>
      <c r="E41" s="4">
        <v>3.996999979019165</v>
      </c>
      <c r="F41" s="4">
        <v>6.2140002250671387</v>
      </c>
      <c r="G41" s="4">
        <v>0</v>
      </c>
      <c r="H41" s="4" t="str">
        <v>No Data</v>
      </c>
      <c r="I41" s="4">
        <v>2.8350000381469727</v>
      </c>
      <c r="J41" s="4" t="str">
        <v>No Data</v>
      </c>
      <c r="K41" s="4" t="str">
        <v>No Data</v>
      </c>
      <c r="L41" s="4" t="str">
        <v>No Data</v>
      </c>
      <c r="M41" s="4" t="str">
        <v>No Data</v>
      </c>
      <c r="N41" s="4" t="str">
        <v>No Data</v>
      </c>
      <c r="O41" s="4" t="str">
        <v>No Data</v>
      </c>
      <c r="P41" s="4" t="str">
        <v>No Data</v>
      </c>
      <c r="Q41" s="4" t="str">
        <v>No Data</v>
      </c>
      <c r="R41" s="4" t="str">
        <v>No Data</v>
      </c>
      <c r="S41" s="4" t="str">
        <v>No Data</v>
      </c>
      <c r="T41" s="4" t="str">
        <v>No Data</v>
      </c>
      <c r="U41" s="4" t="str">
        <v>No Data</v>
      </c>
      <c r="V41" s="4" t="str">
        <v>No Data</v>
      </c>
      <c r="W41" s="4">
        <v>0</v>
      </c>
      <c r="X41" s="4">
        <v>0</v>
      </c>
      <c r="Y41" s="4">
        <v>3.0000000260770321E-3</v>
      </c>
      <c r="Z41" s="4">
        <v>1.7280000448226929</v>
      </c>
      <c r="AA41" s="4">
        <v>11.656999588012695</v>
      </c>
      <c r="AB41" s="4">
        <v>12.736000061035156</v>
      </c>
      <c r="AC41" s="4" t="str">
        <v>No Data</v>
      </c>
      <c r="AD41" s="4" t="str">
        <v>No Data</v>
      </c>
      <c r="AE41" s="4">
        <v>1.0999999940395355E-2</v>
      </c>
      <c r="AF41" s="4">
        <v>0</v>
      </c>
      <c r="AG41" s="4" t="str">
        <v>No Data</v>
      </c>
      <c r="AH41" s="4" t="str">
        <v>No Data</v>
      </c>
      <c r="AI41" s="4" t="str">
        <v>No Data</v>
      </c>
      <c r="AJ41" s="4" t="str">
        <v>No Data</v>
      </c>
      <c r="AK41" s="4" t="str">
        <v>No Data</v>
      </c>
      <c r="AL41" s="4" t="str">
        <v>No Data</v>
      </c>
      <c r="AM41" s="4" t="str">
        <v>No Data</v>
      </c>
      <c r="AN41" s="4" t="str">
        <v>No Data</v>
      </c>
      <c r="AO41" s="4" t="str">
        <v>No Data</v>
      </c>
      <c r="AP41" s="4" t="str">
        <v>No Data</v>
      </c>
      <c r="AQ41" s="4" t="str">
        <v>No Data</v>
      </c>
      <c r="AR41" s="4" t="str">
        <v>No Data</v>
      </c>
      <c r="AS41" s="4" t="str">
        <v>No Data</v>
      </c>
      <c r="AT41" s="4">
        <v>0</v>
      </c>
      <c r="AU41" s="4">
        <v>0</v>
      </c>
      <c r="AV41" s="4">
        <v>0</v>
      </c>
      <c r="AW41" s="4">
        <v>0</v>
      </c>
      <c r="AX41" s="4">
        <v>3.4000001847743988E-2</v>
      </c>
      <c r="AY41" s="4">
        <v>0.18199999630451202</v>
      </c>
      <c r="AZ41" s="4" t="str">
        <v>No Data</v>
      </c>
      <c r="BA41" s="4" t="str">
        <v>No Data</v>
      </c>
      <c r="BB41" s="4">
        <v>0</v>
      </c>
      <c r="BC41" s="4" t="str">
        <v>No Data</v>
      </c>
      <c r="BD41" s="4">
        <v>0</v>
      </c>
      <c r="BE41" s="4">
        <v>0</v>
      </c>
      <c r="BF41" s="4">
        <v>1.0999999940395355E-2</v>
      </c>
      <c r="BG41" s="4">
        <v>1.0089999437332153</v>
      </c>
      <c r="BH41" s="4">
        <v>18.25200080871582</v>
      </c>
      <c r="BI41" s="4">
        <v>18.204000473022461</v>
      </c>
      <c r="BJ41" s="4" t="str">
        <v>No Data</v>
      </c>
      <c r="BK41" s="4" t="str">
        <v>No Data</v>
      </c>
      <c r="BL41" s="4">
        <v>9999</v>
      </c>
      <c r="BM41" s="4">
        <v>9999</v>
      </c>
      <c r="BN41" s="4">
        <v>9999</v>
      </c>
      <c r="BO41" s="4">
        <v>9999</v>
      </c>
      <c r="BP41" s="4">
        <v>9999</v>
      </c>
      <c r="BQ41" s="4">
        <v>9999</v>
      </c>
      <c r="BR41" s="4" t="str">
        <v>Tag not found</v>
      </c>
    </row>
    <row r="42" spans="1:70" x14ac:dyDescent="0.3">
      <c r="A42" s="3">
        <v>43686.958333333336</v>
      </c>
      <c r="B42" s="4">
        <v>0.74430000782012939</v>
      </c>
      <c r="C42" s="4" t="str">
        <v>No Data</v>
      </c>
      <c r="D42" s="4">
        <v>0.15299999713897705</v>
      </c>
      <c r="E42" s="4">
        <v>3.9790000915527344</v>
      </c>
      <c r="F42" s="4">
        <v>6.185999870300293</v>
      </c>
      <c r="G42" s="4">
        <v>0</v>
      </c>
      <c r="H42" s="4" t="str">
        <v>No Data</v>
      </c>
      <c r="I42" s="4">
        <v>2.875</v>
      </c>
      <c r="J42" s="4" t="str">
        <v>No Data</v>
      </c>
      <c r="K42" s="4" t="str">
        <v>No Data</v>
      </c>
      <c r="L42" s="4" t="str">
        <v>No Data</v>
      </c>
      <c r="M42" s="4" t="str">
        <v>No Data</v>
      </c>
      <c r="N42" s="4" t="str">
        <v>No Data</v>
      </c>
      <c r="O42" s="4" t="str">
        <v>No Data</v>
      </c>
      <c r="P42" s="4" t="str">
        <v>No Data</v>
      </c>
      <c r="Q42" s="4" t="str">
        <v>No Data</v>
      </c>
      <c r="R42" s="4" t="str">
        <v>No Data</v>
      </c>
      <c r="S42" s="4" t="str">
        <v>No Data</v>
      </c>
      <c r="T42" s="4" t="str">
        <v>No Data</v>
      </c>
      <c r="U42" s="4" t="str">
        <v>No Data</v>
      </c>
      <c r="V42" s="4" t="str">
        <v>No Data</v>
      </c>
      <c r="W42" s="4">
        <v>0</v>
      </c>
      <c r="X42" s="4">
        <v>0</v>
      </c>
      <c r="Y42" s="4">
        <v>3.0000000260770321E-3</v>
      </c>
      <c r="Z42" s="4">
        <v>1.6920000314712524</v>
      </c>
      <c r="AA42" s="4">
        <v>11.600000381469727</v>
      </c>
      <c r="AB42" s="4">
        <v>12.779000282287598</v>
      </c>
      <c r="AC42" s="4" t="str">
        <v>No Data</v>
      </c>
      <c r="AD42" s="4" t="str">
        <v>No Data</v>
      </c>
      <c r="AE42" s="4">
        <v>9.9999997764825821E-3</v>
      </c>
      <c r="AF42" s="4">
        <v>0</v>
      </c>
      <c r="AG42" s="4" t="str">
        <v>No Data</v>
      </c>
      <c r="AH42" s="4" t="str">
        <v>No Data</v>
      </c>
      <c r="AI42" s="4" t="str">
        <v>No Data</v>
      </c>
      <c r="AJ42" s="4" t="str">
        <v>No Data</v>
      </c>
      <c r="AK42" s="4" t="str">
        <v>No Data</v>
      </c>
      <c r="AL42" s="4" t="str">
        <v>No Data</v>
      </c>
      <c r="AM42" s="4" t="str">
        <v>No Data</v>
      </c>
      <c r="AN42" s="4" t="str">
        <v>No Data</v>
      </c>
      <c r="AO42" s="4" t="str">
        <v>No Data</v>
      </c>
      <c r="AP42" s="4" t="str">
        <v>No Data</v>
      </c>
      <c r="AQ42" s="4" t="str">
        <v>No Data</v>
      </c>
      <c r="AR42" s="4" t="str">
        <v>No Data</v>
      </c>
      <c r="AS42" s="4" t="str">
        <v>No Data</v>
      </c>
      <c r="AT42" s="4">
        <v>0</v>
      </c>
      <c r="AU42" s="4">
        <v>0</v>
      </c>
      <c r="AV42" s="4">
        <v>0</v>
      </c>
      <c r="AW42" s="4">
        <v>0</v>
      </c>
      <c r="AX42" s="4">
        <v>3.4000001847743988E-2</v>
      </c>
      <c r="AY42" s="4">
        <v>0.18400000035762787</v>
      </c>
      <c r="AZ42" s="4" t="str">
        <v>No Data</v>
      </c>
      <c r="BA42" s="4" t="str">
        <v>No Data</v>
      </c>
      <c r="BB42" s="4">
        <v>0</v>
      </c>
      <c r="BC42" s="4" t="str">
        <v>No Data</v>
      </c>
      <c r="BD42" s="4">
        <v>0</v>
      </c>
      <c r="BE42" s="4">
        <v>0</v>
      </c>
      <c r="BF42" s="4">
        <v>1.0999999940395355E-2</v>
      </c>
      <c r="BG42" s="4">
        <v>0.99000000953674316</v>
      </c>
      <c r="BH42" s="4">
        <v>18.054000854492188</v>
      </c>
      <c r="BI42" s="4">
        <v>18.25200080871582</v>
      </c>
      <c r="BJ42" s="4" t="str">
        <v>No Data</v>
      </c>
      <c r="BK42" s="4" t="str">
        <v>No Data</v>
      </c>
      <c r="BL42" s="4">
        <v>9999</v>
      </c>
      <c r="BM42" s="4">
        <v>9999</v>
      </c>
      <c r="BN42" s="4">
        <v>9999</v>
      </c>
      <c r="BO42" s="4">
        <v>9999</v>
      </c>
      <c r="BP42" s="4">
        <v>9999</v>
      </c>
      <c r="BQ42" s="4">
        <v>9999</v>
      </c>
      <c r="BR42" s="4" t="str">
        <v>Tag not found</v>
      </c>
    </row>
    <row r="43" spans="1:70" x14ac:dyDescent="0.3">
      <c r="A43" s="3">
        <v>43687.958333333336</v>
      </c>
      <c r="B43" s="4">
        <v>0.74470001459121704</v>
      </c>
      <c r="C43" s="4" t="str">
        <v>No Data</v>
      </c>
      <c r="D43" s="4">
        <v>0.164000004529953</v>
      </c>
      <c r="E43" s="4">
        <v>4.0069999694824219</v>
      </c>
      <c r="F43" s="4">
        <v>6.120999813079834</v>
      </c>
      <c r="G43" s="4">
        <v>0</v>
      </c>
      <c r="H43" s="4" t="str">
        <v>No Data</v>
      </c>
      <c r="I43" s="4">
        <v>2.9879999160766602</v>
      </c>
      <c r="J43" s="4" t="str">
        <v>No Data</v>
      </c>
      <c r="K43" s="4" t="str">
        <v>No Data</v>
      </c>
      <c r="L43" s="4" t="str">
        <v>No Data</v>
      </c>
      <c r="M43" s="4" t="str">
        <v>No Data</v>
      </c>
      <c r="N43" s="4" t="str">
        <v>No Data</v>
      </c>
      <c r="O43" s="4" t="str">
        <v>No Data</v>
      </c>
      <c r="P43" s="4" t="str">
        <v>No Data</v>
      </c>
      <c r="Q43" s="4" t="str">
        <v>No Data</v>
      </c>
      <c r="R43" s="4" t="str">
        <v>No Data</v>
      </c>
      <c r="S43" s="4" t="str">
        <v>No Data</v>
      </c>
      <c r="T43" s="4" t="str">
        <v>No Data</v>
      </c>
      <c r="U43" s="4" t="str">
        <v>No Data</v>
      </c>
      <c r="V43" s="4" t="str">
        <v>No Data</v>
      </c>
      <c r="W43" s="4">
        <v>0</v>
      </c>
      <c r="X43" s="4">
        <v>0</v>
      </c>
      <c r="Y43" s="4">
        <v>1.2000000104308128E-2</v>
      </c>
      <c r="Z43" s="4">
        <v>1.840999960899353</v>
      </c>
      <c r="AA43" s="4">
        <v>11.895999908447266</v>
      </c>
      <c r="AB43" s="4">
        <v>12.708000183105469</v>
      </c>
      <c r="AC43" s="4" t="str">
        <v>No Data</v>
      </c>
      <c r="AD43" s="4" t="str">
        <v>No Data</v>
      </c>
      <c r="AE43" s="4">
        <v>1.2000000104308128E-2</v>
      </c>
      <c r="AF43" s="4">
        <v>3.5480000972747803</v>
      </c>
      <c r="AG43" s="4" t="str">
        <v>No Data</v>
      </c>
      <c r="AH43" s="4" t="str">
        <v>No Data</v>
      </c>
      <c r="AI43" s="4" t="str">
        <v>No Data</v>
      </c>
      <c r="AJ43" s="4" t="str">
        <v>No Data</v>
      </c>
      <c r="AK43" s="4" t="str">
        <v>No Data</v>
      </c>
      <c r="AL43" s="4" t="str">
        <v>No Data</v>
      </c>
      <c r="AM43" s="4" t="str">
        <v>No Data</v>
      </c>
      <c r="AN43" s="4" t="str">
        <v>No Data</v>
      </c>
      <c r="AO43" s="4" t="str">
        <v>No Data</v>
      </c>
      <c r="AP43" s="4" t="str">
        <v>No Data</v>
      </c>
      <c r="AQ43" s="4" t="str">
        <v>No Data</v>
      </c>
      <c r="AR43" s="4" t="str">
        <v>No Data</v>
      </c>
      <c r="AS43" s="4" t="str">
        <v>No Data</v>
      </c>
      <c r="AT43" s="4">
        <v>0</v>
      </c>
      <c r="AU43" s="4">
        <v>0</v>
      </c>
      <c r="AV43" s="4">
        <v>0</v>
      </c>
      <c r="AW43" s="4">
        <v>0</v>
      </c>
      <c r="AX43" s="4">
        <v>3.5000000149011612E-2</v>
      </c>
      <c r="AY43" s="4">
        <v>0.18400000035762787</v>
      </c>
      <c r="AZ43" s="4" t="str">
        <v>No Data</v>
      </c>
      <c r="BA43" s="4" t="str">
        <v>No Data</v>
      </c>
      <c r="BB43" s="4">
        <v>0</v>
      </c>
      <c r="BC43" s="4" t="str">
        <v>No Data</v>
      </c>
      <c r="BD43" s="4">
        <v>0</v>
      </c>
      <c r="BE43" s="4">
        <v>0</v>
      </c>
      <c r="BF43" s="4">
        <v>9.9999997764825821E-3</v>
      </c>
      <c r="BG43" s="4">
        <v>1.1200000047683716</v>
      </c>
      <c r="BH43" s="4">
        <v>18.482999801635742</v>
      </c>
      <c r="BI43" s="4">
        <v>18.031000137329102</v>
      </c>
      <c r="BJ43" s="4" t="str">
        <v>No Data</v>
      </c>
      <c r="BK43" s="4" t="str">
        <v>No Data</v>
      </c>
      <c r="BL43" s="4">
        <v>9999</v>
      </c>
      <c r="BM43" s="4">
        <v>9999</v>
      </c>
      <c r="BN43" s="4">
        <v>9999</v>
      </c>
      <c r="BO43" s="4">
        <v>9999</v>
      </c>
      <c r="BP43" s="4">
        <v>9999</v>
      </c>
      <c r="BQ43" s="4">
        <v>9999</v>
      </c>
      <c r="BR43" s="4" t="str">
        <v>Tag not found</v>
      </c>
    </row>
    <row r="44" spans="1:70" x14ac:dyDescent="0.3">
      <c r="A44" s="3">
        <v>43688.958333333336</v>
      </c>
      <c r="B44" s="4">
        <v>0.74449998140335083</v>
      </c>
      <c r="C44" s="4" t="str">
        <v>No Data</v>
      </c>
      <c r="D44" s="4">
        <v>0.15000000596046448</v>
      </c>
      <c r="E44" s="4">
        <v>4.0659999847412109</v>
      </c>
      <c r="F44" s="4">
        <v>6.1529998779296875</v>
      </c>
      <c r="G44" s="4">
        <v>0</v>
      </c>
      <c r="H44" s="4" t="str">
        <v>No Data</v>
      </c>
      <c r="I44" s="4">
        <v>2.8029999732971191</v>
      </c>
      <c r="J44" s="4" t="str">
        <v>No Data</v>
      </c>
      <c r="K44" s="4" t="str">
        <v>No Data</v>
      </c>
      <c r="L44" s="4" t="str">
        <v>No Data</v>
      </c>
      <c r="M44" s="4" t="str">
        <v>No Data</v>
      </c>
      <c r="N44" s="4" t="str">
        <v>No Data</v>
      </c>
      <c r="O44" s="4" t="str">
        <v>No Data</v>
      </c>
      <c r="P44" s="4" t="str">
        <v>No Data</v>
      </c>
      <c r="Q44" s="4" t="str">
        <v>No Data</v>
      </c>
      <c r="R44" s="4" t="str">
        <v>No Data</v>
      </c>
      <c r="S44" s="4" t="str">
        <v>No Data</v>
      </c>
      <c r="T44" s="4" t="str">
        <v>No Data</v>
      </c>
      <c r="U44" s="4" t="str">
        <v>No Data</v>
      </c>
      <c r="V44" s="4" t="str">
        <v>No Data</v>
      </c>
      <c r="W44" s="4">
        <v>0</v>
      </c>
      <c r="X44" s="4">
        <v>0</v>
      </c>
      <c r="Y44" s="4">
        <v>1.2000000104308128E-2</v>
      </c>
      <c r="Z44" s="4">
        <v>1.7949999570846558</v>
      </c>
      <c r="AA44" s="4">
        <v>11.916000366210938</v>
      </c>
      <c r="AB44" s="4">
        <v>12.840999603271484</v>
      </c>
      <c r="AC44" s="4" t="str">
        <v>No Data</v>
      </c>
      <c r="AD44" s="4" t="str">
        <v>No Data</v>
      </c>
      <c r="AE44" s="4">
        <v>1.0999999940395355E-2</v>
      </c>
      <c r="AF44" s="4">
        <v>3.5480000972747803</v>
      </c>
      <c r="AG44" s="4" t="str">
        <v>No Data</v>
      </c>
      <c r="AH44" s="4" t="str">
        <v>No Data</v>
      </c>
      <c r="AI44" s="4" t="str">
        <v>No Data</v>
      </c>
      <c r="AJ44" s="4" t="str">
        <v>No Data</v>
      </c>
      <c r="AK44" s="4" t="str">
        <v>No Data</v>
      </c>
      <c r="AL44" s="4" t="str">
        <v>No Data</v>
      </c>
      <c r="AM44" s="4" t="str">
        <v>No Data</v>
      </c>
      <c r="AN44" s="4" t="str">
        <v>No Data</v>
      </c>
      <c r="AO44" s="4" t="str">
        <v>No Data</v>
      </c>
      <c r="AP44" s="4" t="str">
        <v>No Data</v>
      </c>
      <c r="AQ44" s="4" t="str">
        <v>No Data</v>
      </c>
      <c r="AR44" s="4" t="str">
        <v>No Data</v>
      </c>
      <c r="AS44" s="4" t="str">
        <v>No Data</v>
      </c>
      <c r="AT44" s="4">
        <v>0</v>
      </c>
      <c r="AU44" s="4">
        <v>0</v>
      </c>
      <c r="AV44" s="4">
        <v>0</v>
      </c>
      <c r="AW44" s="4">
        <v>0</v>
      </c>
      <c r="AX44" s="4">
        <v>3.5000000149011612E-2</v>
      </c>
      <c r="AY44" s="4">
        <v>0.18500000238418579</v>
      </c>
      <c r="AZ44" s="4" t="str">
        <v>No Data</v>
      </c>
      <c r="BA44" s="4" t="str">
        <v>No Data</v>
      </c>
      <c r="BB44" s="4">
        <v>0</v>
      </c>
      <c r="BC44" s="4" t="str">
        <v>No Data</v>
      </c>
      <c r="BD44" s="4">
        <v>0</v>
      </c>
      <c r="BE44" s="4">
        <v>0</v>
      </c>
      <c r="BF44" s="4">
        <v>9.9999997764825821E-3</v>
      </c>
      <c r="BG44" s="4">
        <v>1.0360000133514404</v>
      </c>
      <c r="BH44" s="4">
        <v>18.423999786376953</v>
      </c>
      <c r="BI44" s="4">
        <v>18.145000457763672</v>
      </c>
      <c r="BJ44" s="4" t="str">
        <v>No Data</v>
      </c>
      <c r="BK44" s="4" t="str">
        <v>No Data</v>
      </c>
      <c r="BL44" s="4">
        <v>9999</v>
      </c>
      <c r="BM44" s="4">
        <v>9999</v>
      </c>
      <c r="BN44" s="4">
        <v>9999</v>
      </c>
      <c r="BO44" s="4">
        <v>9999</v>
      </c>
      <c r="BP44" s="4">
        <v>9999</v>
      </c>
      <c r="BQ44" s="4">
        <v>9999</v>
      </c>
      <c r="BR44" s="4" t="str">
        <v>Tag not found</v>
      </c>
    </row>
    <row r="45" spans="1:70" x14ac:dyDescent="0.3">
      <c r="A45" s="3">
        <v>43689.958333333336</v>
      </c>
      <c r="B45" s="4">
        <v>0.74449998140335083</v>
      </c>
      <c r="C45" s="4" t="str">
        <v>No Data</v>
      </c>
      <c r="D45" s="4">
        <v>0.164000004529953</v>
      </c>
      <c r="E45" s="4">
        <v>4.0069999694824219</v>
      </c>
      <c r="F45" s="4">
        <v>6.120999813079834</v>
      </c>
      <c r="G45" s="4">
        <v>0</v>
      </c>
      <c r="H45" s="4" t="str">
        <v>No Data</v>
      </c>
      <c r="I45" s="4">
        <v>2.9960000514984131</v>
      </c>
      <c r="J45" s="4" t="str">
        <v>No Data</v>
      </c>
      <c r="K45" s="4" t="str">
        <v>No Data</v>
      </c>
      <c r="L45" s="4" t="str">
        <v>No Data</v>
      </c>
      <c r="M45" s="4" t="str">
        <v>No Data</v>
      </c>
      <c r="N45" s="4" t="str">
        <v>No Data</v>
      </c>
      <c r="O45" s="4" t="str">
        <v>No Data</v>
      </c>
      <c r="P45" s="4" t="str">
        <v>No Data</v>
      </c>
      <c r="Q45" s="4" t="str">
        <v>No Data</v>
      </c>
      <c r="R45" s="4" t="str">
        <v>No Data</v>
      </c>
      <c r="S45" s="4" t="str">
        <v>No Data</v>
      </c>
      <c r="T45" s="4" t="str">
        <v>No Data</v>
      </c>
      <c r="U45" s="4" t="str">
        <v>No Data</v>
      </c>
      <c r="V45" s="4" t="str">
        <v>No Data</v>
      </c>
      <c r="W45" s="4">
        <v>0</v>
      </c>
      <c r="X45" s="4">
        <v>0</v>
      </c>
      <c r="Y45" s="4">
        <v>1.2000000104308128E-2</v>
      </c>
      <c r="Z45" s="4">
        <v>1.840999960899353</v>
      </c>
      <c r="AA45" s="4">
        <v>11.895999908447266</v>
      </c>
      <c r="AB45" s="4">
        <v>12.708000183105469</v>
      </c>
      <c r="AC45" s="4" t="str">
        <v>No Data</v>
      </c>
      <c r="AD45" s="4" t="str">
        <v>No Data</v>
      </c>
      <c r="AE45" s="4">
        <v>1.2000000104308128E-2</v>
      </c>
      <c r="AF45" s="4">
        <v>3.5150001049041748</v>
      </c>
      <c r="AG45" s="4" t="str">
        <v>No Data</v>
      </c>
      <c r="AH45" s="4" t="str">
        <v>No Data</v>
      </c>
      <c r="AI45" s="4" t="str">
        <v>No Data</v>
      </c>
      <c r="AJ45" s="4" t="str">
        <v>No Data</v>
      </c>
      <c r="AK45" s="4" t="str">
        <v>No Data</v>
      </c>
      <c r="AL45" s="4" t="str">
        <v>No Data</v>
      </c>
      <c r="AM45" s="4" t="str">
        <v>No Data</v>
      </c>
      <c r="AN45" s="4" t="str">
        <v>No Data</v>
      </c>
      <c r="AO45" s="4" t="str">
        <v>No Data</v>
      </c>
      <c r="AP45" s="4" t="str">
        <v>No Data</v>
      </c>
      <c r="AQ45" s="4" t="str">
        <v>No Data</v>
      </c>
      <c r="AR45" s="4" t="str">
        <v>No Data</v>
      </c>
      <c r="AS45" s="4" t="str">
        <v>No Data</v>
      </c>
      <c r="AT45" s="4">
        <v>0</v>
      </c>
      <c r="AU45" s="4">
        <v>0</v>
      </c>
      <c r="AV45" s="4">
        <v>0</v>
      </c>
      <c r="AW45" s="4">
        <v>0</v>
      </c>
      <c r="AX45" s="4">
        <v>3.5000000149011612E-2</v>
      </c>
      <c r="AY45" s="4">
        <v>0.18400000035762787</v>
      </c>
      <c r="AZ45" s="4" t="str">
        <v>No Data</v>
      </c>
      <c r="BA45" s="4" t="str">
        <v>No Data</v>
      </c>
      <c r="BB45" s="4">
        <v>0</v>
      </c>
      <c r="BC45" s="4" t="str">
        <v>No Data</v>
      </c>
      <c r="BD45" s="4">
        <v>0</v>
      </c>
      <c r="BE45" s="4">
        <v>0</v>
      </c>
      <c r="BF45" s="4">
        <v>9.9999997764825821E-3</v>
      </c>
      <c r="BG45" s="4">
        <v>1.1200000047683716</v>
      </c>
      <c r="BH45" s="4">
        <v>18.482999801635742</v>
      </c>
      <c r="BI45" s="4">
        <v>18.031000137329102</v>
      </c>
      <c r="BJ45" s="4" t="str">
        <v>No Data</v>
      </c>
      <c r="BK45" s="4" t="str">
        <v>No Data</v>
      </c>
      <c r="BL45" s="4">
        <v>9999</v>
      </c>
      <c r="BM45" s="4">
        <v>9999</v>
      </c>
      <c r="BN45" s="4">
        <v>9999</v>
      </c>
      <c r="BO45" s="4">
        <v>9999</v>
      </c>
      <c r="BP45" s="4">
        <v>9999</v>
      </c>
      <c r="BQ45" s="4">
        <v>9999</v>
      </c>
      <c r="BR45" s="4" t="str">
        <v>Tag not found</v>
      </c>
    </row>
    <row r="46" spans="1:70" x14ac:dyDescent="0.3">
      <c r="A46" s="3">
        <v>43690.958333333336</v>
      </c>
      <c r="B46" s="4">
        <v>0.74500000476837158</v>
      </c>
      <c r="C46" s="4" t="str">
        <v>No Data</v>
      </c>
      <c r="D46" s="4">
        <v>0.15099999308586121</v>
      </c>
      <c r="E46" s="4">
        <v>3.878000020980835</v>
      </c>
      <c r="F46" s="4">
        <v>6.2119998931884766</v>
      </c>
      <c r="G46" s="4">
        <v>0</v>
      </c>
      <c r="H46" s="4" t="str">
        <v>No Data</v>
      </c>
      <c r="I46" s="4">
        <v>2.9670000076293945</v>
      </c>
      <c r="J46" s="4" t="str">
        <v>No Data</v>
      </c>
      <c r="K46" s="4" t="str">
        <v>No Data</v>
      </c>
      <c r="L46" s="4" t="str">
        <v>No Data</v>
      </c>
      <c r="M46" s="4" t="str">
        <v>No Data</v>
      </c>
      <c r="N46" s="4" t="str">
        <v>No Data</v>
      </c>
      <c r="O46" s="4" t="str">
        <v>No Data</v>
      </c>
      <c r="P46" s="4" t="str">
        <v>No Data</v>
      </c>
      <c r="Q46" s="4" t="str">
        <v>No Data</v>
      </c>
      <c r="R46" s="4" t="str">
        <v>No Data</v>
      </c>
      <c r="S46" s="4" t="str">
        <v>No Data</v>
      </c>
      <c r="T46" s="4" t="str">
        <v>No Data</v>
      </c>
      <c r="U46" s="4" t="str">
        <v>No Data</v>
      </c>
      <c r="V46" s="4" t="str">
        <v>No Data</v>
      </c>
      <c r="W46" s="4">
        <v>0</v>
      </c>
      <c r="X46" s="4">
        <v>0</v>
      </c>
      <c r="Y46" s="4">
        <v>1.2000000104308128E-2</v>
      </c>
      <c r="Z46" s="4">
        <v>1.7109999656677246</v>
      </c>
      <c r="AA46" s="4">
        <v>11.383999824523926</v>
      </c>
      <c r="AB46" s="4">
        <v>12.696999549865723</v>
      </c>
      <c r="AC46" s="4" t="str">
        <v>No Data</v>
      </c>
      <c r="AD46" s="4" t="str">
        <v>No Data</v>
      </c>
      <c r="AE46" s="4">
        <v>1.0999999940395355E-2</v>
      </c>
      <c r="AF46" s="4">
        <v>3.5150001049041748</v>
      </c>
      <c r="AG46" s="4" t="str">
        <v>No Data</v>
      </c>
      <c r="AH46" s="4" t="str">
        <v>No Data</v>
      </c>
      <c r="AI46" s="4" t="str">
        <v>No Data</v>
      </c>
      <c r="AJ46" s="4" t="str">
        <v>No Data</v>
      </c>
      <c r="AK46" s="4" t="str">
        <v>No Data</v>
      </c>
      <c r="AL46" s="4" t="str">
        <v>No Data</v>
      </c>
      <c r="AM46" s="4" t="str">
        <v>No Data</v>
      </c>
      <c r="AN46" s="4" t="str">
        <v>No Data</v>
      </c>
      <c r="AO46" s="4" t="str">
        <v>No Data</v>
      </c>
      <c r="AP46" s="4" t="str">
        <v>No Data</v>
      </c>
      <c r="AQ46" s="4" t="str">
        <v>No Data</v>
      </c>
      <c r="AR46" s="4" t="str">
        <v>No Data</v>
      </c>
      <c r="AS46" s="4" t="str">
        <v>No Data</v>
      </c>
      <c r="AT46" s="4">
        <v>0</v>
      </c>
      <c r="AU46" s="4">
        <v>0</v>
      </c>
      <c r="AV46" s="4">
        <v>0</v>
      </c>
      <c r="AW46" s="4">
        <v>0</v>
      </c>
      <c r="AX46" s="4">
        <v>3.4000001847743988E-2</v>
      </c>
      <c r="AY46" s="4">
        <v>0.18199999630451202</v>
      </c>
      <c r="AZ46" s="4" t="str">
        <v>No Data</v>
      </c>
      <c r="BA46" s="4" t="str">
        <v>No Data</v>
      </c>
      <c r="BB46" s="4">
        <v>0</v>
      </c>
      <c r="BC46" s="4" t="str">
        <v>No Data</v>
      </c>
      <c r="BD46" s="4">
        <v>0</v>
      </c>
      <c r="BE46" s="4">
        <v>0</v>
      </c>
      <c r="BF46" s="4">
        <v>9.9999997764825821E-3</v>
      </c>
      <c r="BG46" s="4">
        <v>1.031000018119812</v>
      </c>
      <c r="BH46" s="4">
        <v>17.75</v>
      </c>
      <c r="BI46" s="4">
        <v>18.174999237060547</v>
      </c>
      <c r="BJ46" s="4" t="str">
        <v>No Data</v>
      </c>
      <c r="BK46" s="4" t="str">
        <v>No Data</v>
      </c>
      <c r="BL46" s="4">
        <v>9999</v>
      </c>
      <c r="BM46" s="4">
        <v>9999</v>
      </c>
      <c r="BN46" s="4">
        <v>9999</v>
      </c>
      <c r="BO46" s="4">
        <v>9999</v>
      </c>
      <c r="BP46" s="4">
        <v>9999</v>
      </c>
      <c r="BQ46" s="4">
        <v>9999</v>
      </c>
      <c r="BR46" s="4" t="str">
        <v>Tag not found</v>
      </c>
    </row>
    <row r="47" spans="1:70" x14ac:dyDescent="0.3">
      <c r="A47" s="3">
        <v>43691.958333333336</v>
      </c>
      <c r="B47" s="4">
        <v>0.74479997158050537</v>
      </c>
      <c r="C47" s="4" t="str">
        <v>No Data</v>
      </c>
      <c r="D47" s="4">
        <v>0.1550000011920929</v>
      </c>
      <c r="E47" s="4">
        <v>3.9219999313354492</v>
      </c>
      <c r="F47" s="4">
        <v>6.2439999580383301</v>
      </c>
      <c r="G47" s="4">
        <v>0</v>
      </c>
      <c r="H47" s="4" t="str">
        <v>No Data</v>
      </c>
      <c r="I47" s="4">
        <v>2.9670000076293945</v>
      </c>
      <c r="J47" s="4" t="str">
        <v>No Data</v>
      </c>
      <c r="K47" s="4" t="str">
        <v>No Data</v>
      </c>
      <c r="L47" s="4" t="str">
        <v>No Data</v>
      </c>
      <c r="M47" s="4" t="str">
        <v>No Data</v>
      </c>
      <c r="N47" s="4" t="str">
        <v>No Data</v>
      </c>
      <c r="O47" s="4" t="str">
        <v>No Data</v>
      </c>
      <c r="P47" s="4" t="str">
        <v>No Data</v>
      </c>
      <c r="Q47" s="4" t="str">
        <v>No Data</v>
      </c>
      <c r="R47" s="4" t="str">
        <v>No Data</v>
      </c>
      <c r="S47" s="4" t="str">
        <v>No Data</v>
      </c>
      <c r="T47" s="4" t="str">
        <v>No Data</v>
      </c>
      <c r="U47" s="4" t="str">
        <v>No Data</v>
      </c>
      <c r="V47" s="4" t="str">
        <v>No Data</v>
      </c>
      <c r="W47" s="4">
        <v>0</v>
      </c>
      <c r="X47" s="4">
        <v>0</v>
      </c>
      <c r="Y47" s="4">
        <v>1.2000000104308128E-2</v>
      </c>
      <c r="Z47" s="4">
        <v>1.7749999761581421</v>
      </c>
      <c r="AA47" s="4">
        <v>11.534999847412109</v>
      </c>
      <c r="AB47" s="4">
        <v>12.741999626159668</v>
      </c>
      <c r="AC47" s="4" t="str">
        <v>No Data</v>
      </c>
      <c r="AD47" s="4" t="str">
        <v>No Data</v>
      </c>
      <c r="AE47" s="4">
        <v>1.2000000104308128E-2</v>
      </c>
      <c r="AF47" s="4">
        <v>3.5150001049041748</v>
      </c>
      <c r="AG47" s="4" t="str">
        <v>No Data</v>
      </c>
      <c r="AH47" s="4" t="str">
        <v>No Data</v>
      </c>
      <c r="AI47" s="4" t="str">
        <v>No Data</v>
      </c>
      <c r="AJ47" s="4" t="str">
        <v>No Data</v>
      </c>
      <c r="AK47" s="4" t="str">
        <v>No Data</v>
      </c>
      <c r="AL47" s="4" t="str">
        <v>No Data</v>
      </c>
      <c r="AM47" s="4" t="str">
        <v>No Data</v>
      </c>
      <c r="AN47" s="4" t="str">
        <v>No Data</v>
      </c>
      <c r="AO47" s="4" t="str">
        <v>No Data</v>
      </c>
      <c r="AP47" s="4" t="str">
        <v>No Data</v>
      </c>
      <c r="AQ47" s="4" t="str">
        <v>No Data</v>
      </c>
      <c r="AR47" s="4" t="str">
        <v>No Data</v>
      </c>
      <c r="AS47" s="4" t="str">
        <v>No Data</v>
      </c>
      <c r="AT47" s="4">
        <v>0</v>
      </c>
      <c r="AU47" s="4">
        <v>0</v>
      </c>
      <c r="AV47" s="4">
        <v>0</v>
      </c>
      <c r="AW47" s="4">
        <v>0</v>
      </c>
      <c r="AX47" s="4">
        <v>3.5000000149011612E-2</v>
      </c>
      <c r="AY47" s="4">
        <v>0.18500000238418579</v>
      </c>
      <c r="AZ47" s="4" t="str">
        <v>No Data</v>
      </c>
      <c r="BA47" s="4" t="str">
        <v>No Data</v>
      </c>
      <c r="BB47" s="4">
        <v>0</v>
      </c>
      <c r="BC47" s="4" t="str">
        <v>No Data</v>
      </c>
      <c r="BD47" s="4">
        <v>0</v>
      </c>
      <c r="BE47" s="4">
        <v>0</v>
      </c>
      <c r="BF47" s="4">
        <v>9.9999997764825821E-3</v>
      </c>
      <c r="BG47" s="4">
        <v>1.0740000009536743</v>
      </c>
      <c r="BH47" s="4">
        <v>17.569999694824219</v>
      </c>
      <c r="BI47" s="4">
        <v>18.020999908447266</v>
      </c>
      <c r="BJ47" s="4" t="str">
        <v>No Data</v>
      </c>
      <c r="BK47" s="4" t="str">
        <v>No Data</v>
      </c>
      <c r="BL47" s="4">
        <v>9999</v>
      </c>
      <c r="BM47" s="4">
        <v>9999</v>
      </c>
      <c r="BN47" s="4">
        <v>9999</v>
      </c>
      <c r="BO47" s="4">
        <v>9999</v>
      </c>
      <c r="BP47" s="4">
        <v>9999</v>
      </c>
      <c r="BQ47" s="4">
        <v>9999</v>
      </c>
      <c r="BR47" s="4" t="str">
        <v>Tag not found</v>
      </c>
    </row>
    <row r="48" spans="1:70" x14ac:dyDescent="0.3">
      <c r="A48" s="3">
        <v>43692.958333333336</v>
      </c>
      <c r="B48" s="4">
        <v>0.74449998140335083</v>
      </c>
      <c r="C48" s="4" t="str">
        <v>No Data</v>
      </c>
      <c r="D48" s="4">
        <v>0.1550000011920929</v>
      </c>
      <c r="E48" s="4">
        <v>3.8710000514984131</v>
      </c>
      <c r="F48" s="4">
        <v>6.1820001602172852</v>
      </c>
      <c r="G48" s="4">
        <v>0</v>
      </c>
      <c r="H48" s="4" t="str">
        <v>No Data</v>
      </c>
      <c r="I48" s="4">
        <v>2.9660000801086426</v>
      </c>
      <c r="J48" s="4" t="str">
        <v>No Data</v>
      </c>
      <c r="K48" s="4" t="str">
        <v>No Data</v>
      </c>
      <c r="L48" s="4" t="str">
        <v>No Data</v>
      </c>
      <c r="M48" s="4" t="str">
        <v>No Data</v>
      </c>
      <c r="N48" s="4" t="str">
        <v>No Data</v>
      </c>
      <c r="O48" s="4" t="str">
        <v>No Data</v>
      </c>
      <c r="P48" s="4" t="str">
        <v>No Data</v>
      </c>
      <c r="Q48" s="4" t="str">
        <v>No Data</v>
      </c>
      <c r="R48" s="4" t="str">
        <v>No Data</v>
      </c>
      <c r="S48" s="4" t="str">
        <v>No Data</v>
      </c>
      <c r="T48" s="4" t="str">
        <v>No Data</v>
      </c>
      <c r="U48" s="4" t="str">
        <v>No Data</v>
      </c>
      <c r="V48" s="4" t="str">
        <v>No Data</v>
      </c>
      <c r="W48" s="4">
        <v>0</v>
      </c>
      <c r="X48" s="4">
        <v>0</v>
      </c>
      <c r="Y48" s="4">
        <v>1.2000000104308128E-2</v>
      </c>
      <c r="Z48" s="4">
        <v>1.7589999437332153</v>
      </c>
      <c r="AA48" s="4">
        <v>11.335000038146973</v>
      </c>
      <c r="AB48" s="4">
        <v>12.621999740600586</v>
      </c>
      <c r="AC48" s="4" t="str">
        <v>No Data</v>
      </c>
      <c r="AD48" s="4" t="str">
        <v>No Data</v>
      </c>
      <c r="AE48" s="4">
        <v>1.0999999940395355E-2</v>
      </c>
      <c r="AF48" s="4">
        <v>3.5150001049041748</v>
      </c>
      <c r="AG48" s="4" t="str">
        <v>No Data</v>
      </c>
      <c r="AH48" s="4" t="str">
        <v>No Data</v>
      </c>
      <c r="AI48" s="4" t="str">
        <v>No Data</v>
      </c>
      <c r="AJ48" s="4" t="str">
        <v>No Data</v>
      </c>
      <c r="AK48" s="4" t="str">
        <v>No Data</v>
      </c>
      <c r="AL48" s="4" t="str">
        <v>No Data</v>
      </c>
      <c r="AM48" s="4" t="str">
        <v>No Data</v>
      </c>
      <c r="AN48" s="4" t="str">
        <v>No Data</v>
      </c>
      <c r="AO48" s="4" t="str">
        <v>No Data</v>
      </c>
      <c r="AP48" s="4" t="str">
        <v>No Data</v>
      </c>
      <c r="AQ48" s="4" t="str">
        <v>No Data</v>
      </c>
      <c r="AR48" s="4" t="str">
        <v>No Data</v>
      </c>
      <c r="AS48" s="4" t="str">
        <v>No Data</v>
      </c>
      <c r="AT48" s="4">
        <v>0</v>
      </c>
      <c r="AU48" s="4">
        <v>0</v>
      </c>
      <c r="AV48" s="4">
        <v>0</v>
      </c>
      <c r="AW48" s="4">
        <v>0</v>
      </c>
      <c r="AX48" s="4">
        <v>3.4000001847743988E-2</v>
      </c>
      <c r="AY48" s="4">
        <v>0.1809999942779541</v>
      </c>
      <c r="AZ48" s="4" t="str">
        <v>No Data</v>
      </c>
      <c r="BA48" s="4" t="str">
        <v>No Data</v>
      </c>
      <c r="BB48" s="4">
        <v>0</v>
      </c>
      <c r="BC48" s="4" t="str">
        <v>No Data</v>
      </c>
      <c r="BD48" s="4">
        <v>0</v>
      </c>
      <c r="BE48" s="4">
        <v>0</v>
      </c>
      <c r="BF48" s="4">
        <v>9.9999997764825821E-3</v>
      </c>
      <c r="BG48" s="4">
        <v>1.0740000009536743</v>
      </c>
      <c r="BH48" s="4">
        <v>17.783000946044922</v>
      </c>
      <c r="BI48" s="4">
        <v>18.132999420166016</v>
      </c>
      <c r="BJ48" s="4" t="str">
        <v>No Data</v>
      </c>
      <c r="BK48" s="4" t="str">
        <v>No Data</v>
      </c>
      <c r="BL48" s="4">
        <v>9999</v>
      </c>
      <c r="BM48" s="4">
        <v>9999</v>
      </c>
      <c r="BN48" s="4">
        <v>9999</v>
      </c>
      <c r="BO48" s="4">
        <v>9999</v>
      </c>
      <c r="BP48" s="4">
        <v>9999</v>
      </c>
      <c r="BQ48" s="4">
        <v>9999</v>
      </c>
      <c r="BR48" s="4" t="str">
        <v>Tag not found</v>
      </c>
    </row>
    <row r="49" spans="1:70" x14ac:dyDescent="0.3">
      <c r="A49" s="3">
        <v>43693.958333333336</v>
      </c>
      <c r="B49" s="4">
        <v>0.74479997158050537</v>
      </c>
      <c r="C49" s="4" t="str">
        <v>No Data</v>
      </c>
      <c r="D49" s="4">
        <v>0.14699999988079071</v>
      </c>
      <c r="E49" s="4">
        <v>3.874000072479248</v>
      </c>
      <c r="F49" s="4">
        <v>6.2140002250671387</v>
      </c>
      <c r="G49" s="4">
        <v>0</v>
      </c>
      <c r="H49" s="4" t="str">
        <v>No Data</v>
      </c>
      <c r="I49" s="4">
        <v>2.9130001068115234</v>
      </c>
      <c r="J49" s="4" t="str">
        <v>No Data</v>
      </c>
      <c r="K49" s="4" t="str">
        <v>No Data</v>
      </c>
      <c r="L49" s="4" t="str">
        <v>No Data</v>
      </c>
      <c r="M49" s="4" t="str">
        <v>No Data</v>
      </c>
      <c r="N49" s="4" t="str">
        <v>No Data</v>
      </c>
      <c r="O49" s="4" t="str">
        <v>No Data</v>
      </c>
      <c r="P49" s="4" t="str">
        <v>No Data</v>
      </c>
      <c r="Q49" s="4" t="str">
        <v>No Data</v>
      </c>
      <c r="R49" s="4" t="str">
        <v>No Data</v>
      </c>
      <c r="S49" s="4" t="str">
        <v>No Data</v>
      </c>
      <c r="T49" s="4" t="str">
        <v>No Data</v>
      </c>
      <c r="U49" s="4" t="str">
        <v>No Data</v>
      </c>
      <c r="V49" s="4" t="str">
        <v>No Data</v>
      </c>
      <c r="W49" s="4">
        <v>0</v>
      </c>
      <c r="X49" s="4">
        <v>0</v>
      </c>
      <c r="Y49" s="4">
        <v>1.2000000104308128E-2</v>
      </c>
      <c r="Z49" s="4">
        <v>1.7920000553131104</v>
      </c>
      <c r="AA49" s="4">
        <v>11.557999610900879</v>
      </c>
      <c r="AB49" s="4">
        <v>12.824000358581543</v>
      </c>
      <c r="AC49" s="4" t="str">
        <v>No Data</v>
      </c>
      <c r="AD49" s="4" t="str">
        <v>No Data</v>
      </c>
      <c r="AE49" s="4">
        <v>1.0999999940395355E-2</v>
      </c>
      <c r="AF49" s="4">
        <v>3.5150001049041748</v>
      </c>
      <c r="AG49" s="4" t="str">
        <v>No Data</v>
      </c>
      <c r="AH49" s="4" t="str">
        <v>No Data</v>
      </c>
      <c r="AI49" s="4" t="str">
        <v>No Data</v>
      </c>
      <c r="AJ49" s="4" t="str">
        <v>No Data</v>
      </c>
      <c r="AK49" s="4" t="str">
        <v>No Data</v>
      </c>
      <c r="AL49" s="4" t="str">
        <v>No Data</v>
      </c>
      <c r="AM49" s="4" t="str">
        <v>No Data</v>
      </c>
      <c r="AN49" s="4" t="str">
        <v>No Data</v>
      </c>
      <c r="AO49" s="4" t="str">
        <v>No Data</v>
      </c>
      <c r="AP49" s="4" t="str">
        <v>No Data</v>
      </c>
      <c r="AQ49" s="4" t="str">
        <v>No Data</v>
      </c>
      <c r="AR49" s="4" t="str">
        <v>No Data</v>
      </c>
      <c r="AS49" s="4" t="str">
        <v>No Data</v>
      </c>
      <c r="AT49" s="4">
        <v>0</v>
      </c>
      <c r="AU49" s="4">
        <v>0</v>
      </c>
      <c r="AV49" s="4">
        <v>0</v>
      </c>
      <c r="AW49" s="4">
        <v>0</v>
      </c>
      <c r="AX49" s="4">
        <v>3.2999999821186066E-2</v>
      </c>
      <c r="AY49" s="4">
        <v>5.6000001728534698E-2</v>
      </c>
      <c r="AZ49" s="4" t="str">
        <v>No Data</v>
      </c>
      <c r="BA49" s="4" t="str">
        <v>No Data</v>
      </c>
      <c r="BB49" s="4">
        <v>0</v>
      </c>
      <c r="BC49" s="4" t="str">
        <v>No Data</v>
      </c>
      <c r="BD49" s="4">
        <v>0</v>
      </c>
      <c r="BE49" s="4">
        <v>0</v>
      </c>
      <c r="BF49" s="4">
        <v>9.9999997764825821E-3</v>
      </c>
      <c r="BG49" s="4">
        <v>0.99099999666213989</v>
      </c>
      <c r="BH49" s="4">
        <v>17.606000900268555</v>
      </c>
      <c r="BI49" s="4">
        <v>18.191999435424805</v>
      </c>
      <c r="BJ49" s="4" t="str">
        <v>No Data</v>
      </c>
      <c r="BK49" s="4" t="str">
        <v>No Data</v>
      </c>
      <c r="BL49" s="4">
        <v>9999</v>
      </c>
      <c r="BM49" s="4">
        <v>9999</v>
      </c>
      <c r="BN49" s="4">
        <v>9999</v>
      </c>
      <c r="BO49" s="4">
        <v>9999</v>
      </c>
      <c r="BP49" s="4">
        <v>9999</v>
      </c>
      <c r="BQ49" s="4">
        <v>9999</v>
      </c>
      <c r="BR49" s="4" t="str">
        <v>Tag not found</v>
      </c>
    </row>
    <row r="50" spans="1:70" x14ac:dyDescent="0.3">
      <c r="A50" s="3">
        <v>43694.958333333336</v>
      </c>
      <c r="B50" s="4">
        <v>0.74519997835159302</v>
      </c>
      <c r="C50" s="4" t="str">
        <v>No Data</v>
      </c>
      <c r="D50" s="4">
        <v>0.14800000190734863</v>
      </c>
      <c r="E50" s="4">
        <v>3.8159999847412109</v>
      </c>
      <c r="F50" s="4">
        <v>6.2750000953674316</v>
      </c>
      <c r="G50" s="4">
        <v>0</v>
      </c>
      <c r="H50" s="4" t="str">
        <v>No Data</v>
      </c>
      <c r="I50" s="4">
        <v>2.937000036239624</v>
      </c>
      <c r="J50" s="4" t="str">
        <v>No Data</v>
      </c>
      <c r="K50" s="4" t="str">
        <v>No Data</v>
      </c>
      <c r="L50" s="4" t="str">
        <v>No Data</v>
      </c>
      <c r="M50" s="4" t="str">
        <v>No Data</v>
      </c>
      <c r="N50" s="4" t="str">
        <v>No Data</v>
      </c>
      <c r="O50" s="4" t="str">
        <v>No Data</v>
      </c>
      <c r="P50" s="4" t="str">
        <v>No Data</v>
      </c>
      <c r="Q50" s="4" t="str">
        <v>No Data</v>
      </c>
      <c r="R50" s="4" t="str">
        <v>No Data</v>
      </c>
      <c r="S50" s="4" t="str">
        <v>No Data</v>
      </c>
      <c r="T50" s="4" t="str">
        <v>No Data</v>
      </c>
      <c r="U50" s="4" t="str">
        <v>No Data</v>
      </c>
      <c r="V50" s="4" t="str">
        <v>No Data</v>
      </c>
      <c r="W50" s="4">
        <v>0</v>
      </c>
      <c r="X50" s="4">
        <v>0</v>
      </c>
      <c r="Y50" s="4">
        <v>1.2000000104308128E-2</v>
      </c>
      <c r="Z50" s="4">
        <v>1.812999963760376</v>
      </c>
      <c r="AA50" s="4">
        <v>11.595000267028809</v>
      </c>
      <c r="AB50" s="4">
        <v>12.88599967956543</v>
      </c>
      <c r="AC50" s="4" t="str">
        <v>No Data</v>
      </c>
      <c r="AD50" s="4" t="str">
        <v>No Data</v>
      </c>
      <c r="AE50" s="4">
        <v>1.3000000268220901E-2</v>
      </c>
      <c r="AF50" s="4">
        <v>3.5150001049041748</v>
      </c>
      <c r="AG50" s="4" t="str">
        <v>No Data</v>
      </c>
      <c r="AH50" s="4" t="str">
        <v>No Data</v>
      </c>
      <c r="AI50" s="4" t="str">
        <v>No Data</v>
      </c>
      <c r="AJ50" s="4" t="str">
        <v>No Data</v>
      </c>
      <c r="AK50" s="4" t="str">
        <v>No Data</v>
      </c>
      <c r="AL50" s="4" t="str">
        <v>No Data</v>
      </c>
      <c r="AM50" s="4" t="str">
        <v>No Data</v>
      </c>
      <c r="AN50" s="4" t="str">
        <v>No Data</v>
      </c>
      <c r="AO50" s="4" t="str">
        <v>No Data</v>
      </c>
      <c r="AP50" s="4" t="str">
        <v>No Data</v>
      </c>
      <c r="AQ50" s="4" t="str">
        <v>No Data</v>
      </c>
      <c r="AR50" s="4" t="str">
        <v>No Data</v>
      </c>
      <c r="AS50" s="4" t="str">
        <v>No Data</v>
      </c>
      <c r="AT50" s="4">
        <v>0</v>
      </c>
      <c r="AU50" s="4">
        <v>0</v>
      </c>
      <c r="AV50" s="4">
        <v>0</v>
      </c>
      <c r="AW50" s="4">
        <v>0</v>
      </c>
      <c r="AX50" s="4">
        <v>3.2999999821186066E-2</v>
      </c>
      <c r="AY50" s="4">
        <v>0.18600000441074371</v>
      </c>
      <c r="AZ50" s="4" t="str">
        <v>No Data</v>
      </c>
      <c r="BA50" s="4" t="str">
        <v>No Data</v>
      </c>
      <c r="BB50" s="4">
        <v>0</v>
      </c>
      <c r="BC50" s="4" t="str">
        <v>No Data</v>
      </c>
      <c r="BD50" s="4">
        <v>0</v>
      </c>
      <c r="BE50" s="4">
        <v>0</v>
      </c>
      <c r="BF50" s="4">
        <v>9.9999997764825821E-3</v>
      </c>
      <c r="BG50" s="4">
        <v>0.99599999189376831</v>
      </c>
      <c r="BH50" s="4">
        <v>17.187000274658203</v>
      </c>
      <c r="BI50" s="4">
        <v>18.054000854492188</v>
      </c>
      <c r="BJ50" s="4" t="str">
        <v>No Data</v>
      </c>
      <c r="BK50" s="4" t="str">
        <v>No Data</v>
      </c>
      <c r="BL50" s="4">
        <v>9999</v>
      </c>
      <c r="BM50" s="4">
        <v>9999</v>
      </c>
      <c r="BN50" s="4">
        <v>9999</v>
      </c>
      <c r="BO50" s="4">
        <v>9999</v>
      </c>
      <c r="BP50" s="4">
        <v>9999</v>
      </c>
      <c r="BQ50" s="4">
        <v>9999</v>
      </c>
      <c r="BR50" s="4" t="str">
        <v>Tag not found</v>
      </c>
    </row>
    <row r="51" spans="1:70" x14ac:dyDescent="0.3">
      <c r="A51" s="3">
        <v>43695.958333333336</v>
      </c>
      <c r="B51" s="4">
        <v>0.74489998817443848</v>
      </c>
      <c r="C51" s="4" t="str">
        <v>No Data</v>
      </c>
      <c r="D51" s="4">
        <v>0.15800000727176666</v>
      </c>
      <c r="E51" s="4">
        <v>3.9159998893737793</v>
      </c>
      <c r="F51" s="4">
        <v>6.3179998397827148</v>
      </c>
      <c r="G51" s="4">
        <v>0</v>
      </c>
      <c r="H51" s="4" t="str">
        <v>No Data</v>
      </c>
      <c r="I51" s="4">
        <v>2.9309999942779541</v>
      </c>
      <c r="J51" s="4" t="str">
        <v>No Data</v>
      </c>
      <c r="K51" s="4" t="str">
        <v>No Data</v>
      </c>
      <c r="L51" s="4" t="str">
        <v>No Data</v>
      </c>
      <c r="M51" s="4" t="str">
        <v>No Data</v>
      </c>
      <c r="N51" s="4" t="str">
        <v>No Data</v>
      </c>
      <c r="O51" s="4" t="str">
        <v>No Data</v>
      </c>
      <c r="P51" s="4" t="str">
        <v>No Data</v>
      </c>
      <c r="Q51" s="4" t="str">
        <v>No Data</v>
      </c>
      <c r="R51" s="4" t="str">
        <v>No Data</v>
      </c>
      <c r="S51" s="4" t="str">
        <v>No Data</v>
      </c>
      <c r="T51" s="4" t="str">
        <v>No Data</v>
      </c>
      <c r="U51" s="4" t="str">
        <v>No Data</v>
      </c>
      <c r="V51" s="4" t="str">
        <v>No Data</v>
      </c>
      <c r="W51" s="4">
        <v>0</v>
      </c>
      <c r="X51" s="4">
        <v>0</v>
      </c>
      <c r="Y51" s="4">
        <v>1.2000000104308128E-2</v>
      </c>
      <c r="Z51" s="4">
        <v>1.8730000257492065</v>
      </c>
      <c r="AA51" s="4">
        <v>11.666999816894531</v>
      </c>
      <c r="AB51" s="4">
        <v>12.937999725341797</v>
      </c>
      <c r="AC51" s="4" t="str">
        <v>No Data</v>
      </c>
      <c r="AD51" s="4" t="str">
        <v>No Data</v>
      </c>
      <c r="AE51" s="4">
        <v>1.4000000432133675E-2</v>
      </c>
      <c r="AF51" s="4">
        <v>3.5150001049041748</v>
      </c>
      <c r="AG51" s="4" t="str">
        <v>No Data</v>
      </c>
      <c r="AH51" s="4" t="str">
        <v>No Data</v>
      </c>
      <c r="AI51" s="4" t="str">
        <v>No Data</v>
      </c>
      <c r="AJ51" s="4" t="str">
        <v>No Data</v>
      </c>
      <c r="AK51" s="4" t="str">
        <v>No Data</v>
      </c>
      <c r="AL51" s="4" t="str">
        <v>No Data</v>
      </c>
      <c r="AM51" s="4" t="str">
        <v>No Data</v>
      </c>
      <c r="AN51" s="4" t="str">
        <v>No Data</v>
      </c>
      <c r="AO51" s="4" t="str">
        <v>No Data</v>
      </c>
      <c r="AP51" s="4" t="str">
        <v>No Data</v>
      </c>
      <c r="AQ51" s="4" t="str">
        <v>No Data</v>
      </c>
      <c r="AR51" s="4" t="str">
        <v>No Data</v>
      </c>
      <c r="AS51" s="4" t="str">
        <v>No Data</v>
      </c>
      <c r="AT51" s="4">
        <v>0</v>
      </c>
      <c r="AU51" s="4">
        <v>0</v>
      </c>
      <c r="AV51" s="4">
        <v>0</v>
      </c>
      <c r="AW51" s="4">
        <v>0</v>
      </c>
      <c r="AX51" s="4">
        <v>3.2000001519918442E-2</v>
      </c>
      <c r="AY51" s="4">
        <v>0.18400000035762787</v>
      </c>
      <c r="AZ51" s="4" t="str">
        <v>No Data</v>
      </c>
      <c r="BA51" s="4" t="str">
        <v>No Data</v>
      </c>
      <c r="BB51" s="4">
        <v>0</v>
      </c>
      <c r="BC51" s="4" t="str">
        <v>No Data</v>
      </c>
      <c r="BD51" s="4">
        <v>0</v>
      </c>
      <c r="BE51" s="4">
        <v>0</v>
      </c>
      <c r="BF51" s="4">
        <v>9.9999997764825821E-3</v>
      </c>
      <c r="BG51" s="4">
        <v>1.0169999599456787</v>
      </c>
      <c r="BH51" s="4">
        <v>17.261999130249023</v>
      </c>
      <c r="BI51" s="4">
        <v>18.083000183105469</v>
      </c>
      <c r="BJ51" s="4" t="str">
        <v>No Data</v>
      </c>
      <c r="BK51" s="4" t="str">
        <v>No Data</v>
      </c>
      <c r="BL51" s="4">
        <v>9999</v>
      </c>
      <c r="BM51" s="4">
        <v>9999</v>
      </c>
      <c r="BN51" s="4">
        <v>9999</v>
      </c>
      <c r="BO51" s="4">
        <v>9999</v>
      </c>
      <c r="BP51" s="4">
        <v>9999</v>
      </c>
      <c r="BQ51" s="4">
        <v>9999</v>
      </c>
      <c r="BR51" s="4" t="str">
        <v>Tag not found</v>
      </c>
    </row>
    <row r="52" spans="1:70" x14ac:dyDescent="0.3">
      <c r="A52" s="3">
        <v>43696.958333333336</v>
      </c>
      <c r="B52" s="4">
        <v>0.74620002508163452</v>
      </c>
      <c r="C52" s="4" t="str">
        <v>No Data</v>
      </c>
      <c r="D52" s="4">
        <v>0.10499999672174454</v>
      </c>
      <c r="E52" s="4">
        <v>4.0970001220703125</v>
      </c>
      <c r="F52" s="4">
        <v>6.2239999771118164</v>
      </c>
      <c r="G52" s="4">
        <v>0</v>
      </c>
      <c r="H52" s="4" t="str">
        <v>No Data</v>
      </c>
      <c r="I52" s="4">
        <v>2.5690000057220459</v>
      </c>
      <c r="J52" s="4" t="str">
        <v>No Data</v>
      </c>
      <c r="K52" s="4" t="str">
        <v>No Data</v>
      </c>
      <c r="L52" s="4" t="str">
        <v>No Data</v>
      </c>
      <c r="M52" s="4" t="str">
        <v>No Data</v>
      </c>
      <c r="N52" s="4" t="str">
        <v>No Data</v>
      </c>
      <c r="O52" s="4" t="str">
        <v>No Data</v>
      </c>
      <c r="P52" s="4" t="str">
        <v>No Data</v>
      </c>
      <c r="Q52" s="4" t="str">
        <v>No Data</v>
      </c>
      <c r="R52" s="4" t="str">
        <v>No Data</v>
      </c>
      <c r="S52" s="4" t="str">
        <v>No Data</v>
      </c>
      <c r="T52" s="4" t="str">
        <v>No Data</v>
      </c>
      <c r="U52" s="4" t="str">
        <v>No Data</v>
      </c>
      <c r="V52" s="4" t="str">
        <v>No Data</v>
      </c>
      <c r="W52" s="4">
        <v>0</v>
      </c>
      <c r="X52" s="4">
        <v>0</v>
      </c>
      <c r="Y52" s="4">
        <v>1.2000000104308128E-2</v>
      </c>
      <c r="Z52" s="4">
        <v>1.7410000562667847</v>
      </c>
      <c r="AA52" s="4">
        <v>14.217000007629395</v>
      </c>
      <c r="AB52" s="4">
        <v>13.571000099182129</v>
      </c>
      <c r="AC52" s="4" t="str">
        <v>No Data</v>
      </c>
      <c r="AD52" s="4" t="str">
        <v>No Data</v>
      </c>
      <c r="AE52" s="4">
        <v>8.0000003799796104E-3</v>
      </c>
      <c r="AF52" s="4">
        <v>3.5150001049041748</v>
      </c>
      <c r="AG52" s="4" t="str">
        <v>No Data</v>
      </c>
      <c r="AH52" s="4" t="str">
        <v>No Data</v>
      </c>
      <c r="AI52" s="4" t="str">
        <v>No Data</v>
      </c>
      <c r="AJ52" s="4" t="str">
        <v>No Data</v>
      </c>
      <c r="AK52" s="4" t="str">
        <v>No Data</v>
      </c>
      <c r="AL52" s="4" t="str">
        <v>No Data</v>
      </c>
      <c r="AM52" s="4" t="str">
        <v>No Data</v>
      </c>
      <c r="AN52" s="4" t="str">
        <v>No Data</v>
      </c>
      <c r="AO52" s="4" t="str">
        <v>No Data</v>
      </c>
      <c r="AP52" s="4" t="str">
        <v>No Data</v>
      </c>
      <c r="AQ52" s="4" t="str">
        <v>No Data</v>
      </c>
      <c r="AR52" s="4" t="str">
        <v>No Data</v>
      </c>
      <c r="AS52" s="4" t="str">
        <v>No Data</v>
      </c>
      <c r="AT52" s="4">
        <v>0</v>
      </c>
      <c r="AU52" s="4">
        <v>0</v>
      </c>
      <c r="AV52" s="4">
        <v>0</v>
      </c>
      <c r="AW52" s="4">
        <v>0</v>
      </c>
      <c r="AX52" s="4">
        <v>1.8999999389052391E-2</v>
      </c>
      <c r="AY52" s="4">
        <v>5.4999999701976776E-2</v>
      </c>
      <c r="AZ52" s="4" t="str">
        <v>No Data</v>
      </c>
      <c r="BA52" s="4" t="str">
        <v>No Data</v>
      </c>
      <c r="BB52" s="4">
        <v>0</v>
      </c>
      <c r="BC52" s="4" t="str">
        <v>No Data</v>
      </c>
      <c r="BD52" s="4">
        <v>0</v>
      </c>
      <c r="BE52" s="4">
        <v>0</v>
      </c>
      <c r="BF52" s="4">
        <v>9.9999997764825821E-3</v>
      </c>
      <c r="BG52" s="4">
        <v>0.60500001907348633</v>
      </c>
      <c r="BH52" s="4">
        <v>16.715999603271484</v>
      </c>
      <c r="BI52" s="4">
        <v>18.849000930786133</v>
      </c>
      <c r="BJ52" s="4" t="str">
        <v>No Data</v>
      </c>
      <c r="BK52" s="4" t="str">
        <v>No Data</v>
      </c>
      <c r="BL52" s="4">
        <v>9999</v>
      </c>
      <c r="BM52" s="4">
        <v>9999</v>
      </c>
      <c r="BN52" s="4">
        <v>9999</v>
      </c>
      <c r="BO52" s="4">
        <v>9999</v>
      </c>
      <c r="BP52" s="4">
        <v>9999</v>
      </c>
      <c r="BQ52" s="4">
        <v>9999</v>
      </c>
      <c r="BR52" s="4" t="str">
        <v>Tag not found</v>
      </c>
    </row>
    <row r="53" spans="1:70" x14ac:dyDescent="0.3">
      <c r="A53" s="3">
        <v>43697.958333333336</v>
      </c>
      <c r="B53" s="4">
        <v>0.74690002202987671</v>
      </c>
      <c r="C53" s="4" t="str">
        <v>No Data</v>
      </c>
      <c r="D53" s="4">
        <v>9.3000002205371857E-2</v>
      </c>
      <c r="E53" s="4">
        <v>4.1449999809265137</v>
      </c>
      <c r="F53" s="4">
        <v>6.4670000076293945</v>
      </c>
      <c r="G53" s="4">
        <v>0</v>
      </c>
      <c r="H53" s="4" t="str">
        <v>No Data</v>
      </c>
      <c r="I53" s="4">
        <v>2.5339999198913574</v>
      </c>
      <c r="J53" s="4" t="str">
        <v>No Data</v>
      </c>
      <c r="K53" s="4" t="str">
        <v>No Data</v>
      </c>
      <c r="L53" s="4" t="str">
        <v>No Data</v>
      </c>
      <c r="M53" s="4" t="str">
        <v>No Data</v>
      </c>
      <c r="N53" s="4" t="str">
        <v>No Data</v>
      </c>
      <c r="O53" s="4" t="str">
        <v>No Data</v>
      </c>
      <c r="P53" s="4" t="str">
        <v>No Data</v>
      </c>
      <c r="Q53" s="4" t="str">
        <v>No Data</v>
      </c>
      <c r="R53" s="4" t="str">
        <v>No Data</v>
      </c>
      <c r="S53" s="4" t="str">
        <v>No Data</v>
      </c>
      <c r="T53" s="4" t="str">
        <v>No Data</v>
      </c>
      <c r="U53" s="4" t="str">
        <v>No Data</v>
      </c>
      <c r="V53" s="4" t="str">
        <v>No Data</v>
      </c>
      <c r="W53" s="4">
        <v>0</v>
      </c>
      <c r="X53" s="4">
        <v>0</v>
      </c>
      <c r="Y53" s="4">
        <v>1.2000000104308128E-2</v>
      </c>
      <c r="Z53" s="4">
        <v>1.812999963760376</v>
      </c>
      <c r="AA53" s="4">
        <v>13.880000114440918</v>
      </c>
      <c r="AB53" s="4">
        <v>14.461999893188477</v>
      </c>
      <c r="AC53" s="4" t="str">
        <v>No Data</v>
      </c>
      <c r="AD53" s="4" t="str">
        <v>No Data</v>
      </c>
      <c r="AE53" s="4">
        <v>7.0000002160668373E-3</v>
      </c>
      <c r="AF53" s="4">
        <v>3.5150001049041748</v>
      </c>
      <c r="AG53" s="4" t="str">
        <v>No Data</v>
      </c>
      <c r="AH53" s="4" t="str">
        <v>No Data</v>
      </c>
      <c r="AI53" s="4" t="str">
        <v>No Data</v>
      </c>
      <c r="AJ53" s="4" t="str">
        <v>No Data</v>
      </c>
      <c r="AK53" s="4" t="str">
        <v>No Data</v>
      </c>
      <c r="AL53" s="4" t="str">
        <v>No Data</v>
      </c>
      <c r="AM53" s="4" t="str">
        <v>No Data</v>
      </c>
      <c r="AN53" s="4" t="str">
        <v>No Data</v>
      </c>
      <c r="AO53" s="4" t="str">
        <v>No Data</v>
      </c>
      <c r="AP53" s="4" t="str">
        <v>No Data</v>
      </c>
      <c r="AQ53" s="4" t="str">
        <v>No Data</v>
      </c>
      <c r="AR53" s="4" t="str">
        <v>No Data</v>
      </c>
      <c r="AS53" s="4" t="str">
        <v>No Data</v>
      </c>
      <c r="AT53" s="4">
        <v>0</v>
      </c>
      <c r="AU53" s="4">
        <v>0</v>
      </c>
      <c r="AV53" s="4">
        <v>0</v>
      </c>
      <c r="AW53" s="4">
        <v>0</v>
      </c>
      <c r="AX53" s="4">
        <v>1.6000000759959221E-2</v>
      </c>
      <c r="AY53" s="4">
        <v>0.1080000028014183</v>
      </c>
      <c r="AZ53" s="4" t="str">
        <v>No Data</v>
      </c>
      <c r="BA53" s="4" t="str">
        <v>No Data</v>
      </c>
      <c r="BB53" s="4">
        <v>0</v>
      </c>
      <c r="BC53" s="4" t="str">
        <v>No Data</v>
      </c>
      <c r="BD53" s="4">
        <v>0</v>
      </c>
      <c r="BE53" s="4">
        <v>0</v>
      </c>
      <c r="BF53" s="4">
        <v>9.9999997764825821E-3</v>
      </c>
      <c r="BG53" s="4">
        <v>0.50400000810623169</v>
      </c>
      <c r="BH53" s="4">
        <v>16.25200080871582</v>
      </c>
      <c r="BI53" s="4">
        <v>18.788999557495117</v>
      </c>
      <c r="BJ53" s="4" t="str">
        <v>No Data</v>
      </c>
      <c r="BK53" s="4" t="str">
        <v>No Data</v>
      </c>
      <c r="BL53" s="4">
        <v>9999</v>
      </c>
      <c r="BM53" s="4">
        <v>9999</v>
      </c>
      <c r="BN53" s="4">
        <v>9999</v>
      </c>
      <c r="BO53" s="4">
        <v>9999</v>
      </c>
      <c r="BP53" s="4">
        <v>9999</v>
      </c>
      <c r="BQ53" s="4">
        <v>9999</v>
      </c>
      <c r="BR53" s="4" t="str">
        <v>Tag not found</v>
      </c>
    </row>
    <row r="54" spans="1:70" x14ac:dyDescent="0.3">
      <c r="A54" s="3">
        <v>43698.958333333336</v>
      </c>
      <c r="B54" s="4">
        <v>0.74849998950958252</v>
      </c>
      <c r="C54" s="4" t="str">
        <v>No Data</v>
      </c>
      <c r="D54" s="4">
        <v>0.10899999737739563</v>
      </c>
      <c r="E54" s="4">
        <v>4.3159999847412109</v>
      </c>
      <c r="F54" s="4">
        <v>7.065000057220459</v>
      </c>
      <c r="G54" s="4">
        <v>0</v>
      </c>
      <c r="H54" s="4" t="str">
        <v>No Data</v>
      </c>
      <c r="I54" s="4">
        <v>2.5269999504089355</v>
      </c>
      <c r="J54" s="4" t="str">
        <v>No Data</v>
      </c>
      <c r="K54" s="4" t="str">
        <v>No Data</v>
      </c>
      <c r="L54" s="4" t="str">
        <v>No Data</v>
      </c>
      <c r="M54" s="4" t="str">
        <v>No Data</v>
      </c>
      <c r="N54" s="4" t="str">
        <v>No Data</v>
      </c>
      <c r="O54" s="4" t="str">
        <v>No Data</v>
      </c>
      <c r="P54" s="4" t="str">
        <v>No Data</v>
      </c>
      <c r="Q54" s="4" t="str">
        <v>No Data</v>
      </c>
      <c r="R54" s="4" t="str">
        <v>No Data</v>
      </c>
      <c r="S54" s="4" t="str">
        <v>No Data</v>
      </c>
      <c r="T54" s="4" t="str">
        <v>No Data</v>
      </c>
      <c r="U54" s="4" t="str">
        <v>No Data</v>
      </c>
      <c r="V54" s="4" t="str">
        <v>No Data</v>
      </c>
      <c r="W54" s="4">
        <v>0</v>
      </c>
      <c r="X54" s="4">
        <v>0</v>
      </c>
      <c r="Y54" s="4">
        <v>1.2000000104308128E-2</v>
      </c>
      <c r="Z54" s="4">
        <v>1.7400000095367432</v>
      </c>
      <c r="AA54" s="4">
        <v>14.489999771118164</v>
      </c>
      <c r="AB54" s="4">
        <v>13.725000381469727</v>
      </c>
      <c r="AC54" s="4" t="str">
        <v>No Data</v>
      </c>
      <c r="AD54" s="4" t="str">
        <v>No Data</v>
      </c>
      <c r="AE54" s="4">
        <v>7.0000002160668373E-3</v>
      </c>
      <c r="AF54" s="4">
        <v>3.5150001049041748</v>
      </c>
      <c r="AG54" s="4" t="str">
        <v>No Data</v>
      </c>
      <c r="AH54" s="4" t="str">
        <v>No Data</v>
      </c>
      <c r="AI54" s="4" t="str">
        <v>No Data</v>
      </c>
      <c r="AJ54" s="4" t="str">
        <v>No Data</v>
      </c>
      <c r="AK54" s="4" t="str">
        <v>No Data</v>
      </c>
      <c r="AL54" s="4" t="str">
        <v>No Data</v>
      </c>
      <c r="AM54" s="4" t="str">
        <v>No Data</v>
      </c>
      <c r="AN54" s="4" t="str">
        <v>No Data</v>
      </c>
      <c r="AO54" s="4" t="str">
        <v>No Data</v>
      </c>
      <c r="AP54" s="4" t="str">
        <v>No Data</v>
      </c>
      <c r="AQ54" s="4" t="str">
        <v>No Data</v>
      </c>
      <c r="AR54" s="4" t="str">
        <v>No Data</v>
      </c>
      <c r="AS54" s="4" t="str">
        <v>No Data</v>
      </c>
      <c r="AT54" s="4">
        <v>0</v>
      </c>
      <c r="AU54" s="4">
        <v>0</v>
      </c>
      <c r="AV54" s="4">
        <v>0</v>
      </c>
      <c r="AW54" s="4">
        <v>0</v>
      </c>
      <c r="AX54" s="4">
        <v>1.6000000759959221E-2</v>
      </c>
      <c r="AY54" s="4">
        <v>5.6000001728534698E-2</v>
      </c>
      <c r="AZ54" s="4" t="str">
        <v>No Data</v>
      </c>
      <c r="BA54" s="4" t="str">
        <v>No Data</v>
      </c>
      <c r="BB54" s="4">
        <v>0</v>
      </c>
      <c r="BC54" s="4" t="str">
        <v>No Data</v>
      </c>
      <c r="BD54" s="4">
        <v>0</v>
      </c>
      <c r="BE54" s="4">
        <v>0</v>
      </c>
      <c r="BF54" s="4">
        <v>9.9999997764825821E-3</v>
      </c>
      <c r="BG54" s="4">
        <v>0.52300000190734863</v>
      </c>
      <c r="BH54" s="4">
        <v>15.817000389099121</v>
      </c>
      <c r="BI54" s="4">
        <v>18.364999771118164</v>
      </c>
      <c r="BJ54" s="4" t="str">
        <v>No Data</v>
      </c>
      <c r="BK54" s="4" t="str">
        <v>No Data</v>
      </c>
      <c r="BL54" s="4">
        <v>9999</v>
      </c>
      <c r="BM54" s="4">
        <v>9999</v>
      </c>
      <c r="BN54" s="4">
        <v>9999</v>
      </c>
      <c r="BO54" s="4">
        <v>9999</v>
      </c>
      <c r="BP54" s="4">
        <v>9999</v>
      </c>
      <c r="BQ54" s="4">
        <v>9999</v>
      </c>
      <c r="BR54" s="4" t="str">
        <v>Tag not found</v>
      </c>
    </row>
    <row r="55" spans="1:70" x14ac:dyDescent="0.3">
      <c r="A55" s="3">
        <v>43699.958333333336</v>
      </c>
      <c r="B55" s="4">
        <v>0.74839997291564941</v>
      </c>
      <c r="C55" s="4" t="str">
        <v>No Data</v>
      </c>
      <c r="D55" s="4">
        <v>9.3999996781349182E-2</v>
      </c>
      <c r="E55" s="4">
        <v>4.255000114440918</v>
      </c>
      <c r="F55" s="4">
        <v>6.7709999084472656</v>
      </c>
      <c r="G55" s="4">
        <v>0</v>
      </c>
      <c r="H55" s="4" t="str">
        <v>No Data</v>
      </c>
      <c r="I55" s="4">
        <v>2.4560000896453857</v>
      </c>
      <c r="J55" s="4" t="str">
        <v>No Data</v>
      </c>
      <c r="K55" s="4" t="str">
        <v>No Data</v>
      </c>
      <c r="L55" s="4" t="str">
        <v>No Data</v>
      </c>
      <c r="M55" s="4" t="str">
        <v>No Data</v>
      </c>
      <c r="N55" s="4" t="str">
        <v>No Data</v>
      </c>
      <c r="O55" s="4" t="str">
        <v>No Data</v>
      </c>
      <c r="P55" s="4" t="str">
        <v>No Data</v>
      </c>
      <c r="Q55" s="4" t="str">
        <v>No Data</v>
      </c>
      <c r="R55" s="4" t="str">
        <v>No Data</v>
      </c>
      <c r="S55" s="4" t="str">
        <v>No Data</v>
      </c>
      <c r="T55" s="4" t="str">
        <v>No Data</v>
      </c>
      <c r="U55" s="4" t="str">
        <v>No Data</v>
      </c>
      <c r="V55" s="4" t="str">
        <v>No Data</v>
      </c>
      <c r="W55" s="4">
        <v>0</v>
      </c>
      <c r="X55" s="4">
        <v>0</v>
      </c>
      <c r="Y55" s="4">
        <v>1.2000000104308128E-2</v>
      </c>
      <c r="Z55" s="4">
        <v>1.7430000305175781</v>
      </c>
      <c r="AA55" s="4">
        <v>14.942999839782715</v>
      </c>
      <c r="AB55" s="4">
        <v>13.975000381469727</v>
      </c>
      <c r="AC55" s="4" t="str">
        <v>No Data</v>
      </c>
      <c r="AD55" s="4" t="str">
        <v>No Data</v>
      </c>
      <c r="AE55" s="4">
        <v>8.0000003799796104E-3</v>
      </c>
      <c r="AF55" s="4">
        <v>3.5150001049041748</v>
      </c>
      <c r="AG55" s="4" t="str">
        <v>No Data</v>
      </c>
      <c r="AH55" s="4" t="str">
        <v>No Data</v>
      </c>
      <c r="AI55" s="4" t="str">
        <v>No Data</v>
      </c>
      <c r="AJ55" s="4" t="str">
        <v>No Data</v>
      </c>
      <c r="AK55" s="4" t="str">
        <v>No Data</v>
      </c>
      <c r="AL55" s="4" t="str">
        <v>No Data</v>
      </c>
      <c r="AM55" s="4" t="str">
        <v>No Data</v>
      </c>
      <c r="AN55" s="4" t="str">
        <v>No Data</v>
      </c>
      <c r="AO55" s="4" t="str">
        <v>No Data</v>
      </c>
      <c r="AP55" s="4" t="str">
        <v>No Data</v>
      </c>
      <c r="AQ55" s="4" t="str">
        <v>No Data</v>
      </c>
      <c r="AR55" s="4" t="str">
        <v>No Data</v>
      </c>
      <c r="AS55" s="4" t="str">
        <v>No Data</v>
      </c>
      <c r="AT55" s="4">
        <v>0</v>
      </c>
      <c r="AU55" s="4">
        <v>0</v>
      </c>
      <c r="AV55" s="4">
        <v>0</v>
      </c>
      <c r="AW55" s="4">
        <v>0</v>
      </c>
      <c r="AX55" s="4">
        <v>1.4999999664723873E-2</v>
      </c>
      <c r="AY55" s="4">
        <v>5.6000001728534698E-2</v>
      </c>
      <c r="AZ55" s="4" t="str">
        <v>No Data</v>
      </c>
      <c r="BA55" s="4" t="str">
        <v>No Data</v>
      </c>
      <c r="BB55" s="4">
        <v>0</v>
      </c>
      <c r="BC55" s="4" t="str">
        <v>No Data</v>
      </c>
      <c r="BD55" s="4">
        <v>0</v>
      </c>
      <c r="BE55" s="4">
        <v>0</v>
      </c>
      <c r="BF55" s="4">
        <v>9.9999997764825821E-3</v>
      </c>
      <c r="BG55" s="4">
        <v>0.51399999856948853</v>
      </c>
      <c r="BH55" s="4">
        <v>15.932000160217285</v>
      </c>
      <c r="BI55" s="4">
        <v>18.496000289916992</v>
      </c>
      <c r="BJ55" s="4" t="str">
        <v>No Data</v>
      </c>
      <c r="BK55" s="4" t="str">
        <v>No Data</v>
      </c>
      <c r="BL55" s="4">
        <v>9999</v>
      </c>
      <c r="BM55" s="4">
        <v>9999</v>
      </c>
      <c r="BN55" s="4">
        <v>9999</v>
      </c>
      <c r="BO55" s="4">
        <v>9999</v>
      </c>
      <c r="BP55" s="4">
        <v>9999</v>
      </c>
      <c r="BQ55" s="4">
        <v>9999</v>
      </c>
      <c r="BR55" s="4" t="str">
        <v>Tag not found</v>
      </c>
    </row>
    <row r="56" spans="1:70" x14ac:dyDescent="0.3">
      <c r="A56" s="3">
        <v>43700.958333333336</v>
      </c>
      <c r="B56" s="4">
        <v>0.74819999933242798</v>
      </c>
      <c r="C56" s="4" t="str">
        <v>No Data</v>
      </c>
      <c r="D56" s="4">
        <v>9.3000002205371857E-2</v>
      </c>
      <c r="E56" s="4">
        <v>4.0630002021789551</v>
      </c>
      <c r="F56" s="4">
        <v>6.8520002365112305</v>
      </c>
      <c r="G56" s="4">
        <v>0</v>
      </c>
      <c r="H56" s="4" t="str">
        <v>No Data</v>
      </c>
      <c r="I56" s="4">
        <v>2.4560000896453857</v>
      </c>
      <c r="J56" s="4" t="str">
        <v>No Data</v>
      </c>
      <c r="K56" s="4" t="str">
        <v>No Data</v>
      </c>
      <c r="L56" s="4" t="str">
        <v>No Data</v>
      </c>
      <c r="M56" s="4" t="str">
        <v>No Data</v>
      </c>
      <c r="N56" s="4" t="str">
        <v>No Data</v>
      </c>
      <c r="O56" s="4" t="str">
        <v>No Data</v>
      </c>
      <c r="P56" s="4" t="str">
        <v>No Data</v>
      </c>
      <c r="Q56" s="4" t="str">
        <v>No Data</v>
      </c>
      <c r="R56" s="4" t="str">
        <v>No Data</v>
      </c>
      <c r="S56" s="4" t="str">
        <v>No Data</v>
      </c>
      <c r="T56" s="4" t="str">
        <v>No Data</v>
      </c>
      <c r="U56" s="4" t="str">
        <v>No Data</v>
      </c>
      <c r="V56" s="4" t="str">
        <v>No Data</v>
      </c>
      <c r="W56" s="4">
        <v>0</v>
      </c>
      <c r="X56" s="4">
        <v>0</v>
      </c>
      <c r="Y56" s="4">
        <v>1.2000000104308128E-2</v>
      </c>
      <c r="Z56" s="4">
        <v>1.8630000352859497</v>
      </c>
      <c r="AA56" s="4">
        <v>14.288999557495117</v>
      </c>
      <c r="AB56" s="4">
        <v>13.732999801635742</v>
      </c>
      <c r="AC56" s="4" t="str">
        <v>No Data</v>
      </c>
      <c r="AD56" s="4" t="str">
        <v>No Data</v>
      </c>
      <c r="AE56" s="4">
        <v>7.0000002160668373E-3</v>
      </c>
      <c r="AF56" s="4">
        <v>3.5150001049041748</v>
      </c>
      <c r="AG56" s="4" t="str">
        <v>No Data</v>
      </c>
      <c r="AH56" s="4" t="str">
        <v>No Data</v>
      </c>
      <c r="AI56" s="4" t="str">
        <v>No Data</v>
      </c>
      <c r="AJ56" s="4" t="str">
        <v>No Data</v>
      </c>
      <c r="AK56" s="4" t="str">
        <v>No Data</v>
      </c>
      <c r="AL56" s="4" t="str">
        <v>No Data</v>
      </c>
      <c r="AM56" s="4" t="str">
        <v>No Data</v>
      </c>
      <c r="AN56" s="4" t="str">
        <v>No Data</v>
      </c>
      <c r="AO56" s="4" t="str">
        <v>No Data</v>
      </c>
      <c r="AP56" s="4" t="str">
        <v>No Data</v>
      </c>
      <c r="AQ56" s="4" t="str">
        <v>No Data</v>
      </c>
      <c r="AR56" s="4" t="str">
        <v>No Data</v>
      </c>
      <c r="AS56" s="4" t="str">
        <v>No Data</v>
      </c>
      <c r="AT56" s="4">
        <v>0</v>
      </c>
      <c r="AU56" s="4">
        <v>0</v>
      </c>
      <c r="AV56" s="4">
        <v>0</v>
      </c>
      <c r="AW56" s="4">
        <v>0</v>
      </c>
      <c r="AX56" s="4">
        <v>1.4999999664723873E-2</v>
      </c>
      <c r="AY56" s="4">
        <v>5.6000001728534698E-2</v>
      </c>
      <c r="AZ56" s="4" t="str">
        <v>No Data</v>
      </c>
      <c r="BA56" s="4" t="str">
        <v>No Data</v>
      </c>
      <c r="BB56" s="4">
        <v>0</v>
      </c>
      <c r="BC56" s="4" t="str">
        <v>No Data</v>
      </c>
      <c r="BD56" s="4">
        <v>0</v>
      </c>
      <c r="BE56" s="4">
        <v>0</v>
      </c>
      <c r="BF56" s="4">
        <v>9.9999997764825821E-3</v>
      </c>
      <c r="BG56" s="4">
        <v>0.5220000147819519</v>
      </c>
      <c r="BH56" s="4">
        <v>15.991999626159668</v>
      </c>
      <c r="BI56" s="4">
        <v>18.631000518798828</v>
      </c>
      <c r="BJ56" s="4" t="str">
        <v>No Data</v>
      </c>
      <c r="BK56" s="4" t="str">
        <v>No Data</v>
      </c>
      <c r="BL56" s="4">
        <v>9999</v>
      </c>
      <c r="BM56" s="4">
        <v>9999</v>
      </c>
      <c r="BN56" s="4">
        <v>9999</v>
      </c>
      <c r="BO56" s="4">
        <v>9999</v>
      </c>
      <c r="BP56" s="4">
        <v>9999</v>
      </c>
      <c r="BQ56" s="4">
        <v>9999</v>
      </c>
      <c r="BR56" s="4" t="str">
        <v>Tag not found</v>
      </c>
    </row>
    <row r="57" spans="1:70" x14ac:dyDescent="0.3">
      <c r="A57" s="3">
        <v>43701.958333333336</v>
      </c>
      <c r="B57" s="4">
        <v>0.74889999628067017</v>
      </c>
      <c r="C57" s="4" t="str">
        <v>No Data</v>
      </c>
      <c r="D57" s="4">
        <v>0.11999999731779099</v>
      </c>
      <c r="E57" s="4">
        <v>4.374000072479248</v>
      </c>
      <c r="F57" s="4">
        <v>7.1579999923706055</v>
      </c>
      <c r="G57" s="4">
        <v>0</v>
      </c>
      <c r="H57" s="4" t="str">
        <v>No Data</v>
      </c>
      <c r="I57" s="4">
        <v>2.4560000896453857</v>
      </c>
      <c r="J57" s="4" t="str">
        <v>No Data</v>
      </c>
      <c r="K57" s="4" t="str">
        <v>No Data</v>
      </c>
      <c r="L57" s="4" t="str">
        <v>No Data</v>
      </c>
      <c r="M57" s="4" t="str">
        <v>No Data</v>
      </c>
      <c r="N57" s="4" t="str">
        <v>No Data</v>
      </c>
      <c r="O57" s="4" t="str">
        <v>No Data</v>
      </c>
      <c r="P57" s="4" t="str">
        <v>No Data</v>
      </c>
      <c r="Q57" s="4" t="str">
        <v>No Data</v>
      </c>
      <c r="R57" s="4" t="str">
        <v>No Data</v>
      </c>
      <c r="S57" s="4" t="str">
        <v>No Data</v>
      </c>
      <c r="T57" s="4" t="str">
        <v>No Data</v>
      </c>
      <c r="U57" s="4" t="str">
        <v>No Data</v>
      </c>
      <c r="V57" s="4" t="str">
        <v>No Data</v>
      </c>
      <c r="W57" s="4">
        <v>0</v>
      </c>
      <c r="X57" s="4">
        <v>0</v>
      </c>
      <c r="Y57" s="4">
        <v>1.2000000104308128E-2</v>
      </c>
      <c r="Z57" s="4">
        <v>1.8370000123977661</v>
      </c>
      <c r="AA57" s="4">
        <v>14.670000076293945</v>
      </c>
      <c r="AB57" s="4">
        <v>13.831000328063965</v>
      </c>
      <c r="AC57" s="4" t="str">
        <v>No Data</v>
      </c>
      <c r="AD57" s="4" t="str">
        <v>No Data</v>
      </c>
      <c r="AE57" s="4">
        <v>8.0000003799796104E-3</v>
      </c>
      <c r="AF57" s="4">
        <v>3.5150001049041748</v>
      </c>
      <c r="AG57" s="4" t="str">
        <v>No Data</v>
      </c>
      <c r="AH57" s="4" t="str">
        <v>No Data</v>
      </c>
      <c r="AI57" s="4" t="str">
        <v>No Data</v>
      </c>
      <c r="AJ57" s="4" t="str">
        <v>No Data</v>
      </c>
      <c r="AK57" s="4" t="str">
        <v>No Data</v>
      </c>
      <c r="AL57" s="4" t="str">
        <v>No Data</v>
      </c>
      <c r="AM57" s="4" t="str">
        <v>No Data</v>
      </c>
      <c r="AN57" s="4" t="str">
        <v>No Data</v>
      </c>
      <c r="AO57" s="4" t="str">
        <v>No Data</v>
      </c>
      <c r="AP57" s="4" t="str">
        <v>No Data</v>
      </c>
      <c r="AQ57" s="4" t="str">
        <v>No Data</v>
      </c>
      <c r="AR57" s="4" t="str">
        <v>No Data</v>
      </c>
      <c r="AS57" s="4" t="str">
        <v>No Data</v>
      </c>
      <c r="AT57" s="4">
        <v>0</v>
      </c>
      <c r="AU57" s="4">
        <v>0</v>
      </c>
      <c r="AV57" s="4">
        <v>0</v>
      </c>
      <c r="AW57" s="4">
        <v>0</v>
      </c>
      <c r="AX57" s="4">
        <v>1.4000000432133675E-2</v>
      </c>
      <c r="AY57" s="4">
        <v>5.6000001728534698E-2</v>
      </c>
      <c r="AZ57" s="4" t="str">
        <v>No Data</v>
      </c>
      <c r="BA57" s="4" t="str">
        <v>No Data</v>
      </c>
      <c r="BB57" s="4">
        <v>1.0000000474974513E-3</v>
      </c>
      <c r="BC57" s="4" t="str">
        <v>No Data</v>
      </c>
      <c r="BD57" s="4">
        <v>0</v>
      </c>
      <c r="BE57" s="4">
        <v>0</v>
      </c>
      <c r="BF57" s="4">
        <v>9.9999997764825821E-3</v>
      </c>
      <c r="BG57" s="4">
        <v>0.51099997758865356</v>
      </c>
      <c r="BH57" s="4">
        <v>15.564999580383301</v>
      </c>
      <c r="BI57" s="4">
        <v>18.25</v>
      </c>
      <c r="BJ57" s="4" t="str">
        <v>No Data</v>
      </c>
      <c r="BK57" s="4" t="str">
        <v>No Data</v>
      </c>
      <c r="BL57" s="4">
        <v>9999</v>
      </c>
      <c r="BM57" s="4">
        <v>9999</v>
      </c>
      <c r="BN57" s="4">
        <v>9999</v>
      </c>
      <c r="BO57" s="4">
        <v>9999</v>
      </c>
      <c r="BP57" s="4">
        <v>9999</v>
      </c>
      <c r="BQ57" s="4">
        <v>9999</v>
      </c>
      <c r="BR57" s="4" t="str">
        <v>Tag not found</v>
      </c>
    </row>
    <row r="58" spans="1:70" x14ac:dyDescent="0.3">
      <c r="A58" s="3">
        <v>43702.958333333336</v>
      </c>
      <c r="B58" s="4">
        <v>0.74910002946853638</v>
      </c>
      <c r="C58" s="4" t="str">
        <v>No Data</v>
      </c>
      <c r="D58" s="4">
        <v>0.10300000011920929</v>
      </c>
      <c r="E58" s="4">
        <v>4.2859997749328613</v>
      </c>
      <c r="F58" s="4">
        <v>6.9050002098083496</v>
      </c>
      <c r="G58" s="4">
        <v>0</v>
      </c>
      <c r="H58" s="4" t="str">
        <v>No Data</v>
      </c>
      <c r="I58" s="4">
        <v>2.4560000896453857</v>
      </c>
      <c r="J58" s="4" t="str">
        <v>No Data</v>
      </c>
      <c r="K58" s="4" t="str">
        <v>No Data</v>
      </c>
      <c r="L58" s="4" t="str">
        <v>No Data</v>
      </c>
      <c r="M58" s="4" t="str">
        <v>No Data</v>
      </c>
      <c r="N58" s="4" t="str">
        <v>No Data</v>
      </c>
      <c r="O58" s="4" t="str">
        <v>No Data</v>
      </c>
      <c r="P58" s="4" t="str">
        <v>No Data</v>
      </c>
      <c r="Q58" s="4" t="str">
        <v>No Data</v>
      </c>
      <c r="R58" s="4" t="str">
        <v>No Data</v>
      </c>
      <c r="S58" s="4" t="str">
        <v>No Data</v>
      </c>
      <c r="T58" s="4" t="str">
        <v>No Data</v>
      </c>
      <c r="U58" s="4" t="str">
        <v>No Data</v>
      </c>
      <c r="V58" s="4" t="str">
        <v>No Data</v>
      </c>
      <c r="W58" s="4">
        <v>0</v>
      </c>
      <c r="X58" s="4">
        <v>0</v>
      </c>
      <c r="Y58" s="4">
        <v>1.2000000104308128E-2</v>
      </c>
      <c r="Z58" s="4">
        <v>1.8459999561309814</v>
      </c>
      <c r="AA58" s="4">
        <v>15.168999671936035</v>
      </c>
      <c r="AB58" s="4">
        <v>14.081999778747559</v>
      </c>
      <c r="AC58" s="4" t="str">
        <v>No Data</v>
      </c>
      <c r="AD58" s="4" t="str">
        <v>No Data</v>
      </c>
      <c r="AE58" s="4">
        <v>7.0000002160668373E-3</v>
      </c>
      <c r="AF58" s="4">
        <v>3.5150001049041748</v>
      </c>
      <c r="AG58" s="4" t="str">
        <v>No Data</v>
      </c>
      <c r="AH58" s="4" t="str">
        <v>No Data</v>
      </c>
      <c r="AI58" s="4" t="str">
        <v>No Data</v>
      </c>
      <c r="AJ58" s="4" t="str">
        <v>No Data</v>
      </c>
      <c r="AK58" s="4" t="str">
        <v>No Data</v>
      </c>
      <c r="AL58" s="4" t="str">
        <v>No Data</v>
      </c>
      <c r="AM58" s="4" t="str">
        <v>No Data</v>
      </c>
      <c r="AN58" s="4" t="str">
        <v>No Data</v>
      </c>
      <c r="AO58" s="4" t="str">
        <v>No Data</v>
      </c>
      <c r="AP58" s="4" t="str">
        <v>No Data</v>
      </c>
      <c r="AQ58" s="4" t="str">
        <v>No Data</v>
      </c>
      <c r="AR58" s="4" t="str">
        <v>No Data</v>
      </c>
      <c r="AS58" s="4" t="str">
        <v>No Data</v>
      </c>
      <c r="AT58" s="4">
        <v>0</v>
      </c>
      <c r="AU58" s="4">
        <v>0</v>
      </c>
      <c r="AV58" s="4">
        <v>0</v>
      </c>
      <c r="AW58" s="4">
        <v>0</v>
      </c>
      <c r="AX58" s="4">
        <v>1.4000000432133675E-2</v>
      </c>
      <c r="AY58" s="4">
        <v>5.7000000029802322E-2</v>
      </c>
      <c r="AZ58" s="4" t="str">
        <v>No Data</v>
      </c>
      <c r="BA58" s="4" t="str">
        <v>No Data</v>
      </c>
      <c r="BB58" s="4">
        <v>0</v>
      </c>
      <c r="BC58" s="4" t="str">
        <v>No Data</v>
      </c>
      <c r="BD58" s="4">
        <v>0</v>
      </c>
      <c r="BE58" s="4">
        <v>0</v>
      </c>
      <c r="BF58" s="4">
        <v>9.9999997764825821E-3</v>
      </c>
      <c r="BG58" s="4">
        <v>0.49700000882148743</v>
      </c>
      <c r="BH58" s="4">
        <v>15.467000007629395</v>
      </c>
      <c r="BI58" s="4">
        <v>18.257999420166016</v>
      </c>
      <c r="BJ58" s="4" t="str">
        <v>No Data</v>
      </c>
      <c r="BK58" s="4" t="str">
        <v>No Data</v>
      </c>
      <c r="BL58" s="4">
        <v>9999</v>
      </c>
      <c r="BM58" s="4">
        <v>9999</v>
      </c>
      <c r="BN58" s="4">
        <v>9999</v>
      </c>
      <c r="BO58" s="4">
        <v>9999</v>
      </c>
      <c r="BP58" s="4">
        <v>9999</v>
      </c>
      <c r="BQ58" s="4">
        <v>9999</v>
      </c>
      <c r="BR58" s="4" t="str">
        <v>Tag not found</v>
      </c>
    </row>
    <row r="59" spans="1:70" x14ac:dyDescent="0.3">
      <c r="A59" s="3">
        <v>43703.958333333336</v>
      </c>
      <c r="B59" s="4">
        <v>0.74919998645782471</v>
      </c>
      <c r="C59" s="4" t="str">
        <v>No Data</v>
      </c>
      <c r="D59" s="4">
        <v>9.7000002861022949E-2</v>
      </c>
      <c r="E59" s="4">
        <v>4.1500000953674316</v>
      </c>
      <c r="F59" s="4">
        <v>6.8730001449584961</v>
      </c>
      <c r="G59" s="4">
        <v>0</v>
      </c>
      <c r="H59" s="4" t="str">
        <v>No Data</v>
      </c>
      <c r="I59" s="4">
        <v>2.4590001106262207</v>
      </c>
      <c r="J59" s="4" t="str">
        <v>No Data</v>
      </c>
      <c r="K59" s="4" t="str">
        <v>No Data</v>
      </c>
      <c r="L59" s="4" t="str">
        <v>No Data</v>
      </c>
      <c r="M59" s="4" t="str">
        <v>No Data</v>
      </c>
      <c r="N59" s="4" t="str">
        <v>No Data</v>
      </c>
      <c r="O59" s="4" t="str">
        <v>No Data</v>
      </c>
      <c r="P59" s="4" t="str">
        <v>No Data</v>
      </c>
      <c r="Q59" s="4" t="str">
        <v>No Data</v>
      </c>
      <c r="R59" s="4" t="str">
        <v>No Data</v>
      </c>
      <c r="S59" s="4" t="str">
        <v>No Data</v>
      </c>
      <c r="T59" s="4" t="str">
        <v>No Data</v>
      </c>
      <c r="U59" s="4" t="str">
        <v>No Data</v>
      </c>
      <c r="V59" s="4" t="str">
        <v>No Data</v>
      </c>
      <c r="W59" s="4">
        <v>0</v>
      </c>
      <c r="X59" s="4">
        <v>0</v>
      </c>
      <c r="Y59" s="4">
        <v>1.2000000104308128E-2</v>
      </c>
      <c r="Z59" s="4">
        <v>1.9140000343322754</v>
      </c>
      <c r="AA59" s="4">
        <v>15.180999755859375</v>
      </c>
      <c r="AB59" s="4">
        <v>14.156000137329102</v>
      </c>
      <c r="AC59" s="4" t="str">
        <v>No Data</v>
      </c>
      <c r="AD59" s="4" t="str">
        <v>No Data</v>
      </c>
      <c r="AE59" s="4">
        <v>8.0000003799796104E-3</v>
      </c>
      <c r="AF59" s="4">
        <v>3.5150001049041748</v>
      </c>
      <c r="AG59" s="4" t="str">
        <v>No Data</v>
      </c>
      <c r="AH59" s="4" t="str">
        <v>No Data</v>
      </c>
      <c r="AI59" s="4" t="str">
        <v>No Data</v>
      </c>
      <c r="AJ59" s="4" t="str">
        <v>No Data</v>
      </c>
      <c r="AK59" s="4" t="str">
        <v>No Data</v>
      </c>
      <c r="AL59" s="4" t="str">
        <v>No Data</v>
      </c>
      <c r="AM59" s="4" t="str">
        <v>No Data</v>
      </c>
      <c r="AN59" s="4" t="str">
        <v>No Data</v>
      </c>
      <c r="AO59" s="4" t="str">
        <v>No Data</v>
      </c>
      <c r="AP59" s="4" t="str">
        <v>No Data</v>
      </c>
      <c r="AQ59" s="4" t="str">
        <v>No Data</v>
      </c>
      <c r="AR59" s="4" t="str">
        <v>No Data</v>
      </c>
      <c r="AS59" s="4" t="str">
        <v>No Data</v>
      </c>
      <c r="AT59" s="4">
        <v>0</v>
      </c>
      <c r="AU59" s="4">
        <v>0</v>
      </c>
      <c r="AV59" s="4">
        <v>0</v>
      </c>
      <c r="AW59" s="4">
        <v>0</v>
      </c>
      <c r="AX59" s="4">
        <v>1.4000000432133675E-2</v>
      </c>
      <c r="AY59" s="4">
        <v>5.7000000029802322E-2</v>
      </c>
      <c r="AZ59" s="4" t="str">
        <v>No Data</v>
      </c>
      <c r="BA59" s="4" t="str">
        <v>No Data</v>
      </c>
      <c r="BB59" s="4">
        <v>0</v>
      </c>
      <c r="BC59" s="4" t="str">
        <v>No Data</v>
      </c>
      <c r="BD59" s="4">
        <v>0</v>
      </c>
      <c r="BE59" s="4">
        <v>0</v>
      </c>
      <c r="BF59" s="4">
        <v>9.9999997764825821E-3</v>
      </c>
      <c r="BG59" s="4">
        <v>0.52899998426437378</v>
      </c>
      <c r="BH59" s="4">
        <v>15.319999694824219</v>
      </c>
      <c r="BI59" s="4">
        <v>18.142000198364258</v>
      </c>
      <c r="BJ59" s="4" t="str">
        <v>No Data</v>
      </c>
      <c r="BK59" s="4" t="str">
        <v>No Data</v>
      </c>
      <c r="BL59" s="4">
        <v>9999</v>
      </c>
      <c r="BM59" s="4">
        <v>9999</v>
      </c>
      <c r="BN59" s="4">
        <v>9999</v>
      </c>
      <c r="BO59" s="4">
        <v>9999</v>
      </c>
      <c r="BP59" s="4">
        <v>9999</v>
      </c>
      <c r="BQ59" s="4">
        <v>9999</v>
      </c>
      <c r="BR59" s="4" t="str">
        <v>Tag not found</v>
      </c>
    </row>
    <row r="60" spans="1:70" x14ac:dyDescent="0.3">
      <c r="A60" s="3">
        <v>43704.958333333336</v>
      </c>
      <c r="B60" s="4">
        <v>0.74860000610351563</v>
      </c>
      <c r="C60" s="4" t="str">
        <v>No Data</v>
      </c>
      <c r="D60" s="4">
        <v>0.11500000208616257</v>
      </c>
      <c r="E60" s="4">
        <v>4.1999998092651367</v>
      </c>
      <c r="F60" s="4">
        <v>6.8070001602172852</v>
      </c>
      <c r="G60" s="4">
        <v>0</v>
      </c>
      <c r="H60" s="4" t="str">
        <v>No Data</v>
      </c>
      <c r="I60" s="4">
        <v>2.4059998989105225</v>
      </c>
      <c r="J60" s="4" t="str">
        <v>No Data</v>
      </c>
      <c r="K60" s="4" t="str">
        <v>No Data</v>
      </c>
      <c r="L60" s="4" t="str">
        <v>No Data</v>
      </c>
      <c r="M60" s="4" t="str">
        <v>No Data</v>
      </c>
      <c r="N60" s="4" t="str">
        <v>No Data</v>
      </c>
      <c r="O60" s="4" t="str">
        <v>No Data</v>
      </c>
      <c r="P60" s="4" t="str">
        <v>No Data</v>
      </c>
      <c r="Q60" s="4" t="str">
        <v>No Data</v>
      </c>
      <c r="R60" s="4" t="str">
        <v>No Data</v>
      </c>
      <c r="S60" s="4" t="str">
        <v>No Data</v>
      </c>
      <c r="T60" s="4" t="str">
        <v>No Data</v>
      </c>
      <c r="U60" s="4" t="str">
        <v>No Data</v>
      </c>
      <c r="V60" s="4" t="str">
        <v>No Data</v>
      </c>
      <c r="W60" s="4">
        <v>0</v>
      </c>
      <c r="X60" s="4">
        <v>0</v>
      </c>
      <c r="Y60" s="4">
        <v>1.2000000104308128E-2</v>
      </c>
      <c r="Z60" s="4">
        <v>1.9939999580383301</v>
      </c>
      <c r="AA60" s="4">
        <v>15.237000465393066</v>
      </c>
      <c r="AB60" s="4">
        <v>14.034000396728516</v>
      </c>
      <c r="AC60" s="4" t="str">
        <v>No Data</v>
      </c>
      <c r="AD60" s="4" t="str">
        <v>No Data</v>
      </c>
      <c r="AE60" s="4">
        <v>8.0000003799796104E-3</v>
      </c>
      <c r="AF60" s="4">
        <v>3.5150001049041748</v>
      </c>
      <c r="AG60" s="4" t="str">
        <v>No Data</v>
      </c>
      <c r="AH60" s="4" t="str">
        <v>No Data</v>
      </c>
      <c r="AI60" s="4" t="str">
        <v>No Data</v>
      </c>
      <c r="AJ60" s="4" t="str">
        <v>No Data</v>
      </c>
      <c r="AK60" s="4" t="str">
        <v>No Data</v>
      </c>
      <c r="AL60" s="4" t="str">
        <v>No Data</v>
      </c>
      <c r="AM60" s="4" t="str">
        <v>No Data</v>
      </c>
      <c r="AN60" s="4" t="str">
        <v>No Data</v>
      </c>
      <c r="AO60" s="4" t="str">
        <v>No Data</v>
      </c>
      <c r="AP60" s="4" t="str">
        <v>No Data</v>
      </c>
      <c r="AQ60" s="4" t="str">
        <v>No Data</v>
      </c>
      <c r="AR60" s="4" t="str">
        <v>No Data</v>
      </c>
      <c r="AS60" s="4" t="str">
        <v>No Data</v>
      </c>
      <c r="AT60" s="4">
        <v>0</v>
      </c>
      <c r="AU60" s="4">
        <v>0</v>
      </c>
      <c r="AV60" s="4">
        <v>0</v>
      </c>
      <c r="AW60" s="4">
        <v>0</v>
      </c>
      <c r="AX60" s="4">
        <v>1.4000000432133675E-2</v>
      </c>
      <c r="AY60" s="4">
        <v>5.6000001728534698E-2</v>
      </c>
      <c r="AZ60" s="4" t="str">
        <v>No Data</v>
      </c>
      <c r="BA60" s="4" t="str">
        <v>No Data</v>
      </c>
      <c r="BB60" s="4">
        <v>0</v>
      </c>
      <c r="BC60" s="4" t="str">
        <v>No Data</v>
      </c>
      <c r="BD60" s="4">
        <v>0</v>
      </c>
      <c r="BE60" s="4">
        <v>0</v>
      </c>
      <c r="BF60" s="4">
        <v>9.9999997764825821E-3</v>
      </c>
      <c r="BG60" s="4">
        <v>0.52899998426437378</v>
      </c>
      <c r="BH60" s="4">
        <v>15.682000160217285</v>
      </c>
      <c r="BI60" s="4">
        <v>18.243000030517578</v>
      </c>
      <c r="BJ60" s="4" t="str">
        <v>No Data</v>
      </c>
      <c r="BK60" s="4" t="str">
        <v>No Data</v>
      </c>
      <c r="BL60" s="4">
        <v>9999</v>
      </c>
      <c r="BM60" s="4">
        <v>9999</v>
      </c>
      <c r="BN60" s="4">
        <v>9999</v>
      </c>
      <c r="BO60" s="4">
        <v>9999</v>
      </c>
      <c r="BP60" s="4">
        <v>9999</v>
      </c>
      <c r="BQ60" s="4">
        <v>9999</v>
      </c>
      <c r="BR60" s="4" t="str">
        <v>Tag not found</v>
      </c>
    </row>
    <row r="61" spans="1:70" x14ac:dyDescent="0.3">
      <c r="A61" s="3">
        <v>43705.958333333336</v>
      </c>
      <c r="B61" s="4">
        <v>0.74930000305175781</v>
      </c>
      <c r="C61" s="4" t="str">
        <v>No Data</v>
      </c>
      <c r="D61" s="4">
        <v>0.10199999809265137</v>
      </c>
      <c r="E61" s="4">
        <v>4.2199997901916504</v>
      </c>
      <c r="F61" s="4">
        <v>6.7560000419616699</v>
      </c>
      <c r="G61" s="4">
        <v>0</v>
      </c>
      <c r="H61" s="4" t="str">
        <v>No Data</v>
      </c>
      <c r="I61" s="4">
        <v>2.4110000133514404</v>
      </c>
      <c r="J61" s="4" t="str">
        <v>No Data</v>
      </c>
      <c r="K61" s="4" t="str">
        <v>No Data</v>
      </c>
      <c r="L61" s="4" t="str">
        <v>No Data</v>
      </c>
      <c r="M61" s="4" t="str">
        <v>No Data</v>
      </c>
      <c r="N61" s="4" t="str">
        <v>No Data</v>
      </c>
      <c r="O61" s="4" t="str">
        <v>No Data</v>
      </c>
      <c r="P61" s="4" t="str">
        <v>No Data</v>
      </c>
      <c r="Q61" s="4" t="str">
        <v>No Data</v>
      </c>
      <c r="R61" s="4" t="str">
        <v>No Data</v>
      </c>
      <c r="S61" s="4" t="str">
        <v>No Data</v>
      </c>
      <c r="T61" s="4" t="str">
        <v>No Data</v>
      </c>
      <c r="U61" s="4" t="str">
        <v>No Data</v>
      </c>
      <c r="V61" s="4" t="str">
        <v>No Data</v>
      </c>
      <c r="W61" s="4">
        <v>0</v>
      </c>
      <c r="X61" s="4">
        <v>0</v>
      </c>
      <c r="Y61" s="4">
        <v>1.2000000104308128E-2</v>
      </c>
      <c r="Z61" s="4">
        <v>1.8999999761581421</v>
      </c>
      <c r="AA61" s="4">
        <v>15.592000007629395</v>
      </c>
      <c r="AB61" s="4">
        <v>14.244000434875488</v>
      </c>
      <c r="AC61" s="4" t="str">
        <v>No Data</v>
      </c>
      <c r="AD61" s="4" t="str">
        <v>No Data</v>
      </c>
      <c r="AE61" s="4">
        <v>7.0000002160668373E-3</v>
      </c>
      <c r="AF61" s="4">
        <v>3.5150001049041748</v>
      </c>
      <c r="AG61" s="4" t="str">
        <v>No Data</v>
      </c>
      <c r="AH61" s="4" t="str">
        <v>No Data</v>
      </c>
      <c r="AI61" s="4" t="str">
        <v>No Data</v>
      </c>
      <c r="AJ61" s="4" t="str">
        <v>No Data</v>
      </c>
      <c r="AK61" s="4" t="str">
        <v>No Data</v>
      </c>
      <c r="AL61" s="4" t="str">
        <v>No Data</v>
      </c>
      <c r="AM61" s="4" t="str">
        <v>No Data</v>
      </c>
      <c r="AN61" s="4" t="str">
        <v>No Data</v>
      </c>
      <c r="AO61" s="4" t="str">
        <v>No Data</v>
      </c>
      <c r="AP61" s="4" t="str">
        <v>No Data</v>
      </c>
      <c r="AQ61" s="4" t="str">
        <v>No Data</v>
      </c>
      <c r="AR61" s="4" t="str">
        <v>No Data</v>
      </c>
      <c r="AS61" s="4" t="str">
        <v>No Data</v>
      </c>
      <c r="AT61" s="4">
        <v>0</v>
      </c>
      <c r="AU61" s="4">
        <v>0</v>
      </c>
      <c r="AV61" s="4">
        <v>0</v>
      </c>
      <c r="AW61" s="4">
        <v>0</v>
      </c>
      <c r="AX61" s="4">
        <v>1.3000000268220901E-2</v>
      </c>
      <c r="AY61" s="4">
        <v>5.7000000029802322E-2</v>
      </c>
      <c r="AZ61" s="4" t="str">
        <v>No Data</v>
      </c>
      <c r="BA61" s="4" t="str">
        <v>No Data</v>
      </c>
      <c r="BB61" s="4">
        <v>0</v>
      </c>
      <c r="BC61" s="4" t="str">
        <v>No Data</v>
      </c>
      <c r="BD61" s="4">
        <v>0</v>
      </c>
      <c r="BE61" s="4">
        <v>0</v>
      </c>
      <c r="BF61" s="4">
        <v>9.9999997764825821E-3</v>
      </c>
      <c r="BG61" s="4">
        <v>0.50199997425079346</v>
      </c>
      <c r="BH61" s="4">
        <v>15.276000022888184</v>
      </c>
      <c r="BI61" s="4">
        <v>18.120000839233398</v>
      </c>
      <c r="BJ61" s="4" t="str">
        <v>No Data</v>
      </c>
      <c r="BK61" s="4" t="str">
        <v>No Data</v>
      </c>
      <c r="BL61" s="4">
        <v>9999</v>
      </c>
      <c r="BM61" s="4">
        <v>9999</v>
      </c>
      <c r="BN61" s="4">
        <v>9999</v>
      </c>
      <c r="BO61" s="4">
        <v>9999</v>
      </c>
      <c r="BP61" s="4">
        <v>9999</v>
      </c>
      <c r="BQ61" s="4">
        <v>9999</v>
      </c>
      <c r="BR61" s="4" t="str">
        <v>Tag not found</v>
      </c>
    </row>
    <row r="62" spans="1:70" x14ac:dyDescent="0.3">
      <c r="A62" s="3">
        <v>43706.958333333336</v>
      </c>
      <c r="B62" s="4">
        <v>0.74849998950958252</v>
      </c>
      <c r="C62" s="4" t="str">
        <v>No Data</v>
      </c>
      <c r="D62" s="4">
        <v>9.3000002205371857E-2</v>
      </c>
      <c r="E62" s="4">
        <v>4.0980000495910645</v>
      </c>
      <c r="F62" s="4">
        <v>6.7249999046325684</v>
      </c>
      <c r="G62" s="4">
        <v>0</v>
      </c>
      <c r="H62" s="4" t="str">
        <v>No Data</v>
      </c>
      <c r="I62" s="4">
        <v>2.4110000133514404</v>
      </c>
      <c r="J62" s="4" t="str">
        <v>No Data</v>
      </c>
      <c r="K62" s="4" t="str">
        <v>No Data</v>
      </c>
      <c r="L62" s="4" t="str">
        <v>No Data</v>
      </c>
      <c r="M62" s="4" t="str">
        <v>No Data</v>
      </c>
      <c r="N62" s="4" t="str">
        <v>No Data</v>
      </c>
      <c r="O62" s="4" t="str">
        <v>No Data</v>
      </c>
      <c r="P62" s="4" t="str">
        <v>No Data</v>
      </c>
      <c r="Q62" s="4" t="str">
        <v>No Data</v>
      </c>
      <c r="R62" s="4" t="str">
        <v>No Data</v>
      </c>
      <c r="S62" s="4" t="str">
        <v>No Data</v>
      </c>
      <c r="T62" s="4" t="str">
        <v>No Data</v>
      </c>
      <c r="U62" s="4" t="str">
        <v>No Data</v>
      </c>
      <c r="V62" s="4" t="str">
        <v>No Data</v>
      </c>
      <c r="W62" s="4">
        <v>0</v>
      </c>
      <c r="X62" s="4">
        <v>0</v>
      </c>
      <c r="Y62" s="4">
        <v>1.2000000104308128E-2</v>
      </c>
      <c r="Z62" s="4">
        <v>1.9830000400543213</v>
      </c>
      <c r="AA62" s="4">
        <v>14.932000160217285</v>
      </c>
      <c r="AB62" s="4">
        <v>13.928999900817871</v>
      </c>
      <c r="AC62" s="4" t="str">
        <v>No Data</v>
      </c>
      <c r="AD62" s="4" t="str">
        <v>No Data</v>
      </c>
      <c r="AE62" s="4">
        <v>7.0000002160668373E-3</v>
      </c>
      <c r="AF62" s="4">
        <v>3.5150001049041748</v>
      </c>
      <c r="AG62" s="4" t="str">
        <v>No Data</v>
      </c>
      <c r="AH62" s="4" t="str">
        <v>No Data</v>
      </c>
      <c r="AI62" s="4" t="str">
        <v>No Data</v>
      </c>
      <c r="AJ62" s="4" t="str">
        <v>No Data</v>
      </c>
      <c r="AK62" s="4" t="str">
        <v>No Data</v>
      </c>
      <c r="AL62" s="4" t="str">
        <v>No Data</v>
      </c>
      <c r="AM62" s="4" t="str">
        <v>No Data</v>
      </c>
      <c r="AN62" s="4" t="str">
        <v>No Data</v>
      </c>
      <c r="AO62" s="4" t="str">
        <v>No Data</v>
      </c>
      <c r="AP62" s="4" t="str">
        <v>No Data</v>
      </c>
      <c r="AQ62" s="4" t="str">
        <v>No Data</v>
      </c>
      <c r="AR62" s="4" t="str">
        <v>No Data</v>
      </c>
      <c r="AS62" s="4" t="str">
        <v>No Data</v>
      </c>
      <c r="AT62" s="4">
        <v>0</v>
      </c>
      <c r="AU62" s="4">
        <v>0</v>
      </c>
      <c r="AV62" s="4">
        <v>0</v>
      </c>
      <c r="AW62" s="4">
        <v>0</v>
      </c>
      <c r="AX62" s="4">
        <v>1.3000000268220901E-2</v>
      </c>
      <c r="AY62" s="4">
        <v>5.4999999701976776E-2</v>
      </c>
      <c r="AZ62" s="4" t="str">
        <v>No Data</v>
      </c>
      <c r="BA62" s="4" t="str">
        <v>No Data</v>
      </c>
      <c r="BB62" s="4">
        <v>0</v>
      </c>
      <c r="BC62" s="4" t="str">
        <v>No Data</v>
      </c>
      <c r="BD62" s="4">
        <v>0</v>
      </c>
      <c r="BE62" s="4">
        <v>0</v>
      </c>
      <c r="BF62" s="4">
        <v>9.9999997764825821E-3</v>
      </c>
      <c r="BG62" s="4">
        <v>0.52700001001358032</v>
      </c>
      <c r="BH62" s="4">
        <v>15.72599983215332</v>
      </c>
      <c r="BI62" s="4">
        <v>18.340000152587891</v>
      </c>
      <c r="BJ62" s="4" t="str">
        <v>No Data</v>
      </c>
      <c r="BK62" s="4" t="str">
        <v>No Data</v>
      </c>
      <c r="BL62" s="4">
        <v>9999</v>
      </c>
      <c r="BM62" s="4">
        <v>9999</v>
      </c>
      <c r="BN62" s="4">
        <v>9999</v>
      </c>
      <c r="BO62" s="4">
        <v>9999</v>
      </c>
      <c r="BP62" s="4">
        <v>9999</v>
      </c>
      <c r="BQ62" s="4">
        <v>9999</v>
      </c>
      <c r="BR62" s="4" t="str">
        <v>Tag not found</v>
      </c>
    </row>
    <row r="63" spans="1:70" x14ac:dyDescent="0.3">
      <c r="A63" s="3">
        <v>43707.958333333336</v>
      </c>
      <c r="B63" s="4">
        <v>0.74819999933242798</v>
      </c>
      <c r="C63" s="4" t="str">
        <v>No Data</v>
      </c>
      <c r="D63" s="4">
        <v>0.10300000011920929</v>
      </c>
      <c r="E63" s="4">
        <v>4.1700000762939453</v>
      </c>
      <c r="F63" s="4">
        <v>6.6420001983642578</v>
      </c>
      <c r="G63" s="4">
        <v>0</v>
      </c>
      <c r="H63" s="4" t="str">
        <v>No Data</v>
      </c>
      <c r="I63" s="4">
        <v>2.4110000133514404</v>
      </c>
      <c r="J63" s="4" t="str">
        <v>No Data</v>
      </c>
      <c r="K63" s="4" t="str">
        <v>No Data</v>
      </c>
      <c r="L63" s="4" t="str">
        <v>No Data</v>
      </c>
      <c r="M63" s="4" t="str">
        <v>No Data</v>
      </c>
      <c r="N63" s="4" t="str">
        <v>No Data</v>
      </c>
      <c r="O63" s="4" t="str">
        <v>No Data</v>
      </c>
      <c r="P63" s="4" t="str">
        <v>No Data</v>
      </c>
      <c r="Q63" s="4" t="str">
        <v>No Data</v>
      </c>
      <c r="R63" s="4" t="str">
        <v>No Data</v>
      </c>
      <c r="S63" s="4" t="str">
        <v>No Data</v>
      </c>
      <c r="T63" s="4" t="str">
        <v>No Data</v>
      </c>
      <c r="U63" s="4" t="str">
        <v>No Data</v>
      </c>
      <c r="V63" s="4" t="str">
        <v>No Data</v>
      </c>
      <c r="W63" s="4">
        <v>0</v>
      </c>
      <c r="X63" s="4">
        <v>0</v>
      </c>
      <c r="Y63" s="4">
        <v>1.2000000104308128E-2</v>
      </c>
      <c r="Z63" s="4">
        <v>1.9340000152587891</v>
      </c>
      <c r="AA63" s="4">
        <v>15.128000259399414</v>
      </c>
      <c r="AB63" s="4">
        <v>14.10099983215332</v>
      </c>
      <c r="AC63" s="4" t="str">
        <v>No Data</v>
      </c>
      <c r="AD63" s="4" t="str">
        <v>No Data</v>
      </c>
      <c r="AE63" s="4">
        <v>7.0000002160668373E-3</v>
      </c>
      <c r="AF63" s="4">
        <v>3.5150001049041748</v>
      </c>
      <c r="AG63" s="4" t="str">
        <v>No Data</v>
      </c>
      <c r="AH63" s="4" t="str">
        <v>No Data</v>
      </c>
      <c r="AI63" s="4" t="str">
        <v>No Data</v>
      </c>
      <c r="AJ63" s="4" t="str">
        <v>No Data</v>
      </c>
      <c r="AK63" s="4" t="str">
        <v>No Data</v>
      </c>
      <c r="AL63" s="4" t="str">
        <v>No Data</v>
      </c>
      <c r="AM63" s="4" t="str">
        <v>No Data</v>
      </c>
      <c r="AN63" s="4" t="str">
        <v>No Data</v>
      </c>
      <c r="AO63" s="4" t="str">
        <v>No Data</v>
      </c>
      <c r="AP63" s="4" t="str">
        <v>No Data</v>
      </c>
      <c r="AQ63" s="4" t="str">
        <v>No Data</v>
      </c>
      <c r="AR63" s="4" t="str">
        <v>No Data</v>
      </c>
      <c r="AS63" s="4" t="str">
        <v>No Data</v>
      </c>
      <c r="AT63" s="4">
        <v>0</v>
      </c>
      <c r="AU63" s="4">
        <v>0</v>
      </c>
      <c r="AV63" s="4">
        <v>0</v>
      </c>
      <c r="AW63" s="4">
        <v>0</v>
      </c>
      <c r="AX63" s="4">
        <v>1.4000000432133675E-2</v>
      </c>
      <c r="AY63" s="4">
        <v>5.6000001728534698E-2</v>
      </c>
      <c r="AZ63" s="4" t="str">
        <v>No Data</v>
      </c>
      <c r="BA63" s="4" t="str">
        <v>No Data</v>
      </c>
      <c r="BB63" s="4">
        <v>0</v>
      </c>
      <c r="BC63" s="4" t="str">
        <v>No Data</v>
      </c>
      <c r="BD63" s="4">
        <v>0</v>
      </c>
      <c r="BE63" s="4">
        <v>0</v>
      </c>
      <c r="BF63" s="4">
        <v>9.9999997764825821E-3</v>
      </c>
      <c r="BG63" s="4">
        <v>0.49599999189376831</v>
      </c>
      <c r="BH63" s="4">
        <v>15.800999641418457</v>
      </c>
      <c r="BI63" s="4">
        <v>18.545999526977539</v>
      </c>
      <c r="BJ63" s="4" t="str">
        <v>No Data</v>
      </c>
      <c r="BK63" s="4" t="str">
        <v>No Data</v>
      </c>
      <c r="BL63" s="4">
        <v>9999</v>
      </c>
      <c r="BM63" s="4">
        <v>9999</v>
      </c>
      <c r="BN63" s="4">
        <v>9999</v>
      </c>
      <c r="BO63" s="4">
        <v>9999</v>
      </c>
      <c r="BP63" s="4">
        <v>9999</v>
      </c>
      <c r="BQ63" s="4">
        <v>9999</v>
      </c>
      <c r="BR63" s="4" t="str">
        <v>Tag not found</v>
      </c>
    </row>
    <row r="64" spans="1:70" x14ac:dyDescent="0.3">
      <c r="A64" s="3">
        <v>43708.958333333336</v>
      </c>
      <c r="B64" s="4">
        <v>0.74849998950958252</v>
      </c>
      <c r="C64" s="4" t="str">
        <v>No Data</v>
      </c>
      <c r="D64" s="4">
        <v>8.6999997496604919E-2</v>
      </c>
      <c r="E64" s="4">
        <v>4.0770001411437988</v>
      </c>
      <c r="F64" s="4">
        <v>6.689000129699707</v>
      </c>
      <c r="G64" s="4">
        <v>0</v>
      </c>
      <c r="H64" s="4" t="str">
        <v>No Data</v>
      </c>
      <c r="I64" s="4">
        <v>2.4110000133514404</v>
      </c>
      <c r="J64" s="4" t="str">
        <v>No Data</v>
      </c>
      <c r="K64" s="4" t="str">
        <v>No Data</v>
      </c>
      <c r="L64" s="4" t="str">
        <v>No Data</v>
      </c>
      <c r="M64" s="4" t="str">
        <v>No Data</v>
      </c>
      <c r="N64" s="4" t="str">
        <v>No Data</v>
      </c>
      <c r="O64" s="4" t="str">
        <v>No Data</v>
      </c>
      <c r="P64" s="4" t="str">
        <v>No Data</v>
      </c>
      <c r="Q64" s="4" t="str">
        <v>No Data</v>
      </c>
      <c r="R64" s="4" t="str">
        <v>No Data</v>
      </c>
      <c r="S64" s="4" t="str">
        <v>No Data</v>
      </c>
      <c r="T64" s="4" t="str">
        <v>No Data</v>
      </c>
      <c r="U64" s="4" t="str">
        <v>No Data</v>
      </c>
      <c r="V64" s="4" t="str">
        <v>No Data</v>
      </c>
      <c r="W64" s="4">
        <v>0</v>
      </c>
      <c r="X64" s="4">
        <v>0</v>
      </c>
      <c r="Y64" s="4">
        <v>1.2000000104308128E-2</v>
      </c>
      <c r="Z64" s="4">
        <v>1.9409999847412109</v>
      </c>
      <c r="AA64" s="4">
        <v>14.973999977111816</v>
      </c>
      <c r="AB64" s="4">
        <v>13.873000144958496</v>
      </c>
      <c r="AC64" s="4" t="str">
        <v>No Data</v>
      </c>
      <c r="AD64" s="4" t="str">
        <v>No Data</v>
      </c>
      <c r="AE64" s="4">
        <v>7.0000002160668373E-3</v>
      </c>
      <c r="AF64" s="4">
        <v>3.5150001049041748</v>
      </c>
      <c r="AG64" s="4" t="str">
        <v>No Data</v>
      </c>
      <c r="AH64" s="4" t="str">
        <v>No Data</v>
      </c>
      <c r="AI64" s="4" t="str">
        <v>No Data</v>
      </c>
      <c r="AJ64" s="4" t="str">
        <v>No Data</v>
      </c>
      <c r="AK64" s="4" t="str">
        <v>No Data</v>
      </c>
      <c r="AL64" s="4" t="str">
        <v>No Data</v>
      </c>
      <c r="AM64" s="4" t="str">
        <v>No Data</v>
      </c>
      <c r="AN64" s="4" t="str">
        <v>No Data</v>
      </c>
      <c r="AO64" s="4" t="str">
        <v>No Data</v>
      </c>
      <c r="AP64" s="4" t="str">
        <v>No Data</v>
      </c>
      <c r="AQ64" s="4" t="str">
        <v>No Data</v>
      </c>
      <c r="AR64" s="4" t="str">
        <v>No Data</v>
      </c>
      <c r="AS64" s="4" t="str">
        <v>No Data</v>
      </c>
      <c r="AT64" s="4">
        <v>0</v>
      </c>
      <c r="AU64" s="4">
        <v>0</v>
      </c>
      <c r="AV64" s="4">
        <v>0</v>
      </c>
      <c r="AW64" s="4">
        <v>0</v>
      </c>
      <c r="AX64" s="4">
        <v>1.3000000268220901E-2</v>
      </c>
      <c r="AY64" s="4">
        <v>5.6000001728534698E-2</v>
      </c>
      <c r="AZ64" s="4" t="str">
        <v>No Data</v>
      </c>
      <c r="BA64" s="4" t="str">
        <v>No Data</v>
      </c>
      <c r="BB64" s="4">
        <v>0</v>
      </c>
      <c r="BC64" s="4" t="str">
        <v>No Data</v>
      </c>
      <c r="BD64" s="4">
        <v>0</v>
      </c>
      <c r="BE64" s="4">
        <v>0</v>
      </c>
      <c r="BF64" s="4">
        <v>9.9999997764825821E-3</v>
      </c>
      <c r="BG64" s="4">
        <v>0.51999998092651367</v>
      </c>
      <c r="BH64" s="4">
        <v>15.684000015258789</v>
      </c>
      <c r="BI64" s="4">
        <v>18.33799934387207</v>
      </c>
      <c r="BJ64" s="4" t="str">
        <v>No Data</v>
      </c>
      <c r="BK64" s="4" t="str">
        <v>No Data</v>
      </c>
      <c r="BL64" s="4">
        <v>9999</v>
      </c>
      <c r="BM64" s="4">
        <v>9999</v>
      </c>
      <c r="BN64" s="4">
        <v>9999</v>
      </c>
      <c r="BO64" s="4">
        <v>9999</v>
      </c>
      <c r="BP64" s="4">
        <v>9999</v>
      </c>
      <c r="BQ64" s="4">
        <v>9999</v>
      </c>
      <c r="BR64" s="4" t="str">
        <v>Tag not found</v>
      </c>
    </row>
    <row r="65" spans="1:70" x14ac:dyDescent="0.3">
      <c r="A65" s="3">
        <v>43709.958333333336</v>
      </c>
      <c r="B65" s="4">
        <v>0.74849998950958252</v>
      </c>
      <c r="C65" s="4" t="str">
        <v>No Data</v>
      </c>
      <c r="D65" s="4">
        <v>8.6999997496604919E-2</v>
      </c>
      <c r="E65" s="4">
        <v>4.2010002136230469</v>
      </c>
      <c r="F65" s="4">
        <v>6.5970001220703125</v>
      </c>
      <c r="G65" s="4">
        <v>0</v>
      </c>
      <c r="H65" s="4" t="str">
        <v>No Data</v>
      </c>
      <c r="I65" s="4">
        <v>2.4110000133514404</v>
      </c>
      <c r="J65" s="4" t="str">
        <v>No Data</v>
      </c>
      <c r="K65" s="4" t="str">
        <v>No Data</v>
      </c>
      <c r="L65" s="4" t="str">
        <v>No Data</v>
      </c>
      <c r="M65" s="4" t="str">
        <v>No Data</v>
      </c>
      <c r="N65" s="4" t="str">
        <v>No Data</v>
      </c>
      <c r="O65" s="4" t="str">
        <v>No Data</v>
      </c>
      <c r="P65" s="4" t="str">
        <v>No Data</v>
      </c>
      <c r="Q65" s="4" t="str">
        <v>No Data</v>
      </c>
      <c r="R65" s="4" t="str">
        <v>No Data</v>
      </c>
      <c r="S65" s="4" t="str">
        <v>No Data</v>
      </c>
      <c r="T65" s="4" t="str">
        <v>No Data</v>
      </c>
      <c r="U65" s="4" t="str">
        <v>No Data</v>
      </c>
      <c r="V65" s="4" t="str">
        <v>No Data</v>
      </c>
      <c r="W65" s="4">
        <v>0</v>
      </c>
      <c r="X65" s="4">
        <v>0</v>
      </c>
      <c r="Y65" s="4">
        <v>1.2000000104308128E-2</v>
      </c>
      <c r="Z65" s="4">
        <v>1.9859999418258667</v>
      </c>
      <c r="AA65" s="4">
        <v>15.36299991607666</v>
      </c>
      <c r="AB65" s="4">
        <v>14.081999778747559</v>
      </c>
      <c r="AC65" s="4" t="str">
        <v>No Data</v>
      </c>
      <c r="AD65" s="4" t="str">
        <v>No Data</v>
      </c>
      <c r="AE65" s="4">
        <v>7.0000002160668373E-3</v>
      </c>
      <c r="AF65" s="4">
        <v>3.5150001049041748</v>
      </c>
      <c r="AG65" s="4" t="str">
        <v>No Data</v>
      </c>
      <c r="AH65" s="4" t="str">
        <v>No Data</v>
      </c>
      <c r="AI65" s="4" t="str">
        <v>No Data</v>
      </c>
      <c r="AJ65" s="4" t="str">
        <v>No Data</v>
      </c>
      <c r="AK65" s="4" t="str">
        <v>No Data</v>
      </c>
      <c r="AL65" s="4" t="str">
        <v>No Data</v>
      </c>
      <c r="AM65" s="4" t="str">
        <v>No Data</v>
      </c>
      <c r="AN65" s="4" t="str">
        <v>No Data</v>
      </c>
      <c r="AO65" s="4" t="str">
        <v>No Data</v>
      </c>
      <c r="AP65" s="4" t="str">
        <v>No Data</v>
      </c>
      <c r="AQ65" s="4" t="str">
        <v>No Data</v>
      </c>
      <c r="AR65" s="4" t="str">
        <v>No Data</v>
      </c>
      <c r="AS65" s="4" t="str">
        <v>No Data</v>
      </c>
      <c r="AT65" s="4">
        <v>0</v>
      </c>
      <c r="AU65" s="4">
        <v>0</v>
      </c>
      <c r="AV65" s="4">
        <v>0</v>
      </c>
      <c r="AW65" s="4">
        <v>0</v>
      </c>
      <c r="AX65" s="4">
        <v>1.4000000432133675E-2</v>
      </c>
      <c r="AY65" s="4">
        <v>5.6000001728534698E-2</v>
      </c>
      <c r="AZ65" s="4" t="str">
        <v>No Data</v>
      </c>
      <c r="BA65" s="4" t="str">
        <v>No Data</v>
      </c>
      <c r="BB65" s="4">
        <v>0</v>
      </c>
      <c r="BC65" s="4" t="str">
        <v>No Data</v>
      </c>
      <c r="BD65" s="4">
        <v>0</v>
      </c>
      <c r="BE65" s="4">
        <v>0</v>
      </c>
      <c r="BF65" s="4">
        <v>9.9999997764825821E-3</v>
      </c>
      <c r="BG65" s="4">
        <v>0.50499999523162842</v>
      </c>
      <c r="BH65" s="4">
        <v>15.895000457763672</v>
      </c>
      <c r="BI65" s="4">
        <v>18.323999404907227</v>
      </c>
      <c r="BJ65" s="4" t="str">
        <v>No Data</v>
      </c>
      <c r="BK65" s="4" t="str">
        <v>No Data</v>
      </c>
      <c r="BL65" s="4">
        <v>9999</v>
      </c>
      <c r="BM65" s="4">
        <v>9999</v>
      </c>
      <c r="BN65" s="4">
        <v>9999</v>
      </c>
      <c r="BO65" s="4">
        <v>9999</v>
      </c>
      <c r="BP65" s="4">
        <v>9999</v>
      </c>
      <c r="BQ65" s="4">
        <v>9999</v>
      </c>
      <c r="BR65" s="4" t="str">
        <v>Tag not found</v>
      </c>
    </row>
    <row r="66" spans="1:70" x14ac:dyDescent="0.3">
      <c r="A66" s="3">
        <v>43710.958333333336</v>
      </c>
      <c r="B66" s="4">
        <v>0.74919998645782471</v>
      </c>
      <c r="C66" s="4" t="str">
        <v>No Data</v>
      </c>
      <c r="D66" s="4">
        <v>0.11999999731779099</v>
      </c>
      <c r="E66" s="4">
        <v>4.3289999961853027</v>
      </c>
      <c r="F66" s="4">
        <v>6.8920001983642578</v>
      </c>
      <c r="G66" s="4">
        <v>0</v>
      </c>
      <c r="H66" s="4" t="str">
        <v>No Data</v>
      </c>
      <c r="I66" s="4">
        <v>2.4110000133514404</v>
      </c>
      <c r="J66" s="4" t="str">
        <v>No Data</v>
      </c>
      <c r="K66" s="4" t="str">
        <v>No Data</v>
      </c>
      <c r="L66" s="4" t="str">
        <v>No Data</v>
      </c>
      <c r="M66" s="4" t="str">
        <v>No Data</v>
      </c>
      <c r="N66" s="4" t="str">
        <v>No Data</v>
      </c>
      <c r="O66" s="4" t="str">
        <v>No Data</v>
      </c>
      <c r="P66" s="4" t="str">
        <v>No Data</v>
      </c>
      <c r="Q66" s="4" t="str">
        <v>No Data</v>
      </c>
      <c r="R66" s="4" t="str">
        <v>No Data</v>
      </c>
      <c r="S66" s="4" t="str">
        <v>No Data</v>
      </c>
      <c r="T66" s="4" t="str">
        <v>No Data</v>
      </c>
      <c r="U66" s="4" t="str">
        <v>No Data</v>
      </c>
      <c r="V66" s="4" t="str">
        <v>No Data</v>
      </c>
      <c r="W66" s="4">
        <v>0</v>
      </c>
      <c r="X66" s="4">
        <v>0</v>
      </c>
      <c r="Y66" s="4">
        <v>1.2000000104308128E-2</v>
      </c>
      <c r="Z66" s="4">
        <v>1.968999981880188</v>
      </c>
      <c r="AA66" s="4">
        <v>15.098999977111816</v>
      </c>
      <c r="AB66" s="4">
        <v>13.982000350952148</v>
      </c>
      <c r="AC66" s="4" t="str">
        <v>No Data</v>
      </c>
      <c r="AD66" s="4" t="str">
        <v>No Data</v>
      </c>
      <c r="AE66" s="4">
        <v>7.0000002160668373E-3</v>
      </c>
      <c r="AF66" s="4">
        <v>3.5150001049041748</v>
      </c>
      <c r="AG66" s="4" t="str">
        <v>No Data</v>
      </c>
      <c r="AH66" s="4" t="str">
        <v>No Data</v>
      </c>
      <c r="AI66" s="4" t="str">
        <v>No Data</v>
      </c>
      <c r="AJ66" s="4" t="str">
        <v>No Data</v>
      </c>
      <c r="AK66" s="4" t="str">
        <v>No Data</v>
      </c>
      <c r="AL66" s="4" t="str">
        <v>No Data</v>
      </c>
      <c r="AM66" s="4" t="str">
        <v>No Data</v>
      </c>
      <c r="AN66" s="4" t="str">
        <v>No Data</v>
      </c>
      <c r="AO66" s="4" t="str">
        <v>No Data</v>
      </c>
      <c r="AP66" s="4" t="str">
        <v>No Data</v>
      </c>
      <c r="AQ66" s="4" t="str">
        <v>No Data</v>
      </c>
      <c r="AR66" s="4" t="str">
        <v>No Data</v>
      </c>
      <c r="AS66" s="4" t="str">
        <v>No Data</v>
      </c>
      <c r="AT66" s="4">
        <v>0</v>
      </c>
      <c r="AU66" s="4">
        <v>0</v>
      </c>
      <c r="AV66" s="4">
        <v>0</v>
      </c>
      <c r="AW66" s="4">
        <v>0</v>
      </c>
      <c r="AX66" s="4">
        <v>1.3000000268220901E-2</v>
      </c>
      <c r="AY66" s="4">
        <v>5.6000001728534698E-2</v>
      </c>
      <c r="AZ66" s="4" t="str">
        <v>No Data</v>
      </c>
      <c r="BA66" s="4" t="str">
        <v>No Data</v>
      </c>
      <c r="BB66" s="4">
        <v>0</v>
      </c>
      <c r="BC66" s="4" t="str">
        <v>No Data</v>
      </c>
      <c r="BD66" s="4">
        <v>0</v>
      </c>
      <c r="BE66" s="4">
        <v>0</v>
      </c>
      <c r="BF66" s="4">
        <v>9.9999997764825821E-3</v>
      </c>
      <c r="BG66" s="4">
        <v>0.51399999856948853</v>
      </c>
      <c r="BH66" s="4">
        <v>15.52299976348877</v>
      </c>
      <c r="BI66" s="4">
        <v>18.11199951171875</v>
      </c>
      <c r="BJ66" s="4" t="str">
        <v>No Data</v>
      </c>
      <c r="BK66" s="4" t="str">
        <v>No Data</v>
      </c>
      <c r="BL66" s="4">
        <v>9999</v>
      </c>
      <c r="BM66" s="4">
        <v>9999</v>
      </c>
      <c r="BN66" s="4">
        <v>9999</v>
      </c>
      <c r="BO66" s="4">
        <v>9999</v>
      </c>
      <c r="BP66" s="4">
        <v>9999</v>
      </c>
      <c r="BQ66" s="4">
        <v>9999</v>
      </c>
      <c r="BR66" s="4" t="str">
        <v>Tag not found</v>
      </c>
    </row>
    <row r="67" spans="1:70" x14ac:dyDescent="0.3">
      <c r="A67" s="3">
        <v>43711.958333333336</v>
      </c>
      <c r="B67" s="4">
        <v>0.74949997663497925</v>
      </c>
      <c r="C67" s="4" t="str">
        <v>No Data</v>
      </c>
      <c r="D67" s="4">
        <v>9.4999998807907104E-2</v>
      </c>
      <c r="E67" s="4">
        <v>4.3670001029968262</v>
      </c>
      <c r="F67" s="4">
        <v>6.6649999618530273</v>
      </c>
      <c r="G67" s="4">
        <v>2.3159999847412109</v>
      </c>
      <c r="H67" s="4" t="str">
        <v>No Data</v>
      </c>
      <c r="I67" s="4">
        <v>2.4110000133514404</v>
      </c>
      <c r="J67" s="4" t="str">
        <v>No Data</v>
      </c>
      <c r="K67" s="4" t="str">
        <v>No Data</v>
      </c>
      <c r="L67" s="4" t="str">
        <v>No Data</v>
      </c>
      <c r="M67" s="4" t="str">
        <v>No Data</v>
      </c>
      <c r="N67" s="4" t="str">
        <v>No Data</v>
      </c>
      <c r="O67" s="4" t="str">
        <v>No Data</v>
      </c>
      <c r="P67" s="4" t="str">
        <v>No Data</v>
      </c>
      <c r="Q67" s="4" t="str">
        <v>No Data</v>
      </c>
      <c r="R67" s="4" t="str">
        <v>No Data</v>
      </c>
      <c r="S67" s="4" t="str">
        <v>No Data</v>
      </c>
      <c r="T67" s="4" t="str">
        <v>No Data</v>
      </c>
      <c r="U67" s="4" t="str">
        <v>No Data</v>
      </c>
      <c r="V67" s="4" t="str">
        <v>No Data</v>
      </c>
      <c r="W67" s="4">
        <v>0</v>
      </c>
      <c r="X67" s="4">
        <v>0</v>
      </c>
      <c r="Y67" s="4">
        <v>1.2000000104308128E-2</v>
      </c>
      <c r="Z67" s="4">
        <v>1.968999981880188</v>
      </c>
      <c r="AA67" s="4">
        <v>15.579000473022461</v>
      </c>
      <c r="AB67" s="4">
        <v>14.206000328063965</v>
      </c>
      <c r="AC67" s="4" t="str">
        <v>No Data</v>
      </c>
      <c r="AD67" s="4" t="str">
        <v>No Data</v>
      </c>
      <c r="AE67" s="4">
        <v>8.0000003799796104E-3</v>
      </c>
      <c r="AF67" s="4">
        <v>3.5150001049041748</v>
      </c>
      <c r="AG67" s="4" t="str">
        <v>No Data</v>
      </c>
      <c r="AH67" s="4" t="str">
        <v>No Data</v>
      </c>
      <c r="AI67" s="4" t="str">
        <v>No Data</v>
      </c>
      <c r="AJ67" s="4" t="str">
        <v>No Data</v>
      </c>
      <c r="AK67" s="4" t="str">
        <v>No Data</v>
      </c>
      <c r="AL67" s="4" t="str">
        <v>No Data</v>
      </c>
      <c r="AM67" s="4" t="str">
        <v>No Data</v>
      </c>
      <c r="AN67" s="4" t="str">
        <v>No Data</v>
      </c>
      <c r="AO67" s="4" t="str">
        <v>No Data</v>
      </c>
      <c r="AP67" s="4" t="str">
        <v>No Data</v>
      </c>
      <c r="AQ67" s="4" t="str">
        <v>No Data</v>
      </c>
      <c r="AR67" s="4" t="str">
        <v>No Data</v>
      </c>
      <c r="AS67" s="4" t="str">
        <v>No Data</v>
      </c>
      <c r="AT67" s="4">
        <v>0</v>
      </c>
      <c r="AU67" s="4">
        <v>0</v>
      </c>
      <c r="AV67" s="4">
        <v>0</v>
      </c>
      <c r="AW67" s="4">
        <v>0</v>
      </c>
      <c r="AX67" s="4">
        <v>1.4000000432133675E-2</v>
      </c>
      <c r="AY67" s="4">
        <v>5.6000001728534698E-2</v>
      </c>
      <c r="AZ67" s="4" t="str">
        <v>No Data</v>
      </c>
      <c r="BA67" s="4" t="str">
        <v>No Data</v>
      </c>
      <c r="BB67" s="4">
        <v>0</v>
      </c>
      <c r="BC67" s="4" t="str">
        <v>No Data</v>
      </c>
      <c r="BD67" s="4">
        <v>0</v>
      </c>
      <c r="BE67" s="4">
        <v>0</v>
      </c>
      <c r="BF67" s="4">
        <v>9.9999997764825821E-3</v>
      </c>
      <c r="BG67" s="4">
        <v>0.5350000262260437</v>
      </c>
      <c r="BH67" s="4">
        <v>15.800000190734863</v>
      </c>
      <c r="BI67" s="4">
        <v>18.204000473022461</v>
      </c>
      <c r="BJ67" s="4" t="str">
        <v>No Data</v>
      </c>
      <c r="BK67" s="4" t="str">
        <v>No Data</v>
      </c>
      <c r="BL67" s="4">
        <v>9999</v>
      </c>
      <c r="BM67" s="4">
        <v>9999</v>
      </c>
      <c r="BN67" s="4">
        <v>9999</v>
      </c>
      <c r="BO67" s="4">
        <v>9999</v>
      </c>
      <c r="BP67" s="4">
        <v>9999</v>
      </c>
      <c r="BQ67" s="4">
        <v>9999</v>
      </c>
      <c r="BR67" s="4" t="str">
        <v>Tag not found</v>
      </c>
    </row>
    <row r="68" spans="1:70" x14ac:dyDescent="0.3">
      <c r="A68" s="3">
        <v>43712.958333333336</v>
      </c>
      <c r="B68" s="4">
        <v>0.74900001287460327</v>
      </c>
      <c r="C68" s="4" t="str">
        <v>No Data</v>
      </c>
      <c r="D68" s="4">
        <v>9.0000003576278687E-2</v>
      </c>
      <c r="E68" s="4">
        <v>4.2230000495910645</v>
      </c>
      <c r="F68" s="4">
        <v>6.7870001792907715</v>
      </c>
      <c r="G68" s="4">
        <v>2.4549999237060547</v>
      </c>
      <c r="H68" s="4" t="str">
        <v>No Data</v>
      </c>
      <c r="I68" s="4">
        <v>2.4549999237060547</v>
      </c>
      <c r="J68" s="4" t="str">
        <v>No Data</v>
      </c>
      <c r="K68" s="4" t="str">
        <v>No Data</v>
      </c>
      <c r="L68" s="4" t="str">
        <v>No Data</v>
      </c>
      <c r="M68" s="4" t="str">
        <v>No Data</v>
      </c>
      <c r="N68" s="4" t="str">
        <v>No Data</v>
      </c>
      <c r="O68" s="4" t="str">
        <v>No Data</v>
      </c>
      <c r="P68" s="4" t="str">
        <v>No Data</v>
      </c>
      <c r="Q68" s="4" t="str">
        <v>No Data</v>
      </c>
      <c r="R68" s="4" t="str">
        <v>No Data</v>
      </c>
      <c r="S68" s="4" t="str">
        <v>No Data</v>
      </c>
      <c r="T68" s="4" t="str">
        <v>No Data</v>
      </c>
      <c r="U68" s="4" t="str">
        <v>No Data</v>
      </c>
      <c r="V68" s="4" t="str">
        <v>No Data</v>
      </c>
      <c r="W68" s="4">
        <v>0</v>
      </c>
      <c r="X68" s="4">
        <v>0</v>
      </c>
      <c r="Y68" s="4">
        <v>1.2000000104308128E-2</v>
      </c>
      <c r="Z68" s="4">
        <v>1.9199999570846558</v>
      </c>
      <c r="AA68" s="4">
        <v>15.149999618530273</v>
      </c>
      <c r="AB68" s="4">
        <v>14.071999549865723</v>
      </c>
      <c r="AC68" s="4" t="str">
        <v>No Data</v>
      </c>
      <c r="AD68" s="4" t="str">
        <v>No Data</v>
      </c>
      <c r="AE68" s="4">
        <v>7.0000002160668373E-3</v>
      </c>
      <c r="AF68" s="4">
        <v>3.5150001049041748</v>
      </c>
      <c r="AG68" s="4" t="str">
        <v>No Data</v>
      </c>
      <c r="AH68" s="4" t="str">
        <v>No Data</v>
      </c>
      <c r="AI68" s="4" t="str">
        <v>No Data</v>
      </c>
      <c r="AJ68" s="4" t="str">
        <v>No Data</v>
      </c>
      <c r="AK68" s="4" t="str">
        <v>No Data</v>
      </c>
      <c r="AL68" s="4" t="str">
        <v>No Data</v>
      </c>
      <c r="AM68" s="4" t="str">
        <v>No Data</v>
      </c>
      <c r="AN68" s="4" t="str">
        <v>No Data</v>
      </c>
      <c r="AO68" s="4" t="str">
        <v>No Data</v>
      </c>
      <c r="AP68" s="4" t="str">
        <v>No Data</v>
      </c>
      <c r="AQ68" s="4" t="str">
        <v>No Data</v>
      </c>
      <c r="AR68" s="4" t="str">
        <v>No Data</v>
      </c>
      <c r="AS68" s="4" t="str">
        <v>No Data</v>
      </c>
      <c r="AT68" s="4">
        <v>0</v>
      </c>
      <c r="AU68" s="4">
        <v>0</v>
      </c>
      <c r="AV68" s="4">
        <v>0</v>
      </c>
      <c r="AW68" s="4">
        <v>0</v>
      </c>
      <c r="AX68" s="4">
        <v>1.3000000268220901E-2</v>
      </c>
      <c r="AY68" s="4">
        <v>5.6000001728534698E-2</v>
      </c>
      <c r="AZ68" s="4" t="str">
        <v>No Data</v>
      </c>
      <c r="BA68" s="4" t="str">
        <v>No Data</v>
      </c>
      <c r="BB68" s="4">
        <v>0</v>
      </c>
      <c r="BC68" s="4" t="str">
        <v>No Data</v>
      </c>
      <c r="BD68" s="4">
        <v>0</v>
      </c>
      <c r="BE68" s="4">
        <v>0</v>
      </c>
      <c r="BF68" s="4">
        <v>9.9999997764825821E-3</v>
      </c>
      <c r="BG68" s="4">
        <v>0.50499999523162842</v>
      </c>
      <c r="BH68" s="4">
        <v>15.517000198364258</v>
      </c>
      <c r="BI68" s="4">
        <v>18.208999633789063</v>
      </c>
      <c r="BJ68" s="4" t="str">
        <v>No Data</v>
      </c>
      <c r="BK68" s="4" t="str">
        <v>No Data</v>
      </c>
      <c r="BL68" s="4">
        <v>9999</v>
      </c>
      <c r="BM68" s="4">
        <v>9999</v>
      </c>
      <c r="BN68" s="4">
        <v>9999</v>
      </c>
      <c r="BO68" s="4">
        <v>9999</v>
      </c>
      <c r="BP68" s="4">
        <v>9999</v>
      </c>
      <c r="BQ68" s="4">
        <v>9999</v>
      </c>
      <c r="BR68" s="4" t="str">
        <v>Tag not found</v>
      </c>
    </row>
    <row r="69" spans="1:70" x14ac:dyDescent="0.3">
      <c r="A69" s="3">
        <v>43713.958333333336</v>
      </c>
      <c r="B69" s="4">
        <v>0.74889999628067017</v>
      </c>
      <c r="C69" s="4" t="str">
        <v>No Data</v>
      </c>
      <c r="D69" s="4">
        <v>9.3000002205371857E-2</v>
      </c>
      <c r="E69" s="4">
        <v>4.1459999084472656</v>
      </c>
      <c r="F69" s="4">
        <v>6.7150001525878906</v>
      </c>
      <c r="G69" s="4">
        <v>2.437000036239624</v>
      </c>
      <c r="H69" s="4" t="str">
        <v>No Data</v>
      </c>
      <c r="I69" s="4">
        <v>2.437000036239624</v>
      </c>
      <c r="J69" s="4" t="str">
        <v>No Data</v>
      </c>
      <c r="K69" s="4" t="str">
        <v>No Data</v>
      </c>
      <c r="L69" s="4" t="str">
        <v>No Data</v>
      </c>
      <c r="M69" s="4" t="str">
        <v>No Data</v>
      </c>
      <c r="N69" s="4" t="str">
        <v>No Data</v>
      </c>
      <c r="O69" s="4" t="str">
        <v>No Data</v>
      </c>
      <c r="P69" s="4" t="str">
        <v>No Data</v>
      </c>
      <c r="Q69" s="4" t="str">
        <v>No Data</v>
      </c>
      <c r="R69" s="4" t="str">
        <v>No Data</v>
      </c>
      <c r="S69" s="4" t="str">
        <v>No Data</v>
      </c>
      <c r="T69" s="4" t="str">
        <v>No Data</v>
      </c>
      <c r="U69" s="4" t="str">
        <v>No Data</v>
      </c>
      <c r="V69" s="4" t="str">
        <v>No Data</v>
      </c>
      <c r="W69" s="4">
        <v>0</v>
      </c>
      <c r="X69" s="4">
        <v>0</v>
      </c>
      <c r="Y69" s="4">
        <v>1.2000000104308128E-2</v>
      </c>
      <c r="Z69" s="4">
        <v>1.9229999780654907</v>
      </c>
      <c r="AA69" s="4">
        <v>15.253000259399414</v>
      </c>
      <c r="AB69" s="4">
        <v>14.098999977111816</v>
      </c>
      <c r="AC69" s="4" t="str">
        <v>No Data</v>
      </c>
      <c r="AD69" s="4" t="str">
        <v>No Data</v>
      </c>
      <c r="AE69" s="4">
        <v>8.0000003799796104E-3</v>
      </c>
      <c r="AF69" s="4">
        <v>3.5150001049041748</v>
      </c>
      <c r="AG69" s="4" t="str">
        <v>No Data</v>
      </c>
      <c r="AH69" s="4" t="str">
        <v>No Data</v>
      </c>
      <c r="AI69" s="4" t="str">
        <v>No Data</v>
      </c>
      <c r="AJ69" s="4" t="str">
        <v>No Data</v>
      </c>
      <c r="AK69" s="4" t="str">
        <v>No Data</v>
      </c>
      <c r="AL69" s="4" t="str">
        <v>No Data</v>
      </c>
      <c r="AM69" s="4" t="str">
        <v>No Data</v>
      </c>
      <c r="AN69" s="4" t="str">
        <v>No Data</v>
      </c>
      <c r="AO69" s="4" t="str">
        <v>No Data</v>
      </c>
      <c r="AP69" s="4" t="str">
        <v>No Data</v>
      </c>
      <c r="AQ69" s="4" t="str">
        <v>No Data</v>
      </c>
      <c r="AR69" s="4" t="str">
        <v>No Data</v>
      </c>
      <c r="AS69" s="4" t="str">
        <v>No Data</v>
      </c>
      <c r="AT69" s="4">
        <v>0</v>
      </c>
      <c r="AU69" s="4">
        <v>0</v>
      </c>
      <c r="AV69" s="4">
        <v>0</v>
      </c>
      <c r="AW69" s="4">
        <v>0</v>
      </c>
      <c r="AX69" s="4">
        <v>1.3000000268220901E-2</v>
      </c>
      <c r="AY69" s="4">
        <v>5.6000001728534698E-2</v>
      </c>
      <c r="AZ69" s="4" t="str">
        <v>No Data</v>
      </c>
      <c r="BA69" s="4" t="str">
        <v>No Data</v>
      </c>
      <c r="BB69" s="4">
        <v>0</v>
      </c>
      <c r="BC69" s="4" t="str">
        <v>No Data</v>
      </c>
      <c r="BD69" s="4">
        <v>0</v>
      </c>
      <c r="BE69" s="4">
        <v>0</v>
      </c>
      <c r="BF69" s="4">
        <v>9.9999997764825821E-3</v>
      </c>
      <c r="BG69" s="4">
        <v>0.52600002288818359</v>
      </c>
      <c r="BH69" s="4">
        <v>15.572999954223633</v>
      </c>
      <c r="BI69" s="4">
        <v>18.231000900268555</v>
      </c>
      <c r="BJ69" s="4" t="str">
        <v>No Data</v>
      </c>
      <c r="BK69" s="4" t="str">
        <v>No Data</v>
      </c>
      <c r="BL69" s="4">
        <v>9999</v>
      </c>
      <c r="BM69" s="4">
        <v>9999</v>
      </c>
      <c r="BN69" s="4">
        <v>9999</v>
      </c>
      <c r="BO69" s="4">
        <v>9999</v>
      </c>
      <c r="BP69" s="4">
        <v>9999</v>
      </c>
      <c r="BQ69" s="4">
        <v>9999</v>
      </c>
      <c r="BR69" s="4" t="str">
        <v>Tag not found</v>
      </c>
    </row>
    <row r="70" spans="1:70" x14ac:dyDescent="0.3">
      <c r="A70" s="3">
        <v>43714.958333333336</v>
      </c>
      <c r="B70" s="4">
        <v>0.74879997968673706</v>
      </c>
      <c r="C70" s="4" t="str">
        <v>No Data</v>
      </c>
      <c r="D70" s="4">
        <v>0.10400000214576721</v>
      </c>
      <c r="E70" s="4">
        <v>4.119999885559082</v>
      </c>
      <c r="F70" s="4">
        <v>6.7480001449584961</v>
      </c>
      <c r="G70" s="4">
        <v>2.4879999160766602</v>
      </c>
      <c r="H70" s="4" t="str">
        <v>No Data</v>
      </c>
      <c r="I70" s="4">
        <v>2.4879999160766602</v>
      </c>
      <c r="J70" s="4" t="str">
        <v>No Data</v>
      </c>
      <c r="K70" s="4" t="str">
        <v>No Data</v>
      </c>
      <c r="L70" s="4" t="str">
        <v>No Data</v>
      </c>
      <c r="M70" s="4" t="str">
        <v>No Data</v>
      </c>
      <c r="N70" s="4" t="str">
        <v>No Data</v>
      </c>
      <c r="O70" s="4" t="str">
        <v>No Data</v>
      </c>
      <c r="P70" s="4" t="str">
        <v>No Data</v>
      </c>
      <c r="Q70" s="4" t="str">
        <v>No Data</v>
      </c>
      <c r="R70" s="4" t="str">
        <v>No Data</v>
      </c>
      <c r="S70" s="4" t="str">
        <v>No Data</v>
      </c>
      <c r="T70" s="4" t="str">
        <v>No Data</v>
      </c>
      <c r="U70" s="4" t="str">
        <v>No Data</v>
      </c>
      <c r="V70" s="4" t="str">
        <v>No Data</v>
      </c>
      <c r="W70" s="4">
        <v>0</v>
      </c>
      <c r="X70" s="4">
        <v>0</v>
      </c>
      <c r="Y70" s="4">
        <v>1.2000000104308128E-2</v>
      </c>
      <c r="Z70" s="4">
        <v>1.8760000467300415</v>
      </c>
      <c r="AA70" s="4">
        <v>15.062000274658203</v>
      </c>
      <c r="AB70" s="4">
        <v>14.055999755859375</v>
      </c>
      <c r="AC70" s="4" t="str">
        <v>No Data</v>
      </c>
      <c r="AD70" s="4" t="str">
        <v>No Data</v>
      </c>
      <c r="AE70" s="4">
        <v>8.0000003799796104E-3</v>
      </c>
      <c r="AF70" s="4">
        <v>3.5150001049041748</v>
      </c>
      <c r="AG70" s="4" t="str">
        <v>No Data</v>
      </c>
      <c r="AH70" s="4" t="str">
        <v>No Data</v>
      </c>
      <c r="AI70" s="4" t="str">
        <v>No Data</v>
      </c>
      <c r="AJ70" s="4" t="str">
        <v>No Data</v>
      </c>
      <c r="AK70" s="4" t="str">
        <v>No Data</v>
      </c>
      <c r="AL70" s="4" t="str">
        <v>No Data</v>
      </c>
      <c r="AM70" s="4" t="str">
        <v>No Data</v>
      </c>
      <c r="AN70" s="4" t="str">
        <v>No Data</v>
      </c>
      <c r="AO70" s="4" t="str">
        <v>No Data</v>
      </c>
      <c r="AP70" s="4" t="str">
        <v>No Data</v>
      </c>
      <c r="AQ70" s="4" t="str">
        <v>No Data</v>
      </c>
      <c r="AR70" s="4" t="str">
        <v>No Data</v>
      </c>
      <c r="AS70" s="4" t="str">
        <v>No Data</v>
      </c>
      <c r="AT70" s="4">
        <v>0</v>
      </c>
      <c r="AU70" s="4">
        <v>0</v>
      </c>
      <c r="AV70" s="4">
        <v>0</v>
      </c>
      <c r="AW70" s="4">
        <v>0</v>
      </c>
      <c r="AX70" s="4">
        <v>1.3000000268220901E-2</v>
      </c>
      <c r="AY70" s="4">
        <v>5.6000001728534698E-2</v>
      </c>
      <c r="AZ70" s="4" t="str">
        <v>No Data</v>
      </c>
      <c r="BA70" s="4" t="str">
        <v>No Data</v>
      </c>
      <c r="BB70" s="4">
        <v>0</v>
      </c>
      <c r="BC70" s="4" t="str">
        <v>No Data</v>
      </c>
      <c r="BD70" s="4">
        <v>0</v>
      </c>
      <c r="BE70" s="4">
        <v>0</v>
      </c>
      <c r="BF70" s="4">
        <v>9.9999997764825821E-3</v>
      </c>
      <c r="BG70" s="4">
        <v>0.51399999856948853</v>
      </c>
      <c r="BH70" s="4">
        <v>15.484999656677246</v>
      </c>
      <c r="BI70" s="4">
        <v>18.261999130249023</v>
      </c>
      <c r="BJ70" s="4" t="str">
        <v>No Data</v>
      </c>
      <c r="BK70" s="4" t="str">
        <v>No Data</v>
      </c>
      <c r="BL70" s="4">
        <v>9999</v>
      </c>
      <c r="BM70" s="4">
        <v>9999</v>
      </c>
      <c r="BN70" s="4">
        <v>9999</v>
      </c>
      <c r="BO70" s="4">
        <v>9999</v>
      </c>
      <c r="BP70" s="4">
        <v>9999</v>
      </c>
      <c r="BQ70" s="4">
        <v>9999</v>
      </c>
      <c r="BR70" s="4" t="str">
        <v>Tag not found</v>
      </c>
    </row>
    <row r="71" spans="1:70" x14ac:dyDescent="0.3">
      <c r="A71" s="3">
        <v>43715.958333333336</v>
      </c>
      <c r="B71" s="4">
        <v>0.74830001592636108</v>
      </c>
      <c r="C71" s="4" t="str">
        <v>No Data</v>
      </c>
      <c r="D71" s="4">
        <v>0.10400000214576721</v>
      </c>
      <c r="E71" s="4">
        <v>4.0830001831054688</v>
      </c>
      <c r="F71" s="4">
        <v>6.7430000305175781</v>
      </c>
      <c r="G71" s="4">
        <v>2.4939999580383301</v>
      </c>
      <c r="H71" s="4" t="str">
        <v>No Data</v>
      </c>
      <c r="I71" s="4">
        <v>2.4939999580383301</v>
      </c>
      <c r="J71" s="4" t="str">
        <v>No Data</v>
      </c>
      <c r="K71" s="4" t="str">
        <v>No Data</v>
      </c>
      <c r="L71" s="4" t="str">
        <v>No Data</v>
      </c>
      <c r="M71" s="4" t="str">
        <v>No Data</v>
      </c>
      <c r="N71" s="4" t="str">
        <v>No Data</v>
      </c>
      <c r="O71" s="4" t="str">
        <v>No Data</v>
      </c>
      <c r="P71" s="4" t="str">
        <v>No Data</v>
      </c>
      <c r="Q71" s="4" t="str">
        <v>No Data</v>
      </c>
      <c r="R71" s="4" t="str">
        <v>No Data</v>
      </c>
      <c r="S71" s="4" t="str">
        <v>No Data</v>
      </c>
      <c r="T71" s="4" t="str">
        <v>No Data</v>
      </c>
      <c r="U71" s="4" t="str">
        <v>No Data</v>
      </c>
      <c r="V71" s="4" t="str">
        <v>No Data</v>
      </c>
      <c r="W71" s="4">
        <v>0</v>
      </c>
      <c r="X71" s="4">
        <v>0</v>
      </c>
      <c r="Y71" s="4">
        <v>1.2000000104308128E-2</v>
      </c>
      <c r="Z71" s="4">
        <v>1.9329999685287476</v>
      </c>
      <c r="AA71" s="4">
        <v>14.862000465393066</v>
      </c>
      <c r="AB71" s="4">
        <v>14.017999649047852</v>
      </c>
      <c r="AC71" s="4" t="str">
        <v>No Data</v>
      </c>
      <c r="AD71" s="4" t="str">
        <v>No Data</v>
      </c>
      <c r="AE71" s="4">
        <v>8.0000003799796104E-3</v>
      </c>
      <c r="AF71" s="4">
        <v>3.5150001049041748</v>
      </c>
      <c r="AG71" s="4" t="str">
        <v>No Data</v>
      </c>
      <c r="AH71" s="4" t="str">
        <v>No Data</v>
      </c>
      <c r="AI71" s="4" t="str">
        <v>No Data</v>
      </c>
      <c r="AJ71" s="4" t="str">
        <v>No Data</v>
      </c>
      <c r="AK71" s="4" t="str">
        <v>No Data</v>
      </c>
      <c r="AL71" s="4" t="str">
        <v>No Data</v>
      </c>
      <c r="AM71" s="4" t="str">
        <v>No Data</v>
      </c>
      <c r="AN71" s="4" t="str">
        <v>No Data</v>
      </c>
      <c r="AO71" s="4" t="str">
        <v>No Data</v>
      </c>
      <c r="AP71" s="4" t="str">
        <v>No Data</v>
      </c>
      <c r="AQ71" s="4" t="str">
        <v>No Data</v>
      </c>
      <c r="AR71" s="4" t="str">
        <v>No Data</v>
      </c>
      <c r="AS71" s="4" t="str">
        <v>No Data</v>
      </c>
      <c r="AT71" s="4">
        <v>0</v>
      </c>
      <c r="AU71" s="4">
        <v>0</v>
      </c>
      <c r="AV71" s="4">
        <v>0</v>
      </c>
      <c r="AW71" s="4">
        <v>0</v>
      </c>
      <c r="AX71" s="4">
        <v>1.3000000268220901E-2</v>
      </c>
      <c r="AY71" s="4">
        <v>5.6000001728534698E-2</v>
      </c>
      <c r="AZ71" s="4" t="str">
        <v>No Data</v>
      </c>
      <c r="BA71" s="4" t="str">
        <v>No Data</v>
      </c>
      <c r="BB71" s="4">
        <v>0</v>
      </c>
      <c r="BC71" s="4" t="str">
        <v>No Data</v>
      </c>
      <c r="BD71" s="4">
        <v>0</v>
      </c>
      <c r="BE71" s="4">
        <v>0</v>
      </c>
      <c r="BF71" s="4">
        <v>9.9999997764825821E-3</v>
      </c>
      <c r="BG71" s="4">
        <v>0.52700001001358032</v>
      </c>
      <c r="BH71" s="4">
        <v>15.649999618530273</v>
      </c>
      <c r="BI71" s="4">
        <v>18.340000152587891</v>
      </c>
      <c r="BJ71" s="4" t="str">
        <v>No Data</v>
      </c>
      <c r="BK71" s="4" t="str">
        <v>No Data</v>
      </c>
      <c r="BL71" s="4">
        <v>9999</v>
      </c>
      <c r="BM71" s="4">
        <v>9999</v>
      </c>
      <c r="BN71" s="4">
        <v>9999</v>
      </c>
      <c r="BO71" s="4">
        <v>9999</v>
      </c>
      <c r="BP71" s="4">
        <v>9999</v>
      </c>
      <c r="BQ71" s="4">
        <v>9999</v>
      </c>
      <c r="BR71" s="4" t="str">
        <v>Tag not found</v>
      </c>
    </row>
    <row r="72" spans="1:70" x14ac:dyDescent="0.3">
      <c r="A72" s="3">
        <v>43716.958333333336</v>
      </c>
      <c r="B72" s="4">
        <v>0.74910002946853638</v>
      </c>
      <c r="C72" s="4" t="str">
        <v>No Data</v>
      </c>
      <c r="D72" s="4">
        <v>0.10899999737739563</v>
      </c>
      <c r="E72" s="4">
        <v>4.1339998245239258</v>
      </c>
      <c r="F72" s="4">
        <v>6.8730001449584961</v>
      </c>
      <c r="G72" s="4">
        <v>2.4730000495910645</v>
      </c>
      <c r="H72" s="4" t="str">
        <v>No Data</v>
      </c>
      <c r="I72" s="4">
        <v>2.4730000495910645</v>
      </c>
      <c r="J72" s="4" t="str">
        <v>No Data</v>
      </c>
      <c r="K72" s="4" t="str">
        <v>No Data</v>
      </c>
      <c r="L72" s="4" t="str">
        <v>No Data</v>
      </c>
      <c r="M72" s="4" t="str">
        <v>No Data</v>
      </c>
      <c r="N72" s="4" t="str">
        <v>No Data</v>
      </c>
      <c r="O72" s="4" t="str">
        <v>No Data</v>
      </c>
      <c r="P72" s="4" t="str">
        <v>No Data</v>
      </c>
      <c r="Q72" s="4" t="str">
        <v>No Data</v>
      </c>
      <c r="R72" s="4" t="str">
        <v>No Data</v>
      </c>
      <c r="S72" s="4" t="str">
        <v>No Data</v>
      </c>
      <c r="T72" s="4" t="str">
        <v>No Data</v>
      </c>
      <c r="U72" s="4" t="str">
        <v>No Data</v>
      </c>
      <c r="V72" s="4" t="str">
        <v>No Data</v>
      </c>
      <c r="W72" s="4">
        <v>0</v>
      </c>
      <c r="X72" s="4">
        <v>0</v>
      </c>
      <c r="Y72" s="4">
        <v>1.2000000104308128E-2</v>
      </c>
      <c r="Z72" s="4">
        <v>1.9830000400543213</v>
      </c>
      <c r="AA72" s="4">
        <v>15.281000137329102</v>
      </c>
      <c r="AB72" s="4">
        <v>14.059000015258789</v>
      </c>
      <c r="AC72" s="4" t="str">
        <v>No Data</v>
      </c>
      <c r="AD72" s="4" t="str">
        <v>No Data</v>
      </c>
      <c r="AE72" s="4">
        <v>9.9999997764825821E-3</v>
      </c>
      <c r="AF72" s="4">
        <v>3.5150001049041748</v>
      </c>
      <c r="AG72" s="4" t="str">
        <v>No Data</v>
      </c>
      <c r="AH72" s="4" t="str">
        <v>No Data</v>
      </c>
      <c r="AI72" s="4" t="str">
        <v>No Data</v>
      </c>
      <c r="AJ72" s="4" t="str">
        <v>No Data</v>
      </c>
      <c r="AK72" s="4" t="str">
        <v>No Data</v>
      </c>
      <c r="AL72" s="4" t="str">
        <v>No Data</v>
      </c>
      <c r="AM72" s="4" t="str">
        <v>No Data</v>
      </c>
      <c r="AN72" s="4" t="str">
        <v>No Data</v>
      </c>
      <c r="AO72" s="4" t="str">
        <v>No Data</v>
      </c>
      <c r="AP72" s="4" t="str">
        <v>No Data</v>
      </c>
      <c r="AQ72" s="4" t="str">
        <v>No Data</v>
      </c>
      <c r="AR72" s="4" t="str">
        <v>No Data</v>
      </c>
      <c r="AS72" s="4" t="str">
        <v>No Data</v>
      </c>
      <c r="AT72" s="4">
        <v>0</v>
      </c>
      <c r="AU72" s="4">
        <v>0</v>
      </c>
      <c r="AV72" s="4">
        <v>0</v>
      </c>
      <c r="AW72" s="4">
        <v>0</v>
      </c>
      <c r="AX72" s="4">
        <v>1.3000000268220901E-2</v>
      </c>
      <c r="AY72" s="4">
        <v>5.6000001728534698E-2</v>
      </c>
      <c r="AZ72" s="4" t="str">
        <v>No Data</v>
      </c>
      <c r="BA72" s="4" t="str">
        <v>No Data</v>
      </c>
      <c r="BB72" s="4">
        <v>0</v>
      </c>
      <c r="BC72" s="4" t="str">
        <v>No Data</v>
      </c>
      <c r="BD72" s="4">
        <v>0</v>
      </c>
      <c r="BE72" s="4">
        <v>0</v>
      </c>
      <c r="BF72" s="4">
        <v>9.9999997764825821E-3</v>
      </c>
      <c r="BG72" s="4">
        <v>0.6029999852180481</v>
      </c>
      <c r="BH72" s="4">
        <v>15.265000343322754</v>
      </c>
      <c r="BI72" s="4">
        <v>17.930999755859375</v>
      </c>
      <c r="BJ72" s="4" t="str">
        <v>No Data</v>
      </c>
      <c r="BK72" s="4" t="str">
        <v>No Data</v>
      </c>
      <c r="BL72" s="4">
        <v>9999</v>
      </c>
      <c r="BM72" s="4">
        <v>9999</v>
      </c>
      <c r="BN72" s="4">
        <v>9999</v>
      </c>
      <c r="BO72" s="4">
        <v>9999</v>
      </c>
      <c r="BP72" s="4">
        <v>9999</v>
      </c>
      <c r="BQ72" s="4">
        <v>9999</v>
      </c>
      <c r="BR72" s="4" t="str">
        <v>Tag not found</v>
      </c>
    </row>
    <row r="73" spans="1:70" x14ac:dyDescent="0.3">
      <c r="A73" s="3">
        <v>43717.958333333336</v>
      </c>
      <c r="B73" s="4">
        <v>0.74910002946853638</v>
      </c>
      <c r="C73" s="4" t="str">
        <v>No Data</v>
      </c>
      <c r="D73" s="4">
        <v>9.4999998807907104E-2</v>
      </c>
      <c r="E73" s="4">
        <v>4.1119999885559082</v>
      </c>
      <c r="F73" s="4">
        <v>6.7849998474121094</v>
      </c>
      <c r="G73" s="4">
        <v>2.4779999256134033</v>
      </c>
      <c r="H73" s="4" t="str">
        <v>No Data</v>
      </c>
      <c r="I73" s="4">
        <v>2.4779999256134033</v>
      </c>
      <c r="J73" s="4" t="str">
        <v>No Data</v>
      </c>
      <c r="K73" s="4" t="str">
        <v>No Data</v>
      </c>
      <c r="L73" s="4" t="str">
        <v>No Data</v>
      </c>
      <c r="M73" s="4" t="str">
        <v>No Data</v>
      </c>
      <c r="N73" s="4" t="str">
        <v>No Data</v>
      </c>
      <c r="O73" s="4" t="str">
        <v>No Data</v>
      </c>
      <c r="P73" s="4" t="str">
        <v>No Data</v>
      </c>
      <c r="Q73" s="4" t="str">
        <v>No Data</v>
      </c>
      <c r="R73" s="4" t="str">
        <v>No Data</v>
      </c>
      <c r="S73" s="4" t="str">
        <v>No Data</v>
      </c>
      <c r="T73" s="4" t="str">
        <v>No Data</v>
      </c>
      <c r="U73" s="4" t="str">
        <v>No Data</v>
      </c>
      <c r="V73" s="4" t="str">
        <v>No Data</v>
      </c>
      <c r="W73" s="4">
        <v>0</v>
      </c>
      <c r="X73" s="4">
        <v>0</v>
      </c>
      <c r="Y73" s="4">
        <v>1.2000000104308128E-2</v>
      </c>
      <c r="Z73" s="4">
        <v>1.906999945640564</v>
      </c>
      <c r="AA73" s="4">
        <v>15.246000289916992</v>
      </c>
      <c r="AB73" s="4">
        <v>14.107999801635742</v>
      </c>
      <c r="AC73" s="4" t="str">
        <v>No Data</v>
      </c>
      <c r="AD73" s="4" t="str">
        <v>No Data</v>
      </c>
      <c r="AE73" s="4">
        <v>8.0000003799796104E-3</v>
      </c>
      <c r="AF73" s="4">
        <v>3.5150001049041748</v>
      </c>
      <c r="AG73" s="4" t="str">
        <v>No Data</v>
      </c>
      <c r="AH73" s="4" t="str">
        <v>No Data</v>
      </c>
      <c r="AI73" s="4" t="str">
        <v>No Data</v>
      </c>
      <c r="AJ73" s="4" t="str">
        <v>No Data</v>
      </c>
      <c r="AK73" s="4" t="str">
        <v>No Data</v>
      </c>
      <c r="AL73" s="4" t="str">
        <v>No Data</v>
      </c>
      <c r="AM73" s="4" t="str">
        <v>No Data</v>
      </c>
      <c r="AN73" s="4" t="str">
        <v>No Data</v>
      </c>
      <c r="AO73" s="4" t="str">
        <v>No Data</v>
      </c>
      <c r="AP73" s="4" t="str">
        <v>No Data</v>
      </c>
      <c r="AQ73" s="4" t="str">
        <v>No Data</v>
      </c>
      <c r="AR73" s="4" t="str">
        <v>No Data</v>
      </c>
      <c r="AS73" s="4" t="str">
        <v>No Data</v>
      </c>
      <c r="AT73" s="4">
        <v>0</v>
      </c>
      <c r="AU73" s="4">
        <v>0</v>
      </c>
      <c r="AV73" s="4">
        <v>0</v>
      </c>
      <c r="AW73" s="4">
        <v>0</v>
      </c>
      <c r="AX73" s="4">
        <v>1.3000000268220901E-2</v>
      </c>
      <c r="AY73" s="4">
        <v>5.6000001728534698E-2</v>
      </c>
      <c r="AZ73" s="4" t="str">
        <v>No Data</v>
      </c>
      <c r="BA73" s="4" t="str">
        <v>No Data</v>
      </c>
      <c r="BB73" s="4">
        <v>0</v>
      </c>
      <c r="BC73" s="4" t="str">
        <v>No Data</v>
      </c>
      <c r="BD73" s="4">
        <v>0</v>
      </c>
      <c r="BE73" s="4">
        <v>0</v>
      </c>
      <c r="BF73" s="4">
        <v>9.9999997764825821E-3</v>
      </c>
      <c r="BG73" s="4">
        <v>0.52100002765655518</v>
      </c>
      <c r="BH73" s="4">
        <v>15.39900016784668</v>
      </c>
      <c r="BI73" s="4">
        <v>18.124000549316406</v>
      </c>
      <c r="BJ73" s="4" t="str">
        <v>No Data</v>
      </c>
      <c r="BK73" s="4" t="str">
        <v>No Data</v>
      </c>
      <c r="BL73" s="4">
        <v>9999</v>
      </c>
      <c r="BM73" s="4">
        <v>9999</v>
      </c>
      <c r="BN73" s="4">
        <v>9999</v>
      </c>
      <c r="BO73" s="4">
        <v>9999</v>
      </c>
      <c r="BP73" s="4">
        <v>9999</v>
      </c>
      <c r="BQ73" s="4">
        <v>9999</v>
      </c>
      <c r="BR73" s="4" t="str">
        <v>Tag not found</v>
      </c>
    </row>
    <row r="74" spans="1:70" x14ac:dyDescent="0.3">
      <c r="A74" s="3">
        <v>43718.958333333336</v>
      </c>
      <c r="B74" s="4">
        <v>0.74919998645782471</v>
      </c>
      <c r="C74" s="4" t="str">
        <v>No Data</v>
      </c>
      <c r="D74" s="4">
        <v>9.8999999463558197E-2</v>
      </c>
      <c r="E74" s="4">
        <v>4.1350002288818359</v>
      </c>
      <c r="F74" s="4">
        <v>6.8680000305175781</v>
      </c>
      <c r="G74" s="4">
        <v>2.4409999847412109</v>
      </c>
      <c r="H74" s="4" t="str">
        <v>No Data</v>
      </c>
      <c r="I74" s="4">
        <v>2.4409999847412109</v>
      </c>
      <c r="J74" s="4" t="str">
        <v>No Data</v>
      </c>
      <c r="K74" s="4" t="str">
        <v>No Data</v>
      </c>
      <c r="L74" s="4" t="str">
        <v>No Data</v>
      </c>
      <c r="M74" s="4" t="str">
        <v>No Data</v>
      </c>
      <c r="N74" s="4" t="str">
        <v>No Data</v>
      </c>
      <c r="O74" s="4" t="str">
        <v>No Data</v>
      </c>
      <c r="P74" s="4" t="str">
        <v>No Data</v>
      </c>
      <c r="Q74" s="4" t="str">
        <v>No Data</v>
      </c>
      <c r="R74" s="4" t="str">
        <v>No Data</v>
      </c>
      <c r="S74" s="4" t="str">
        <v>No Data</v>
      </c>
      <c r="T74" s="4" t="str">
        <v>No Data</v>
      </c>
      <c r="U74" s="4" t="str">
        <v>No Data</v>
      </c>
      <c r="V74" s="4" t="str">
        <v>No Data</v>
      </c>
      <c r="W74" s="4">
        <v>0</v>
      </c>
      <c r="X74" s="4">
        <v>0</v>
      </c>
      <c r="Y74" s="4">
        <v>1.2000000104308128E-2</v>
      </c>
      <c r="Z74" s="4">
        <v>1.968999981880188</v>
      </c>
      <c r="AA74" s="4">
        <v>15.307000160217285</v>
      </c>
      <c r="AB74" s="4">
        <v>14.111000061035156</v>
      </c>
      <c r="AC74" s="4" t="str">
        <v>No Data</v>
      </c>
      <c r="AD74" s="4" t="str">
        <v>No Data</v>
      </c>
      <c r="AE74" s="4">
        <v>7.0000002160668373E-3</v>
      </c>
      <c r="AF74" s="4">
        <v>3.5150001049041748</v>
      </c>
      <c r="AG74" s="4" t="str">
        <v>No Data</v>
      </c>
      <c r="AH74" s="4" t="str">
        <v>No Data</v>
      </c>
      <c r="AI74" s="4" t="str">
        <v>No Data</v>
      </c>
      <c r="AJ74" s="4" t="str">
        <v>No Data</v>
      </c>
      <c r="AK74" s="4" t="str">
        <v>No Data</v>
      </c>
      <c r="AL74" s="4" t="str">
        <v>No Data</v>
      </c>
      <c r="AM74" s="4" t="str">
        <v>No Data</v>
      </c>
      <c r="AN74" s="4" t="str">
        <v>No Data</v>
      </c>
      <c r="AO74" s="4" t="str">
        <v>No Data</v>
      </c>
      <c r="AP74" s="4" t="str">
        <v>No Data</v>
      </c>
      <c r="AQ74" s="4" t="str">
        <v>No Data</v>
      </c>
      <c r="AR74" s="4" t="str">
        <v>No Data</v>
      </c>
      <c r="AS74" s="4" t="str">
        <v>No Data</v>
      </c>
      <c r="AT74" s="4">
        <v>0</v>
      </c>
      <c r="AU74" s="4">
        <v>0</v>
      </c>
      <c r="AV74" s="4">
        <v>0</v>
      </c>
      <c r="AW74" s="4">
        <v>0</v>
      </c>
      <c r="AX74" s="4">
        <v>1.3000000268220901E-2</v>
      </c>
      <c r="AY74" s="4">
        <v>5.6000001728534698E-2</v>
      </c>
      <c r="AZ74" s="4" t="str">
        <v>No Data</v>
      </c>
      <c r="BA74" s="4" t="str">
        <v>No Data</v>
      </c>
      <c r="BB74" s="4">
        <v>0</v>
      </c>
      <c r="BC74" s="4" t="str">
        <v>No Data</v>
      </c>
      <c r="BD74" s="4">
        <v>0</v>
      </c>
      <c r="BE74" s="4">
        <v>0</v>
      </c>
      <c r="BF74" s="4">
        <v>9.9999997764825821E-3</v>
      </c>
      <c r="BG74" s="4">
        <v>0.52600002288818359</v>
      </c>
      <c r="BH74" s="4">
        <v>15.335000038146973</v>
      </c>
      <c r="BI74" s="4">
        <v>18.049999237060547</v>
      </c>
      <c r="BJ74" s="4" t="str">
        <v>No Data</v>
      </c>
      <c r="BK74" s="4" t="str">
        <v>No Data</v>
      </c>
      <c r="BL74" s="4">
        <v>9999</v>
      </c>
      <c r="BM74" s="4">
        <v>9999</v>
      </c>
      <c r="BN74" s="4">
        <v>9999</v>
      </c>
      <c r="BO74" s="4">
        <v>9999</v>
      </c>
      <c r="BP74" s="4">
        <v>9999</v>
      </c>
      <c r="BQ74" s="4">
        <v>9999</v>
      </c>
      <c r="BR74" s="4" t="str">
        <v>Tag not found</v>
      </c>
    </row>
    <row r="75" spans="1:70" x14ac:dyDescent="0.3">
      <c r="A75" s="3">
        <v>43719.958333333336</v>
      </c>
      <c r="B75" s="4">
        <v>0.74919998645782471</v>
      </c>
      <c r="C75" s="4" t="str">
        <v>No Data</v>
      </c>
      <c r="D75" s="4">
        <v>0.10999999940395355</v>
      </c>
      <c r="E75" s="4">
        <v>4.1059999465942383</v>
      </c>
      <c r="F75" s="4">
        <v>6.929999828338623</v>
      </c>
      <c r="G75" s="4">
        <v>2.434999942779541</v>
      </c>
      <c r="H75" s="4" t="str">
        <v>No Data</v>
      </c>
      <c r="I75" s="4">
        <v>2.434999942779541</v>
      </c>
      <c r="J75" s="4" t="str">
        <v>No Data</v>
      </c>
      <c r="K75" s="4" t="str">
        <v>No Data</v>
      </c>
      <c r="L75" s="4" t="str">
        <v>No Data</v>
      </c>
      <c r="M75" s="4" t="str">
        <v>No Data</v>
      </c>
      <c r="N75" s="4" t="str">
        <v>No Data</v>
      </c>
      <c r="O75" s="4" t="str">
        <v>No Data</v>
      </c>
      <c r="P75" s="4" t="str">
        <v>No Data</v>
      </c>
      <c r="Q75" s="4" t="str">
        <v>No Data</v>
      </c>
      <c r="R75" s="4" t="str">
        <v>No Data</v>
      </c>
      <c r="S75" s="4" t="str">
        <v>No Data</v>
      </c>
      <c r="T75" s="4" t="str">
        <v>No Data</v>
      </c>
      <c r="U75" s="4" t="str">
        <v>No Data</v>
      </c>
      <c r="V75" s="4" t="str">
        <v>No Data</v>
      </c>
      <c r="W75" s="4">
        <v>0</v>
      </c>
      <c r="X75" s="4">
        <v>0</v>
      </c>
      <c r="Y75" s="4">
        <v>1.2000000104308128E-2</v>
      </c>
      <c r="Z75" s="4">
        <v>1.9930000305175781</v>
      </c>
      <c r="AA75" s="4">
        <v>15.263999938964844</v>
      </c>
      <c r="AB75" s="4">
        <v>13.923999786376953</v>
      </c>
      <c r="AC75" s="4" t="str">
        <v>No Data</v>
      </c>
      <c r="AD75" s="4" t="str">
        <v>No Data</v>
      </c>
      <c r="AE75" s="4">
        <v>8.0000003799796104E-3</v>
      </c>
      <c r="AF75" s="4">
        <v>3.5150001049041748</v>
      </c>
      <c r="AG75" s="4" t="str">
        <v>No Data</v>
      </c>
      <c r="AH75" s="4" t="str">
        <v>No Data</v>
      </c>
      <c r="AI75" s="4" t="str">
        <v>No Data</v>
      </c>
      <c r="AJ75" s="4" t="str">
        <v>No Data</v>
      </c>
      <c r="AK75" s="4" t="str">
        <v>No Data</v>
      </c>
      <c r="AL75" s="4" t="str">
        <v>No Data</v>
      </c>
      <c r="AM75" s="4" t="str">
        <v>No Data</v>
      </c>
      <c r="AN75" s="4" t="str">
        <v>No Data</v>
      </c>
      <c r="AO75" s="4" t="str">
        <v>No Data</v>
      </c>
      <c r="AP75" s="4" t="str">
        <v>No Data</v>
      </c>
      <c r="AQ75" s="4" t="str">
        <v>No Data</v>
      </c>
      <c r="AR75" s="4" t="str">
        <v>No Data</v>
      </c>
      <c r="AS75" s="4" t="str">
        <v>No Data</v>
      </c>
      <c r="AT75" s="4">
        <v>0</v>
      </c>
      <c r="AU75" s="4">
        <v>0</v>
      </c>
      <c r="AV75" s="4">
        <v>0</v>
      </c>
      <c r="AW75" s="4">
        <v>0</v>
      </c>
      <c r="AX75" s="4">
        <v>1.3000000268220901E-2</v>
      </c>
      <c r="AY75" s="4">
        <v>5.4999999701976776E-2</v>
      </c>
      <c r="AZ75" s="4" t="str">
        <v>No Data</v>
      </c>
      <c r="BA75" s="4" t="str">
        <v>No Data</v>
      </c>
      <c r="BB75" s="4">
        <v>0</v>
      </c>
      <c r="BC75" s="4" t="str">
        <v>No Data</v>
      </c>
      <c r="BD75" s="4">
        <v>0</v>
      </c>
      <c r="BE75" s="4">
        <v>0</v>
      </c>
      <c r="BF75" s="4">
        <v>9.9999997764825821E-3</v>
      </c>
      <c r="BG75" s="4">
        <v>0.62900000810623169</v>
      </c>
      <c r="BH75" s="4">
        <v>15.526000022888184</v>
      </c>
      <c r="BI75" s="4">
        <v>17.718000411987305</v>
      </c>
      <c r="BJ75" s="4" t="str">
        <v>No Data</v>
      </c>
      <c r="BK75" s="4" t="str">
        <v>No Data</v>
      </c>
      <c r="BL75" s="4">
        <v>9999</v>
      </c>
      <c r="BM75" s="4">
        <v>9999</v>
      </c>
      <c r="BN75" s="4">
        <v>9999</v>
      </c>
      <c r="BO75" s="4">
        <v>9999</v>
      </c>
      <c r="BP75" s="4">
        <v>9999</v>
      </c>
      <c r="BQ75" s="4">
        <v>9999</v>
      </c>
      <c r="BR75" s="4" t="str">
        <v>Tag not found</v>
      </c>
    </row>
    <row r="76" spans="1:70" x14ac:dyDescent="0.3">
      <c r="A76" s="3">
        <v>43720.958333333336</v>
      </c>
      <c r="B76" s="4">
        <v>0.74910002946853638</v>
      </c>
      <c r="C76" s="4" t="str">
        <v>No Data</v>
      </c>
      <c r="D76" s="4">
        <v>0.13099999725818634</v>
      </c>
      <c r="E76" s="4">
        <v>4.1449999809265137</v>
      </c>
      <c r="F76" s="4">
        <v>6.7989997863769531</v>
      </c>
      <c r="G76" s="4">
        <v>2.4170000553131104</v>
      </c>
      <c r="H76" s="4" t="str">
        <v>No Data</v>
      </c>
      <c r="I76" s="4">
        <v>2.4170000553131104</v>
      </c>
      <c r="J76" s="4" t="str">
        <v>No Data</v>
      </c>
      <c r="K76" s="4" t="str">
        <v>No Data</v>
      </c>
      <c r="L76" s="4" t="str">
        <v>No Data</v>
      </c>
      <c r="M76" s="4" t="str">
        <v>No Data</v>
      </c>
      <c r="N76" s="4" t="str">
        <v>No Data</v>
      </c>
      <c r="O76" s="4" t="str">
        <v>No Data</v>
      </c>
      <c r="P76" s="4" t="str">
        <v>No Data</v>
      </c>
      <c r="Q76" s="4" t="str">
        <v>No Data</v>
      </c>
      <c r="R76" s="4" t="str">
        <v>No Data</v>
      </c>
      <c r="S76" s="4" t="str">
        <v>No Data</v>
      </c>
      <c r="T76" s="4" t="str">
        <v>No Data</v>
      </c>
      <c r="U76" s="4" t="str">
        <v>No Data</v>
      </c>
      <c r="V76" s="4" t="str">
        <v>No Data</v>
      </c>
      <c r="W76" s="4">
        <v>0</v>
      </c>
      <c r="X76" s="4">
        <v>0</v>
      </c>
      <c r="Y76" s="4">
        <v>1.2000000104308128E-2</v>
      </c>
      <c r="Z76" s="4">
        <v>1.8609999418258667</v>
      </c>
      <c r="AA76" s="4">
        <v>14.833000183105469</v>
      </c>
      <c r="AB76" s="4">
        <v>14.64799976348877</v>
      </c>
      <c r="AC76" s="4" t="str">
        <v>No Data</v>
      </c>
      <c r="AD76" s="4" t="str">
        <v>No Data</v>
      </c>
      <c r="AE76" s="4">
        <v>8.0000003799796104E-3</v>
      </c>
      <c r="AF76" s="4">
        <v>3.5150001049041748</v>
      </c>
      <c r="AG76" s="4" t="str">
        <v>No Data</v>
      </c>
      <c r="AH76" s="4" t="str">
        <v>No Data</v>
      </c>
      <c r="AI76" s="4" t="str">
        <v>No Data</v>
      </c>
      <c r="AJ76" s="4" t="str">
        <v>No Data</v>
      </c>
      <c r="AK76" s="4" t="str">
        <v>No Data</v>
      </c>
      <c r="AL76" s="4" t="str">
        <v>No Data</v>
      </c>
      <c r="AM76" s="4" t="str">
        <v>No Data</v>
      </c>
      <c r="AN76" s="4" t="str">
        <v>No Data</v>
      </c>
      <c r="AO76" s="4" t="str">
        <v>No Data</v>
      </c>
      <c r="AP76" s="4" t="str">
        <v>No Data</v>
      </c>
      <c r="AQ76" s="4" t="str">
        <v>No Data</v>
      </c>
      <c r="AR76" s="4" t="str">
        <v>No Data</v>
      </c>
      <c r="AS76" s="4" t="str">
        <v>No Data</v>
      </c>
      <c r="AT76" s="4">
        <v>0</v>
      </c>
      <c r="AU76" s="4">
        <v>0</v>
      </c>
      <c r="AV76" s="4">
        <v>0</v>
      </c>
      <c r="AW76" s="4">
        <v>0</v>
      </c>
      <c r="AX76" s="4">
        <v>1.4000000432133675E-2</v>
      </c>
      <c r="AY76" s="4">
        <v>5.6000001728534698E-2</v>
      </c>
      <c r="AZ76" s="4" t="str">
        <v>No Data</v>
      </c>
      <c r="BA76" s="4" t="str">
        <v>No Data</v>
      </c>
      <c r="BB76" s="4">
        <v>1.0000000474974513E-3</v>
      </c>
      <c r="BC76" s="4" t="str">
        <v>No Data</v>
      </c>
      <c r="BD76" s="4">
        <v>0</v>
      </c>
      <c r="BE76" s="4">
        <v>0</v>
      </c>
      <c r="BF76" s="4">
        <v>9.9999997764825821E-3</v>
      </c>
      <c r="BG76" s="4">
        <v>0.59899997711181641</v>
      </c>
      <c r="BH76" s="4">
        <v>15.720999717712402</v>
      </c>
      <c r="BI76" s="4">
        <v>17.959999084472656</v>
      </c>
      <c r="BJ76" s="4" t="str">
        <v>No Data</v>
      </c>
      <c r="BK76" s="4" t="str">
        <v>No Data</v>
      </c>
      <c r="BL76" s="4">
        <v>9999</v>
      </c>
      <c r="BM76" s="4">
        <v>9999</v>
      </c>
      <c r="BN76" s="4">
        <v>9999</v>
      </c>
      <c r="BO76" s="4">
        <v>9999</v>
      </c>
      <c r="BP76" s="4">
        <v>9999</v>
      </c>
      <c r="BQ76" s="4">
        <v>9999</v>
      </c>
      <c r="BR76" s="4" t="str">
        <v>Tag not found</v>
      </c>
    </row>
    <row r="77" spans="1:70" x14ac:dyDescent="0.3">
      <c r="A77" s="3">
        <v>43721.958333333336</v>
      </c>
      <c r="B77" s="4">
        <v>0.74830001592636108</v>
      </c>
      <c r="C77" s="4" t="str">
        <v>No Data</v>
      </c>
      <c r="D77" s="4">
        <v>9.2000000178813934E-2</v>
      </c>
      <c r="E77" s="4">
        <v>4.0260000228881836</v>
      </c>
      <c r="F77" s="4">
        <v>6.8000001907348633</v>
      </c>
      <c r="G77" s="4">
        <v>2.5390000343322754</v>
      </c>
      <c r="H77" s="4" t="str">
        <v>No Data</v>
      </c>
      <c r="I77" s="4">
        <v>2.5390000343322754</v>
      </c>
      <c r="J77" s="4" t="str">
        <v>No Data</v>
      </c>
      <c r="K77" s="4" t="str">
        <v>No Data</v>
      </c>
      <c r="L77" s="4" t="str">
        <v>No Data</v>
      </c>
      <c r="M77" s="4" t="str">
        <v>No Data</v>
      </c>
      <c r="N77" s="4" t="str">
        <v>No Data</v>
      </c>
      <c r="O77" s="4" t="str">
        <v>No Data</v>
      </c>
      <c r="P77" s="4" t="str">
        <v>No Data</v>
      </c>
      <c r="Q77" s="4" t="str">
        <v>No Data</v>
      </c>
      <c r="R77" s="4" t="str">
        <v>No Data</v>
      </c>
      <c r="S77" s="4" t="str">
        <v>No Data</v>
      </c>
      <c r="T77" s="4" t="str">
        <v>No Data</v>
      </c>
      <c r="U77" s="4" t="str">
        <v>No Data</v>
      </c>
      <c r="V77" s="4" t="str">
        <v>No Data</v>
      </c>
      <c r="W77" s="4">
        <v>0</v>
      </c>
      <c r="X77" s="4">
        <v>0</v>
      </c>
      <c r="Y77" s="4">
        <v>1.2000000104308128E-2</v>
      </c>
      <c r="Z77" s="4">
        <v>1.8509999513626099</v>
      </c>
      <c r="AA77" s="4">
        <v>14.71399974822998</v>
      </c>
      <c r="AB77" s="4">
        <v>13.866999626159668</v>
      </c>
      <c r="AC77" s="4" t="str">
        <v>No Data</v>
      </c>
      <c r="AD77" s="4" t="str">
        <v>No Data</v>
      </c>
      <c r="AE77" s="4">
        <v>7.0000002160668373E-3</v>
      </c>
      <c r="AF77" s="4">
        <v>3.5150001049041748</v>
      </c>
      <c r="AG77" s="4" t="str">
        <v>No Data</v>
      </c>
      <c r="AH77" s="4" t="str">
        <v>No Data</v>
      </c>
      <c r="AI77" s="4" t="str">
        <v>No Data</v>
      </c>
      <c r="AJ77" s="4" t="str">
        <v>No Data</v>
      </c>
      <c r="AK77" s="4" t="str">
        <v>No Data</v>
      </c>
      <c r="AL77" s="4" t="str">
        <v>No Data</v>
      </c>
      <c r="AM77" s="4" t="str">
        <v>No Data</v>
      </c>
      <c r="AN77" s="4" t="str">
        <v>No Data</v>
      </c>
      <c r="AO77" s="4" t="str">
        <v>No Data</v>
      </c>
      <c r="AP77" s="4" t="str">
        <v>No Data</v>
      </c>
      <c r="AQ77" s="4" t="str">
        <v>No Data</v>
      </c>
      <c r="AR77" s="4" t="str">
        <v>No Data</v>
      </c>
      <c r="AS77" s="4" t="str">
        <v>No Data</v>
      </c>
      <c r="AT77" s="4">
        <v>0</v>
      </c>
      <c r="AU77" s="4">
        <v>0</v>
      </c>
      <c r="AV77" s="4">
        <v>0</v>
      </c>
      <c r="AW77" s="4">
        <v>0</v>
      </c>
      <c r="AX77" s="4">
        <v>1.2000000104308128E-2</v>
      </c>
      <c r="AY77" s="4">
        <v>5.4999999701976776E-2</v>
      </c>
      <c r="AZ77" s="4" t="str">
        <v>No Data</v>
      </c>
      <c r="BA77" s="4" t="str">
        <v>No Data</v>
      </c>
      <c r="BB77" s="4">
        <v>0</v>
      </c>
      <c r="BC77" s="4" t="str">
        <v>No Data</v>
      </c>
      <c r="BD77" s="4">
        <v>0</v>
      </c>
      <c r="BE77" s="4">
        <v>0</v>
      </c>
      <c r="BF77" s="4">
        <v>9.9999997764825821E-3</v>
      </c>
      <c r="BG77" s="4">
        <v>0.5690000057220459</v>
      </c>
      <c r="BH77" s="4">
        <v>15.668999671936035</v>
      </c>
      <c r="BI77" s="4">
        <v>18.202999114990234</v>
      </c>
      <c r="BJ77" s="4" t="str">
        <v>No Data</v>
      </c>
      <c r="BK77" s="4" t="str">
        <v>No Data</v>
      </c>
      <c r="BL77" s="4">
        <v>9999</v>
      </c>
      <c r="BM77" s="4">
        <v>9999</v>
      </c>
      <c r="BN77" s="4">
        <v>9999</v>
      </c>
      <c r="BO77" s="4">
        <v>9999</v>
      </c>
      <c r="BP77" s="4">
        <v>9999</v>
      </c>
      <c r="BQ77" s="4">
        <v>9999</v>
      </c>
      <c r="BR77" s="4" t="str">
        <v>Tag not found</v>
      </c>
    </row>
    <row r="78" spans="1:70" x14ac:dyDescent="0.3">
      <c r="A78" s="3">
        <v>43722.958333333336</v>
      </c>
      <c r="B78" s="4">
        <v>0.74930000305175781</v>
      </c>
      <c r="C78" s="4" t="str">
        <v>No Data</v>
      </c>
      <c r="D78" s="4">
        <v>0.11800000071525574</v>
      </c>
      <c r="E78" s="4">
        <v>4.0560002326965332</v>
      </c>
      <c r="F78" s="4">
        <v>6.9600000381469727</v>
      </c>
      <c r="G78" s="4">
        <v>2.5910000801086426</v>
      </c>
      <c r="H78" s="4" t="str">
        <v>No Data</v>
      </c>
      <c r="I78" s="4">
        <v>2.5910000801086426</v>
      </c>
      <c r="J78" s="4" t="str">
        <v>No Data</v>
      </c>
      <c r="K78" s="4" t="str">
        <v>No Data</v>
      </c>
      <c r="L78" s="4" t="str">
        <v>No Data</v>
      </c>
      <c r="M78" s="4" t="str">
        <v>No Data</v>
      </c>
      <c r="N78" s="4" t="str">
        <v>No Data</v>
      </c>
      <c r="O78" s="4" t="str">
        <v>No Data</v>
      </c>
      <c r="P78" s="4" t="str">
        <v>No Data</v>
      </c>
      <c r="Q78" s="4" t="str">
        <v>No Data</v>
      </c>
      <c r="R78" s="4" t="str">
        <v>No Data</v>
      </c>
      <c r="S78" s="4" t="str">
        <v>No Data</v>
      </c>
      <c r="T78" s="4" t="str">
        <v>No Data</v>
      </c>
      <c r="U78" s="4" t="str">
        <v>No Data</v>
      </c>
      <c r="V78" s="4" t="str">
        <v>No Data</v>
      </c>
      <c r="W78" s="4">
        <v>0</v>
      </c>
      <c r="X78" s="4">
        <v>0</v>
      </c>
      <c r="Y78" s="4">
        <v>1.2000000104308128E-2</v>
      </c>
      <c r="Z78" s="4">
        <v>1.9179999828338623</v>
      </c>
      <c r="AA78" s="4">
        <v>14.965999603271484</v>
      </c>
      <c r="AB78" s="4">
        <v>13.798999786376953</v>
      </c>
      <c r="AC78" s="4" t="str">
        <v>No Data</v>
      </c>
      <c r="AD78" s="4" t="str">
        <v>No Data</v>
      </c>
      <c r="AE78" s="4">
        <v>8.0000003799796104E-3</v>
      </c>
      <c r="AF78" s="4">
        <v>3.5150001049041748</v>
      </c>
      <c r="AG78" s="4" t="str">
        <v>No Data</v>
      </c>
      <c r="AH78" s="4" t="str">
        <v>No Data</v>
      </c>
      <c r="AI78" s="4" t="str">
        <v>No Data</v>
      </c>
      <c r="AJ78" s="4" t="str">
        <v>No Data</v>
      </c>
      <c r="AK78" s="4" t="str">
        <v>No Data</v>
      </c>
      <c r="AL78" s="4" t="str">
        <v>No Data</v>
      </c>
      <c r="AM78" s="4" t="str">
        <v>No Data</v>
      </c>
      <c r="AN78" s="4" t="str">
        <v>No Data</v>
      </c>
      <c r="AO78" s="4" t="str">
        <v>No Data</v>
      </c>
      <c r="AP78" s="4" t="str">
        <v>No Data</v>
      </c>
      <c r="AQ78" s="4" t="str">
        <v>No Data</v>
      </c>
      <c r="AR78" s="4" t="str">
        <v>No Data</v>
      </c>
      <c r="AS78" s="4" t="str">
        <v>No Data</v>
      </c>
      <c r="AT78" s="4">
        <v>0</v>
      </c>
      <c r="AU78" s="4">
        <v>0</v>
      </c>
      <c r="AV78" s="4">
        <v>0</v>
      </c>
      <c r="AW78" s="4">
        <v>0</v>
      </c>
      <c r="AX78" s="4">
        <v>1.2000000104308128E-2</v>
      </c>
      <c r="AY78" s="4">
        <v>5.6000001728534698E-2</v>
      </c>
      <c r="AZ78" s="4" t="str">
        <v>No Data</v>
      </c>
      <c r="BA78" s="4" t="str">
        <v>No Data</v>
      </c>
      <c r="BB78" s="4">
        <v>2.0000000949949026E-3</v>
      </c>
      <c r="BC78" s="4" t="str">
        <v>No Data</v>
      </c>
      <c r="BD78" s="4">
        <v>0</v>
      </c>
      <c r="BE78" s="4">
        <v>0</v>
      </c>
      <c r="BF78" s="4">
        <v>9.9999997764825821E-3</v>
      </c>
      <c r="BG78" s="4">
        <v>0.59899997711181641</v>
      </c>
      <c r="BH78" s="4">
        <v>15.173000335693359</v>
      </c>
      <c r="BI78" s="4">
        <v>17.683000564575195</v>
      </c>
      <c r="BJ78" s="4" t="str">
        <v>No Data</v>
      </c>
      <c r="BK78" s="4" t="str">
        <v>No Data</v>
      </c>
      <c r="BL78" s="4">
        <v>9999</v>
      </c>
      <c r="BM78" s="4">
        <v>9999</v>
      </c>
      <c r="BN78" s="4">
        <v>9999</v>
      </c>
      <c r="BO78" s="4">
        <v>9999</v>
      </c>
      <c r="BP78" s="4">
        <v>9999</v>
      </c>
      <c r="BQ78" s="4">
        <v>9999</v>
      </c>
      <c r="BR78" s="4" t="str">
        <v>Tag not found</v>
      </c>
    </row>
    <row r="79" spans="1:70" x14ac:dyDescent="0.3">
      <c r="A79" s="3">
        <v>43723.958333333336</v>
      </c>
      <c r="B79" s="4">
        <v>0.74879997968673706</v>
      </c>
      <c r="C79" s="4" t="str">
        <v>No Data</v>
      </c>
      <c r="D79" s="4">
        <v>0.13099999725818634</v>
      </c>
      <c r="E79" s="4">
        <v>4.2950000762939453</v>
      </c>
      <c r="F79" s="4">
        <v>6.7160000801086426</v>
      </c>
      <c r="G79" s="4">
        <v>2.4000000953674316</v>
      </c>
      <c r="H79" s="4" t="str">
        <v>No Data</v>
      </c>
      <c r="I79" s="4">
        <v>2.4000000953674316</v>
      </c>
      <c r="J79" s="4" t="str">
        <v>No Data</v>
      </c>
      <c r="K79" s="4" t="str">
        <v>No Data</v>
      </c>
      <c r="L79" s="4" t="str">
        <v>No Data</v>
      </c>
      <c r="M79" s="4" t="str">
        <v>No Data</v>
      </c>
      <c r="N79" s="4" t="str">
        <v>No Data</v>
      </c>
      <c r="O79" s="4" t="str">
        <v>No Data</v>
      </c>
      <c r="P79" s="4" t="str">
        <v>No Data</v>
      </c>
      <c r="Q79" s="4" t="str">
        <v>No Data</v>
      </c>
      <c r="R79" s="4" t="str">
        <v>No Data</v>
      </c>
      <c r="S79" s="4" t="str">
        <v>No Data</v>
      </c>
      <c r="T79" s="4" t="str">
        <v>No Data</v>
      </c>
      <c r="U79" s="4" t="str">
        <v>No Data</v>
      </c>
      <c r="V79" s="4" t="str">
        <v>No Data</v>
      </c>
      <c r="W79" s="4">
        <v>0</v>
      </c>
      <c r="X79" s="4">
        <v>0</v>
      </c>
      <c r="Y79" s="4">
        <v>1.2000000104308128E-2</v>
      </c>
      <c r="Z79" s="4">
        <v>1.8960000276565552</v>
      </c>
      <c r="AA79" s="4">
        <v>15.694000244140625</v>
      </c>
      <c r="AB79" s="4">
        <v>13.678999900817871</v>
      </c>
      <c r="AC79" s="4" t="str">
        <v>No Data</v>
      </c>
      <c r="AD79" s="4" t="str">
        <v>No Data</v>
      </c>
      <c r="AE79" s="4">
        <v>8.999999612569809E-3</v>
      </c>
      <c r="AF79" s="4">
        <v>3.5150001049041748</v>
      </c>
      <c r="AG79" s="4" t="str">
        <v>No Data</v>
      </c>
      <c r="AH79" s="4" t="str">
        <v>No Data</v>
      </c>
      <c r="AI79" s="4" t="str">
        <v>No Data</v>
      </c>
      <c r="AJ79" s="4" t="str">
        <v>No Data</v>
      </c>
      <c r="AK79" s="4" t="str">
        <v>No Data</v>
      </c>
      <c r="AL79" s="4" t="str">
        <v>No Data</v>
      </c>
      <c r="AM79" s="4" t="str">
        <v>No Data</v>
      </c>
      <c r="AN79" s="4" t="str">
        <v>No Data</v>
      </c>
      <c r="AO79" s="4" t="str">
        <v>No Data</v>
      </c>
      <c r="AP79" s="4" t="str">
        <v>No Data</v>
      </c>
      <c r="AQ79" s="4" t="str">
        <v>No Data</v>
      </c>
      <c r="AR79" s="4" t="str">
        <v>No Data</v>
      </c>
      <c r="AS79" s="4" t="str">
        <v>No Data</v>
      </c>
      <c r="AT79" s="4">
        <v>0</v>
      </c>
      <c r="AU79" s="4">
        <v>0</v>
      </c>
      <c r="AV79" s="4">
        <v>0</v>
      </c>
      <c r="AW79" s="4">
        <v>0</v>
      </c>
      <c r="AX79" s="4">
        <v>1.4999999664723873E-2</v>
      </c>
      <c r="AY79" s="4">
        <v>5.7000000029802322E-2</v>
      </c>
      <c r="AZ79" s="4" t="str">
        <v>No Data</v>
      </c>
      <c r="BA79" s="4" t="str">
        <v>No Data</v>
      </c>
      <c r="BB79" s="4">
        <v>0</v>
      </c>
      <c r="BC79" s="4" t="str">
        <v>No Data</v>
      </c>
      <c r="BD79" s="4">
        <v>0</v>
      </c>
      <c r="BE79" s="4">
        <v>0</v>
      </c>
      <c r="BF79" s="4">
        <v>9.9999997764825821E-3</v>
      </c>
      <c r="BG79" s="4">
        <v>0.63899999856948853</v>
      </c>
      <c r="BH79" s="4">
        <v>15.970999717712402</v>
      </c>
      <c r="BI79" s="4">
        <v>17.511999130249023</v>
      </c>
      <c r="BJ79" s="4" t="str">
        <v>No Data</v>
      </c>
      <c r="BK79" s="4" t="str">
        <v>No Data</v>
      </c>
      <c r="BL79" s="4">
        <v>9999</v>
      </c>
      <c r="BM79" s="4">
        <v>9999</v>
      </c>
      <c r="BN79" s="4">
        <v>9999</v>
      </c>
      <c r="BO79" s="4">
        <v>9999</v>
      </c>
      <c r="BP79" s="4">
        <v>9999</v>
      </c>
      <c r="BQ79" s="4">
        <v>9999</v>
      </c>
      <c r="BR79" s="4" t="str">
        <v>Tag not found</v>
      </c>
    </row>
    <row r="80" spans="1:70" x14ac:dyDescent="0.3">
      <c r="A80" s="3">
        <v>43724.958333333336</v>
      </c>
      <c r="B80" s="4">
        <v>0.74750000238418579</v>
      </c>
      <c r="C80" s="4" t="str">
        <v>No Data</v>
      </c>
      <c r="D80" s="4">
        <v>0.11500000208616257</v>
      </c>
      <c r="E80" s="4">
        <v>4.1599998474121094</v>
      </c>
      <c r="F80" s="4">
        <v>6.6430001258850098</v>
      </c>
      <c r="G80" s="4">
        <v>2.5290000438690186</v>
      </c>
      <c r="H80" s="4" t="str">
        <v>No Data</v>
      </c>
      <c r="I80" s="4">
        <v>2.5290000438690186</v>
      </c>
      <c r="J80" s="4" t="str">
        <v>No Data</v>
      </c>
      <c r="K80" s="4" t="str">
        <v>No Data</v>
      </c>
      <c r="L80" s="4" t="str">
        <v>No Data</v>
      </c>
      <c r="M80" s="4" t="str">
        <v>No Data</v>
      </c>
      <c r="N80" s="4" t="str">
        <v>No Data</v>
      </c>
      <c r="O80" s="4" t="str">
        <v>No Data</v>
      </c>
      <c r="P80" s="4" t="str">
        <v>No Data</v>
      </c>
      <c r="Q80" s="4" t="str">
        <v>No Data</v>
      </c>
      <c r="R80" s="4" t="str">
        <v>No Data</v>
      </c>
      <c r="S80" s="4" t="str">
        <v>No Data</v>
      </c>
      <c r="T80" s="4" t="str">
        <v>No Data</v>
      </c>
      <c r="U80" s="4" t="str">
        <v>No Data</v>
      </c>
      <c r="V80" s="4" t="str">
        <v>No Data</v>
      </c>
      <c r="W80" s="4">
        <v>0</v>
      </c>
      <c r="X80" s="4">
        <v>0</v>
      </c>
      <c r="Y80" s="4">
        <v>1.2000000104308128E-2</v>
      </c>
      <c r="Z80" s="4">
        <v>1.7439999580383301</v>
      </c>
      <c r="AA80" s="4">
        <v>14.815999984741211</v>
      </c>
      <c r="AB80" s="4">
        <v>13.203000068664551</v>
      </c>
      <c r="AC80" s="4" t="str">
        <v>No Data</v>
      </c>
      <c r="AD80" s="4" t="str">
        <v>No Data</v>
      </c>
      <c r="AE80" s="4">
        <v>8.999999612569809E-3</v>
      </c>
      <c r="AF80" s="4">
        <v>3.5150001049041748</v>
      </c>
      <c r="AG80" s="4" t="str">
        <v>No Data</v>
      </c>
      <c r="AH80" s="4" t="str">
        <v>No Data</v>
      </c>
      <c r="AI80" s="4" t="str">
        <v>No Data</v>
      </c>
      <c r="AJ80" s="4" t="str">
        <v>No Data</v>
      </c>
      <c r="AK80" s="4" t="str">
        <v>No Data</v>
      </c>
      <c r="AL80" s="4" t="str">
        <v>No Data</v>
      </c>
      <c r="AM80" s="4" t="str">
        <v>No Data</v>
      </c>
      <c r="AN80" s="4" t="str">
        <v>No Data</v>
      </c>
      <c r="AO80" s="4" t="str">
        <v>No Data</v>
      </c>
      <c r="AP80" s="4" t="str">
        <v>No Data</v>
      </c>
      <c r="AQ80" s="4" t="str">
        <v>No Data</v>
      </c>
      <c r="AR80" s="4" t="str">
        <v>No Data</v>
      </c>
      <c r="AS80" s="4" t="str">
        <v>No Data</v>
      </c>
      <c r="AT80" s="4">
        <v>0</v>
      </c>
      <c r="AU80" s="4">
        <v>0</v>
      </c>
      <c r="AV80" s="4">
        <v>0</v>
      </c>
      <c r="AW80" s="4">
        <v>0</v>
      </c>
      <c r="AX80" s="4">
        <v>1.4000000432133675E-2</v>
      </c>
      <c r="AY80" s="4">
        <v>5.6000001728534698E-2</v>
      </c>
      <c r="AZ80" s="4" t="str">
        <v>No Data</v>
      </c>
      <c r="BA80" s="4" t="str">
        <v>No Data</v>
      </c>
      <c r="BB80" s="4">
        <v>0</v>
      </c>
      <c r="BC80" s="4" t="str">
        <v>No Data</v>
      </c>
      <c r="BD80" s="4">
        <v>0</v>
      </c>
      <c r="BE80" s="4">
        <v>0</v>
      </c>
      <c r="BF80" s="4">
        <v>9.9999997764825821E-3</v>
      </c>
      <c r="BG80" s="4">
        <v>0.67100000381469727</v>
      </c>
      <c r="BH80" s="4">
        <v>16.295999526977539</v>
      </c>
      <c r="BI80" s="4">
        <v>17.702999114990234</v>
      </c>
      <c r="BJ80" s="4" t="str">
        <v>No Data</v>
      </c>
      <c r="BK80" s="4" t="str">
        <v>No Data</v>
      </c>
      <c r="BL80" s="4">
        <v>9999</v>
      </c>
      <c r="BM80" s="4">
        <v>9999</v>
      </c>
      <c r="BN80" s="4">
        <v>9999</v>
      </c>
      <c r="BO80" s="4">
        <v>9999</v>
      </c>
      <c r="BP80" s="4">
        <v>9999</v>
      </c>
      <c r="BQ80" s="4">
        <v>9999</v>
      </c>
      <c r="BR80" s="4" t="str">
        <v>Tag not found</v>
      </c>
    </row>
    <row r="81" spans="1:70" x14ac:dyDescent="0.3">
      <c r="A81" s="3">
        <v>43725.958333333336</v>
      </c>
      <c r="B81" s="4">
        <v>0.74580001831054688</v>
      </c>
      <c r="C81" s="4" t="str">
        <v>No Data</v>
      </c>
      <c r="D81" s="4">
        <v>0.12600000202655792</v>
      </c>
      <c r="E81" s="4">
        <v>3.9240000247955322</v>
      </c>
      <c r="F81" s="4">
        <v>6.5460000038146973</v>
      </c>
      <c r="G81" s="4">
        <v>2.7290000915527344</v>
      </c>
      <c r="H81" s="4" t="str">
        <v>No Data</v>
      </c>
      <c r="I81" s="4">
        <v>2.5290000438690186</v>
      </c>
      <c r="J81" s="4" t="str">
        <v>No Data</v>
      </c>
      <c r="K81" s="4" t="str">
        <v>No Data</v>
      </c>
      <c r="L81" s="4" t="str">
        <v>No Data</v>
      </c>
      <c r="M81" s="4" t="str">
        <v>No Data</v>
      </c>
      <c r="N81" s="4" t="str">
        <v>No Data</v>
      </c>
      <c r="O81" s="4" t="str">
        <v>No Data</v>
      </c>
      <c r="P81" s="4" t="str">
        <v>No Data</v>
      </c>
      <c r="Q81" s="4" t="str">
        <v>No Data</v>
      </c>
      <c r="R81" s="4" t="str">
        <v>No Data</v>
      </c>
      <c r="S81" s="4" t="str">
        <v>No Data</v>
      </c>
      <c r="T81" s="4" t="str">
        <v>No Data</v>
      </c>
      <c r="U81" s="4" t="str">
        <v>No Data</v>
      </c>
      <c r="V81" s="4" t="str">
        <v>No Data</v>
      </c>
      <c r="W81" s="4">
        <v>0</v>
      </c>
      <c r="X81" s="4">
        <v>0</v>
      </c>
      <c r="Y81" s="4">
        <v>1.2000000104308128E-2</v>
      </c>
      <c r="Z81" s="4">
        <v>1.7250000238418579</v>
      </c>
      <c r="AA81" s="4">
        <v>12.045000076293945</v>
      </c>
      <c r="AB81" s="4">
        <v>13.13700008392334</v>
      </c>
      <c r="AC81" s="4" t="str">
        <v>No Data</v>
      </c>
      <c r="AD81" s="4" t="str">
        <v>No Data</v>
      </c>
      <c r="AE81" s="4">
        <v>8.999999612569809E-3</v>
      </c>
      <c r="AF81" s="4">
        <v>3.5150001049041748</v>
      </c>
      <c r="AG81" s="4" t="str">
        <v>No Data</v>
      </c>
      <c r="AH81" s="4" t="str">
        <v>No Data</v>
      </c>
      <c r="AI81" s="4" t="str">
        <v>No Data</v>
      </c>
      <c r="AJ81" s="4" t="str">
        <v>No Data</v>
      </c>
      <c r="AK81" s="4" t="str">
        <v>No Data</v>
      </c>
      <c r="AL81" s="4" t="str">
        <v>No Data</v>
      </c>
      <c r="AM81" s="4" t="str">
        <v>No Data</v>
      </c>
      <c r="AN81" s="4" t="str">
        <v>No Data</v>
      </c>
      <c r="AO81" s="4" t="str">
        <v>No Data</v>
      </c>
      <c r="AP81" s="4" t="str">
        <v>No Data</v>
      </c>
      <c r="AQ81" s="4" t="str">
        <v>No Data</v>
      </c>
      <c r="AR81" s="4" t="str">
        <v>No Data</v>
      </c>
      <c r="AS81" s="4" t="str">
        <v>No Data</v>
      </c>
      <c r="AT81" s="4">
        <v>0</v>
      </c>
      <c r="AU81" s="4">
        <v>0</v>
      </c>
      <c r="AV81" s="4">
        <v>0</v>
      </c>
      <c r="AW81" s="4">
        <v>0</v>
      </c>
      <c r="AX81" s="4">
        <v>1.7999999225139618E-2</v>
      </c>
      <c r="AY81" s="4">
        <v>0.15399999916553497</v>
      </c>
      <c r="AZ81" s="4" t="str">
        <v>No Data</v>
      </c>
      <c r="BA81" s="4" t="str">
        <v>No Data</v>
      </c>
      <c r="BB81" s="4">
        <v>0</v>
      </c>
      <c r="BC81" s="4" t="str">
        <v>No Data</v>
      </c>
      <c r="BD81" s="4">
        <v>0</v>
      </c>
      <c r="BE81" s="4">
        <v>0</v>
      </c>
      <c r="BF81" s="4">
        <v>9.9999997764825821E-3</v>
      </c>
      <c r="BG81" s="4">
        <v>0.73600000143051147</v>
      </c>
      <c r="BH81" s="4">
        <v>17.197000503540039</v>
      </c>
      <c r="BI81" s="4">
        <v>18.583000183105469</v>
      </c>
      <c r="BJ81" s="4" t="str">
        <v>No Data</v>
      </c>
      <c r="BK81" s="4" t="str">
        <v>No Data</v>
      </c>
      <c r="BL81" s="4">
        <v>9999</v>
      </c>
      <c r="BM81" s="4">
        <v>9999</v>
      </c>
      <c r="BN81" s="4">
        <v>9999</v>
      </c>
      <c r="BO81" s="4">
        <v>9999</v>
      </c>
      <c r="BP81" s="4">
        <v>9999</v>
      </c>
      <c r="BQ81" s="4">
        <v>9999</v>
      </c>
      <c r="BR81" s="4" t="str">
        <v>Tag not found</v>
      </c>
    </row>
    <row r="82" spans="1:70" x14ac:dyDescent="0.3">
      <c r="A82" s="3">
        <v>43726.958333333336</v>
      </c>
      <c r="B82" s="4">
        <v>0.74459999799728394</v>
      </c>
      <c r="C82" s="4" t="str">
        <v>No Data</v>
      </c>
      <c r="D82" s="4">
        <v>0.11900000274181366</v>
      </c>
      <c r="E82" s="4">
        <v>3.8380000591278076</v>
      </c>
      <c r="F82" s="4">
        <v>6.5460000038146973</v>
      </c>
      <c r="G82" s="4">
        <v>2.8159999847412109</v>
      </c>
      <c r="H82" s="4" t="str">
        <v>No Data</v>
      </c>
      <c r="I82" s="4">
        <v>2.5290000438690186</v>
      </c>
      <c r="J82" s="4" t="str">
        <v>No Data</v>
      </c>
      <c r="K82" s="4" t="str">
        <v>No Data</v>
      </c>
      <c r="L82" s="4" t="str">
        <v>No Data</v>
      </c>
      <c r="M82" s="4" t="str">
        <v>No Data</v>
      </c>
      <c r="N82" s="4" t="str">
        <v>No Data</v>
      </c>
      <c r="O82" s="4" t="str">
        <v>No Data</v>
      </c>
      <c r="P82" s="4" t="str">
        <v>No Data</v>
      </c>
      <c r="Q82" s="4" t="str">
        <v>No Data</v>
      </c>
      <c r="R82" s="4" t="str">
        <v>No Data</v>
      </c>
      <c r="S82" s="4" t="str">
        <v>No Data</v>
      </c>
      <c r="T82" s="4" t="str">
        <v>No Data</v>
      </c>
      <c r="U82" s="4" t="str">
        <v>No Data</v>
      </c>
      <c r="V82" s="4" t="str">
        <v>No Data</v>
      </c>
      <c r="W82" s="4">
        <v>0</v>
      </c>
      <c r="X82" s="4">
        <v>0</v>
      </c>
      <c r="Y82" s="4">
        <v>1.2000000104308128E-2</v>
      </c>
      <c r="Z82" s="4">
        <v>1.6909999847412109</v>
      </c>
      <c r="AA82" s="4">
        <v>11.619000434875488</v>
      </c>
      <c r="AB82" s="4">
        <v>12.928000450134277</v>
      </c>
      <c r="AC82" s="4" t="str">
        <v>No Data</v>
      </c>
      <c r="AD82" s="4" t="str">
        <v>No Data</v>
      </c>
      <c r="AE82" s="4">
        <v>8.999999612569809E-3</v>
      </c>
      <c r="AF82" s="4">
        <v>3.5150001049041748</v>
      </c>
      <c r="AG82" s="4" t="str">
        <v>No Data</v>
      </c>
      <c r="AH82" s="4" t="str">
        <v>No Data</v>
      </c>
      <c r="AI82" s="4" t="str">
        <v>No Data</v>
      </c>
      <c r="AJ82" s="4" t="str">
        <v>No Data</v>
      </c>
      <c r="AK82" s="4" t="str">
        <v>No Data</v>
      </c>
      <c r="AL82" s="4" t="str">
        <v>No Data</v>
      </c>
      <c r="AM82" s="4" t="str">
        <v>No Data</v>
      </c>
      <c r="AN82" s="4" t="str">
        <v>No Data</v>
      </c>
      <c r="AO82" s="4" t="str">
        <v>No Data</v>
      </c>
      <c r="AP82" s="4" t="str">
        <v>No Data</v>
      </c>
      <c r="AQ82" s="4" t="str">
        <v>No Data</v>
      </c>
      <c r="AR82" s="4" t="str">
        <v>No Data</v>
      </c>
      <c r="AS82" s="4" t="str">
        <v>No Data</v>
      </c>
      <c r="AT82" s="4">
        <v>0</v>
      </c>
      <c r="AU82" s="4">
        <v>0</v>
      </c>
      <c r="AV82" s="4">
        <v>0</v>
      </c>
      <c r="AW82" s="4">
        <v>0</v>
      </c>
      <c r="AX82" s="4">
        <v>1.8999999389052391E-2</v>
      </c>
      <c r="AY82" s="4">
        <v>0.15600000321865082</v>
      </c>
      <c r="AZ82" s="4" t="str">
        <v>No Data</v>
      </c>
      <c r="BA82" s="4" t="str">
        <v>No Data</v>
      </c>
      <c r="BB82" s="4">
        <v>0</v>
      </c>
      <c r="BC82" s="4" t="str">
        <v>No Data</v>
      </c>
      <c r="BD82" s="4">
        <v>0</v>
      </c>
      <c r="BE82" s="4">
        <v>0</v>
      </c>
      <c r="BF82" s="4">
        <v>9.9999997764825821E-3</v>
      </c>
      <c r="BG82" s="4">
        <v>0.75599998235702515</v>
      </c>
      <c r="BH82" s="4">
        <v>17.091999053955078</v>
      </c>
      <c r="BI82" s="4">
        <v>18.674999237060547</v>
      </c>
      <c r="BJ82" s="4" t="str">
        <v>No Data</v>
      </c>
      <c r="BK82" s="4" t="str">
        <v>No Data</v>
      </c>
      <c r="BL82" s="4">
        <v>9999</v>
      </c>
      <c r="BM82" s="4">
        <v>9999</v>
      </c>
      <c r="BN82" s="4">
        <v>9999</v>
      </c>
      <c r="BO82" s="4">
        <v>9999</v>
      </c>
      <c r="BP82" s="4">
        <v>9999</v>
      </c>
      <c r="BQ82" s="4">
        <v>9999</v>
      </c>
      <c r="BR82" s="4" t="str">
        <v>Tag not found</v>
      </c>
    </row>
    <row r="83" spans="1:70" x14ac:dyDescent="0.3">
      <c r="A83" s="3">
        <v>43727.958333333336</v>
      </c>
      <c r="B83" s="4">
        <v>0.74370002746582031</v>
      </c>
      <c r="C83" s="4" t="str">
        <v>No Data</v>
      </c>
      <c r="D83" s="4">
        <v>0.13500000536441803</v>
      </c>
      <c r="E83" s="4">
        <v>3.7119998931884766</v>
      </c>
      <c r="F83" s="4">
        <v>6.5</v>
      </c>
      <c r="G83" s="4">
        <v>2.9700000286102295</v>
      </c>
      <c r="H83" s="4" t="str">
        <v>No Data</v>
      </c>
      <c r="I83" s="4">
        <v>2.5290000438690186</v>
      </c>
      <c r="J83" s="4" t="str">
        <v>No Data</v>
      </c>
      <c r="K83" s="4" t="str">
        <v>No Data</v>
      </c>
      <c r="L83" s="4" t="str">
        <v>No Data</v>
      </c>
      <c r="M83" s="4" t="str">
        <v>No Data</v>
      </c>
      <c r="N83" s="4" t="str">
        <v>No Data</v>
      </c>
      <c r="O83" s="4" t="str">
        <v>No Data</v>
      </c>
      <c r="P83" s="4" t="str">
        <v>No Data</v>
      </c>
      <c r="Q83" s="4" t="str">
        <v>No Data</v>
      </c>
      <c r="R83" s="4" t="str">
        <v>No Data</v>
      </c>
      <c r="S83" s="4" t="str">
        <v>No Data</v>
      </c>
      <c r="T83" s="4" t="str">
        <v>No Data</v>
      </c>
      <c r="U83" s="4" t="str">
        <v>No Data</v>
      </c>
      <c r="V83" s="4" t="str">
        <v>No Data</v>
      </c>
      <c r="W83" s="4">
        <v>0</v>
      </c>
      <c r="X83" s="4">
        <v>0</v>
      </c>
      <c r="Y83" s="4">
        <v>1.2000000104308128E-2</v>
      </c>
      <c r="Z83" s="4">
        <v>1.7309999465942383</v>
      </c>
      <c r="AA83" s="4">
        <v>10.486000061035156</v>
      </c>
      <c r="AB83" s="4">
        <v>12.355999946594238</v>
      </c>
      <c r="AC83" s="4" t="str">
        <v>No Data</v>
      </c>
      <c r="AD83" s="4" t="str">
        <v>No Data</v>
      </c>
      <c r="AE83" s="4">
        <v>8.999999612569809E-3</v>
      </c>
      <c r="AF83" s="4">
        <v>3.5150001049041748</v>
      </c>
      <c r="AG83" s="4" t="str">
        <v>No Data</v>
      </c>
      <c r="AH83" s="4" t="str">
        <v>No Data</v>
      </c>
      <c r="AI83" s="4" t="str">
        <v>No Data</v>
      </c>
      <c r="AJ83" s="4" t="str">
        <v>No Data</v>
      </c>
      <c r="AK83" s="4" t="str">
        <v>No Data</v>
      </c>
      <c r="AL83" s="4" t="str">
        <v>No Data</v>
      </c>
      <c r="AM83" s="4" t="str">
        <v>No Data</v>
      </c>
      <c r="AN83" s="4" t="str">
        <v>No Data</v>
      </c>
      <c r="AO83" s="4" t="str">
        <v>No Data</v>
      </c>
      <c r="AP83" s="4" t="str">
        <v>No Data</v>
      </c>
      <c r="AQ83" s="4" t="str">
        <v>No Data</v>
      </c>
      <c r="AR83" s="4" t="str">
        <v>No Data</v>
      </c>
      <c r="AS83" s="4" t="str">
        <v>No Data</v>
      </c>
      <c r="AT83" s="4">
        <v>0</v>
      </c>
      <c r="AU83" s="4">
        <v>0</v>
      </c>
      <c r="AV83" s="4">
        <v>0</v>
      </c>
      <c r="AW83" s="4">
        <v>0</v>
      </c>
      <c r="AX83" s="4">
        <v>2.0999999716877937E-2</v>
      </c>
      <c r="AY83" s="4">
        <v>5.000000074505806E-2</v>
      </c>
      <c r="AZ83" s="4" t="str">
        <v>No Data</v>
      </c>
      <c r="BA83" s="4" t="str">
        <v>No Data</v>
      </c>
      <c r="BB83" s="4">
        <v>0</v>
      </c>
      <c r="BC83" s="4" t="str">
        <v>No Data</v>
      </c>
      <c r="BD83" s="4">
        <v>0</v>
      </c>
      <c r="BE83" s="4">
        <v>0</v>
      </c>
      <c r="BF83" s="4">
        <v>9.9999997764825821E-3</v>
      </c>
      <c r="BG83" s="4">
        <v>0.86799997091293335</v>
      </c>
      <c r="BH83" s="4">
        <v>17.534999847412109</v>
      </c>
      <c r="BI83" s="4">
        <v>18.91200065612793</v>
      </c>
      <c r="BJ83" s="4" t="str">
        <v>No Data</v>
      </c>
      <c r="BK83" s="4" t="str">
        <v>No Data</v>
      </c>
      <c r="BL83" s="4">
        <v>9999</v>
      </c>
      <c r="BM83" s="4">
        <v>9999</v>
      </c>
      <c r="BN83" s="4">
        <v>9999</v>
      </c>
      <c r="BO83" s="4">
        <v>9999</v>
      </c>
      <c r="BP83" s="4">
        <v>9999</v>
      </c>
      <c r="BQ83" s="4">
        <v>9999</v>
      </c>
      <c r="BR83" s="4" t="str">
        <v>Tag not found</v>
      </c>
    </row>
    <row r="84" spans="1:70" x14ac:dyDescent="0.3">
      <c r="A84" s="3">
        <v>43728.958333333336</v>
      </c>
      <c r="B84" s="4">
        <v>0.7434999942779541</v>
      </c>
      <c r="C84" s="4" t="str">
        <v>No Data</v>
      </c>
      <c r="D84" s="4">
        <v>0.11299999803304672</v>
      </c>
      <c r="E84" s="4">
        <v>4.1649999618530273</v>
      </c>
      <c r="F84" s="4">
        <v>6.6529998779296875</v>
      </c>
      <c r="G84" s="4">
        <v>3.000999927520752</v>
      </c>
      <c r="H84" s="4" t="str">
        <v>No Data</v>
      </c>
      <c r="I84" s="4">
        <v>2.5290000438690186</v>
      </c>
      <c r="J84" s="4" t="str">
        <v>No Data</v>
      </c>
      <c r="K84" s="4" t="str">
        <v>No Data</v>
      </c>
      <c r="L84" s="4" t="str">
        <v>No Data</v>
      </c>
      <c r="M84" s="4" t="str">
        <v>No Data</v>
      </c>
      <c r="N84" s="4" t="str">
        <v>No Data</v>
      </c>
      <c r="O84" s="4" t="str">
        <v>No Data</v>
      </c>
      <c r="P84" s="4" t="str">
        <v>No Data</v>
      </c>
      <c r="Q84" s="4" t="str">
        <v>No Data</v>
      </c>
      <c r="R84" s="4" t="str">
        <v>No Data</v>
      </c>
      <c r="S84" s="4" t="str">
        <v>No Data</v>
      </c>
      <c r="T84" s="4" t="str">
        <v>No Data</v>
      </c>
      <c r="U84" s="4" t="str">
        <v>No Data</v>
      </c>
      <c r="V84" s="4" t="str">
        <v>No Data</v>
      </c>
      <c r="W84" s="4">
        <v>0</v>
      </c>
      <c r="X84" s="4">
        <v>0</v>
      </c>
      <c r="Y84" s="4">
        <v>1.2000000104308128E-2</v>
      </c>
      <c r="Z84" s="4">
        <v>1.559999942779541</v>
      </c>
      <c r="AA84" s="4">
        <v>9.9510002136230469</v>
      </c>
      <c r="AB84" s="4">
        <v>12.003999710083008</v>
      </c>
      <c r="AC84" s="4" t="str">
        <v>No Data</v>
      </c>
      <c r="AD84" s="4" t="str">
        <v>No Data</v>
      </c>
      <c r="AE84" s="4">
        <v>6.0000000521540642E-3</v>
      </c>
      <c r="AF84" s="4">
        <v>3.5150001049041748</v>
      </c>
      <c r="AG84" s="4" t="str">
        <v>No Data</v>
      </c>
      <c r="AH84" s="4" t="str">
        <v>No Data</v>
      </c>
      <c r="AI84" s="4" t="str">
        <v>No Data</v>
      </c>
      <c r="AJ84" s="4" t="str">
        <v>No Data</v>
      </c>
      <c r="AK84" s="4" t="str">
        <v>No Data</v>
      </c>
      <c r="AL84" s="4" t="str">
        <v>No Data</v>
      </c>
      <c r="AM84" s="4" t="str">
        <v>No Data</v>
      </c>
      <c r="AN84" s="4" t="str">
        <v>No Data</v>
      </c>
      <c r="AO84" s="4" t="str">
        <v>No Data</v>
      </c>
      <c r="AP84" s="4" t="str">
        <v>No Data</v>
      </c>
      <c r="AQ84" s="4" t="str">
        <v>No Data</v>
      </c>
      <c r="AR84" s="4" t="str">
        <v>No Data</v>
      </c>
      <c r="AS84" s="4" t="str">
        <v>No Data</v>
      </c>
      <c r="AT84" s="4">
        <v>0</v>
      </c>
      <c r="AU84" s="4">
        <v>0</v>
      </c>
      <c r="AV84" s="4">
        <v>0</v>
      </c>
      <c r="AW84" s="4">
        <v>0</v>
      </c>
      <c r="AX84" s="4">
        <v>2.3000000044703484E-2</v>
      </c>
      <c r="AY84" s="4">
        <v>0.15600000321865082</v>
      </c>
      <c r="AZ84" s="4" t="str">
        <v>No Data</v>
      </c>
      <c r="BA84" s="4" t="str">
        <v>No Data</v>
      </c>
      <c r="BB84" s="4">
        <v>0</v>
      </c>
      <c r="BC84" s="4" t="str">
        <v>No Data</v>
      </c>
      <c r="BD84" s="4">
        <v>0</v>
      </c>
      <c r="BE84" s="4">
        <v>0</v>
      </c>
      <c r="BF84" s="4">
        <v>9.9999997764825821E-3</v>
      </c>
      <c r="BG84" s="4">
        <v>0.69099998474121094</v>
      </c>
      <c r="BH84" s="4">
        <v>17.728000640869141</v>
      </c>
      <c r="BI84" s="4">
        <v>19.732999801635742</v>
      </c>
      <c r="BJ84" s="4" t="str">
        <v>No Data</v>
      </c>
      <c r="BK84" s="4" t="str">
        <v>No Data</v>
      </c>
      <c r="BL84" s="4">
        <v>9999</v>
      </c>
      <c r="BM84" s="4">
        <v>9999</v>
      </c>
      <c r="BN84" s="4">
        <v>9999</v>
      </c>
      <c r="BO84" s="4">
        <v>9999</v>
      </c>
      <c r="BP84" s="4">
        <v>9999</v>
      </c>
      <c r="BQ84" s="4">
        <v>9999</v>
      </c>
      <c r="BR84" s="4" t="str">
        <v>Tag not found</v>
      </c>
    </row>
    <row r="85" spans="1:70" x14ac:dyDescent="0.3">
      <c r="A85" s="3">
        <v>43729.958333333336</v>
      </c>
      <c r="B85" s="4">
        <v>0.74370002746582031</v>
      </c>
      <c r="C85" s="4" t="str">
        <v>No Data</v>
      </c>
      <c r="D85" s="4">
        <v>0.13400000333786011</v>
      </c>
      <c r="E85" s="4">
        <v>3.875</v>
      </c>
      <c r="F85" s="4">
        <v>6.7969999313354492</v>
      </c>
      <c r="G85" s="4">
        <v>2.9800000190734863</v>
      </c>
      <c r="H85" s="4" t="str">
        <v>No Data</v>
      </c>
      <c r="I85" s="4">
        <v>2.5290000438690186</v>
      </c>
      <c r="J85" s="4" t="str">
        <v>No Data</v>
      </c>
      <c r="K85" s="4" t="str">
        <v>No Data</v>
      </c>
      <c r="L85" s="4" t="str">
        <v>No Data</v>
      </c>
      <c r="M85" s="4" t="str">
        <v>No Data</v>
      </c>
      <c r="N85" s="4" t="str">
        <v>No Data</v>
      </c>
      <c r="O85" s="4" t="str">
        <v>No Data</v>
      </c>
      <c r="P85" s="4" t="str">
        <v>No Data</v>
      </c>
      <c r="Q85" s="4" t="str">
        <v>No Data</v>
      </c>
      <c r="R85" s="4" t="str">
        <v>No Data</v>
      </c>
      <c r="S85" s="4" t="str">
        <v>No Data</v>
      </c>
      <c r="T85" s="4" t="str">
        <v>No Data</v>
      </c>
      <c r="U85" s="4" t="str">
        <v>No Data</v>
      </c>
      <c r="V85" s="4" t="str">
        <v>No Data</v>
      </c>
      <c r="W85" s="4">
        <v>0</v>
      </c>
      <c r="X85" s="4">
        <v>0</v>
      </c>
      <c r="Y85" s="4">
        <v>1.2000000104308128E-2</v>
      </c>
      <c r="Z85" s="4">
        <v>1.625</v>
      </c>
      <c r="AA85" s="4">
        <v>9.9130001068115234</v>
      </c>
      <c r="AB85" s="4">
        <v>12.277999877929688</v>
      </c>
      <c r="AC85" s="4" t="str">
        <v>No Data</v>
      </c>
      <c r="AD85" s="4" t="str">
        <v>No Data</v>
      </c>
      <c r="AE85" s="4">
        <v>8.999999612569809E-3</v>
      </c>
      <c r="AF85" s="4">
        <v>3.5150001049041748</v>
      </c>
      <c r="AG85" s="4" t="str">
        <v>No Data</v>
      </c>
      <c r="AH85" s="4" t="str">
        <v>No Data</v>
      </c>
      <c r="AI85" s="4" t="str">
        <v>No Data</v>
      </c>
      <c r="AJ85" s="4" t="str">
        <v>No Data</v>
      </c>
      <c r="AK85" s="4" t="str">
        <v>No Data</v>
      </c>
      <c r="AL85" s="4" t="str">
        <v>No Data</v>
      </c>
      <c r="AM85" s="4" t="str">
        <v>No Data</v>
      </c>
      <c r="AN85" s="4" t="str">
        <v>No Data</v>
      </c>
      <c r="AO85" s="4" t="str">
        <v>No Data</v>
      </c>
      <c r="AP85" s="4" t="str">
        <v>No Data</v>
      </c>
      <c r="AQ85" s="4" t="str">
        <v>No Data</v>
      </c>
      <c r="AR85" s="4" t="str">
        <v>No Data</v>
      </c>
      <c r="AS85" s="4" t="str">
        <v>No Data</v>
      </c>
      <c r="AT85" s="4">
        <v>0</v>
      </c>
      <c r="AU85" s="4">
        <v>0</v>
      </c>
      <c r="AV85" s="4">
        <v>0</v>
      </c>
      <c r="AW85" s="4">
        <v>0</v>
      </c>
      <c r="AX85" s="4">
        <v>2.3000000044703484E-2</v>
      </c>
      <c r="AY85" s="4">
        <v>5.000000074505806E-2</v>
      </c>
      <c r="AZ85" s="4" t="str">
        <v>No Data</v>
      </c>
      <c r="BA85" s="4" t="str">
        <v>No Data</v>
      </c>
      <c r="BB85" s="4">
        <v>7.6999999582767487E-2</v>
      </c>
      <c r="BC85" s="4" t="str">
        <v>No Data</v>
      </c>
      <c r="BD85" s="4">
        <v>0</v>
      </c>
      <c r="BE85" s="4">
        <v>0</v>
      </c>
      <c r="BF85" s="4">
        <v>9.9999997764825821E-3</v>
      </c>
      <c r="BG85" s="4">
        <v>0.81099998950958252</v>
      </c>
      <c r="BH85" s="4">
        <v>17.577999114990234</v>
      </c>
      <c r="BI85" s="4">
        <v>19.266000747680664</v>
      </c>
      <c r="BJ85" s="4" t="str">
        <v>No Data</v>
      </c>
      <c r="BK85" s="4" t="str">
        <v>No Data</v>
      </c>
      <c r="BL85" s="4">
        <v>9999</v>
      </c>
      <c r="BM85" s="4">
        <v>9999</v>
      </c>
      <c r="BN85" s="4">
        <v>9999</v>
      </c>
      <c r="BO85" s="4">
        <v>9999</v>
      </c>
      <c r="BP85" s="4">
        <v>9999</v>
      </c>
      <c r="BQ85" s="4">
        <v>9999</v>
      </c>
      <c r="BR85" s="4" t="str">
        <v>Tag not found</v>
      </c>
    </row>
    <row r="86" spans="1:70" x14ac:dyDescent="0.3">
      <c r="A86" s="3">
        <v>43730.958333333336</v>
      </c>
      <c r="B86" s="4">
        <v>0.743399977684021</v>
      </c>
      <c r="C86" s="4" t="str">
        <v>No Data</v>
      </c>
      <c r="D86" s="4">
        <v>0.12399999797344208</v>
      </c>
      <c r="E86" s="4">
        <v>3.869999885559082</v>
      </c>
      <c r="F86" s="4">
        <v>6.7810001373291016</v>
      </c>
      <c r="G86" s="4">
        <v>2.8650000095367432</v>
      </c>
      <c r="H86" s="4" t="str">
        <v>No Data</v>
      </c>
      <c r="I86" s="4">
        <v>2.5290000438690186</v>
      </c>
      <c r="J86" s="4" t="str">
        <v>No Data</v>
      </c>
      <c r="K86" s="4" t="str">
        <v>No Data</v>
      </c>
      <c r="L86" s="4" t="str">
        <v>No Data</v>
      </c>
      <c r="M86" s="4" t="str">
        <v>No Data</v>
      </c>
      <c r="N86" s="4" t="str">
        <v>No Data</v>
      </c>
      <c r="O86" s="4" t="str">
        <v>No Data</v>
      </c>
      <c r="P86" s="4" t="str">
        <v>No Data</v>
      </c>
      <c r="Q86" s="4" t="str">
        <v>No Data</v>
      </c>
      <c r="R86" s="4" t="str">
        <v>No Data</v>
      </c>
      <c r="S86" s="4" t="str">
        <v>No Data</v>
      </c>
      <c r="T86" s="4" t="str">
        <v>No Data</v>
      </c>
      <c r="U86" s="4" t="str">
        <v>No Data</v>
      </c>
      <c r="V86" s="4" t="str">
        <v>No Data</v>
      </c>
      <c r="W86" s="4">
        <v>0</v>
      </c>
      <c r="X86" s="4">
        <v>0</v>
      </c>
      <c r="Y86" s="4">
        <v>1.2000000104308128E-2</v>
      </c>
      <c r="Z86" s="4">
        <v>1.6260000467300415</v>
      </c>
      <c r="AA86" s="4">
        <v>10.029999732971191</v>
      </c>
      <c r="AB86" s="4">
        <v>12.430000305175781</v>
      </c>
      <c r="AC86" s="4" t="str">
        <v>No Data</v>
      </c>
      <c r="AD86" s="4" t="str">
        <v>No Data</v>
      </c>
      <c r="AE86" s="4">
        <v>9.9999997764825821E-3</v>
      </c>
      <c r="AF86" s="4">
        <v>3.5150001049041748</v>
      </c>
      <c r="AG86" s="4" t="str">
        <v>No Data</v>
      </c>
      <c r="AH86" s="4" t="str">
        <v>No Data</v>
      </c>
      <c r="AI86" s="4" t="str">
        <v>No Data</v>
      </c>
      <c r="AJ86" s="4" t="str">
        <v>No Data</v>
      </c>
      <c r="AK86" s="4" t="str">
        <v>No Data</v>
      </c>
      <c r="AL86" s="4" t="str">
        <v>No Data</v>
      </c>
      <c r="AM86" s="4" t="str">
        <v>No Data</v>
      </c>
      <c r="AN86" s="4" t="str">
        <v>No Data</v>
      </c>
      <c r="AO86" s="4" t="str">
        <v>No Data</v>
      </c>
      <c r="AP86" s="4" t="str">
        <v>No Data</v>
      </c>
      <c r="AQ86" s="4" t="str">
        <v>No Data</v>
      </c>
      <c r="AR86" s="4" t="str">
        <v>No Data</v>
      </c>
      <c r="AS86" s="4" t="str">
        <v>No Data</v>
      </c>
      <c r="AT86" s="4">
        <v>0</v>
      </c>
      <c r="AU86" s="4">
        <v>0</v>
      </c>
      <c r="AV86" s="4">
        <v>0</v>
      </c>
      <c r="AW86" s="4">
        <v>0</v>
      </c>
      <c r="AX86" s="4">
        <v>2.500000037252903E-2</v>
      </c>
      <c r="AY86" s="4">
        <v>5.000000074505806E-2</v>
      </c>
      <c r="AZ86" s="4" t="str">
        <v>No Data</v>
      </c>
      <c r="BA86" s="4" t="str">
        <v>No Data</v>
      </c>
      <c r="BB86" s="4">
        <v>0</v>
      </c>
      <c r="BC86" s="4" t="str">
        <v>No Data</v>
      </c>
      <c r="BD86" s="4">
        <v>0</v>
      </c>
      <c r="BE86" s="4">
        <v>0</v>
      </c>
      <c r="BF86" s="4">
        <v>9.9999997764825821E-3</v>
      </c>
      <c r="BG86" s="4">
        <v>0.77799999713897705</v>
      </c>
      <c r="BH86" s="4">
        <v>18.240999221801758</v>
      </c>
      <c r="BI86" s="4">
        <v>19.424999237060547</v>
      </c>
      <c r="BJ86" s="4" t="str">
        <v>No Data</v>
      </c>
      <c r="BK86" s="4" t="str">
        <v>No Data</v>
      </c>
      <c r="BL86" s="4">
        <v>9999</v>
      </c>
      <c r="BM86" s="4">
        <v>9999</v>
      </c>
      <c r="BN86" s="4">
        <v>9999</v>
      </c>
      <c r="BO86" s="4">
        <v>9999</v>
      </c>
      <c r="BP86" s="4">
        <v>9999</v>
      </c>
      <c r="BQ86" s="4">
        <v>9999</v>
      </c>
      <c r="BR86" s="4" t="str">
        <v>Tag not found</v>
      </c>
    </row>
    <row r="87" spans="1:70" x14ac:dyDescent="0.3">
      <c r="A87" s="3">
        <v>43731.958333333336</v>
      </c>
      <c r="B87" s="4">
        <v>0.74320000410079956</v>
      </c>
      <c r="C87" s="4" t="str">
        <v>No Data</v>
      </c>
      <c r="D87" s="4">
        <v>0.17299999296665192</v>
      </c>
      <c r="E87" s="4">
        <v>3.9010000228881836</v>
      </c>
      <c r="F87" s="4">
        <v>6.7560000419616699</v>
      </c>
      <c r="G87" s="4">
        <v>2.9079999923706055</v>
      </c>
      <c r="H87" s="4" t="str">
        <v>No Data</v>
      </c>
      <c r="I87" s="4">
        <v>2.9079999923706055</v>
      </c>
      <c r="J87" s="4" t="str">
        <v>No Data</v>
      </c>
      <c r="K87" s="4" t="str">
        <v>No Data</v>
      </c>
      <c r="L87" s="4" t="str">
        <v>No Data</v>
      </c>
      <c r="M87" s="4" t="str">
        <v>No Data</v>
      </c>
      <c r="N87" s="4" t="str">
        <v>No Data</v>
      </c>
      <c r="O87" s="4" t="str">
        <v>No Data</v>
      </c>
      <c r="P87" s="4" t="str">
        <v>No Data</v>
      </c>
      <c r="Q87" s="4" t="str">
        <v>No Data</v>
      </c>
      <c r="R87" s="4" t="str">
        <v>No Data</v>
      </c>
      <c r="S87" s="4" t="str">
        <v>No Data</v>
      </c>
      <c r="T87" s="4" t="str">
        <v>No Data</v>
      </c>
      <c r="U87" s="4" t="str">
        <v>No Data</v>
      </c>
      <c r="V87" s="4" t="str">
        <v>No Data</v>
      </c>
      <c r="W87" s="4">
        <v>0</v>
      </c>
      <c r="X87" s="4">
        <v>0</v>
      </c>
      <c r="Y87" s="4">
        <v>1.2000000104308128E-2</v>
      </c>
      <c r="Z87" s="4">
        <v>1.6080000400543213</v>
      </c>
      <c r="AA87" s="4">
        <v>9.935999870300293</v>
      </c>
      <c r="AB87" s="4">
        <v>12.482999801635742</v>
      </c>
      <c r="AC87" s="4" t="str">
        <v>No Data</v>
      </c>
      <c r="AD87" s="4" t="str">
        <v>No Data</v>
      </c>
      <c r="AE87" s="4">
        <v>8.0000003799796104E-3</v>
      </c>
      <c r="AF87" s="4">
        <v>3.5150001049041748</v>
      </c>
      <c r="AG87" s="4" t="str">
        <v>No Data</v>
      </c>
      <c r="AH87" s="4" t="str">
        <v>No Data</v>
      </c>
      <c r="AI87" s="4" t="str">
        <v>No Data</v>
      </c>
      <c r="AJ87" s="4" t="str">
        <v>No Data</v>
      </c>
      <c r="AK87" s="4" t="str">
        <v>No Data</v>
      </c>
      <c r="AL87" s="4" t="str">
        <v>No Data</v>
      </c>
      <c r="AM87" s="4" t="str">
        <v>No Data</v>
      </c>
      <c r="AN87" s="4" t="str">
        <v>No Data</v>
      </c>
      <c r="AO87" s="4" t="str">
        <v>No Data</v>
      </c>
      <c r="AP87" s="4" t="str">
        <v>No Data</v>
      </c>
      <c r="AQ87" s="4" t="str">
        <v>No Data</v>
      </c>
      <c r="AR87" s="4" t="str">
        <v>No Data</v>
      </c>
      <c r="AS87" s="4" t="str">
        <v>No Data</v>
      </c>
      <c r="AT87" s="4">
        <v>0</v>
      </c>
      <c r="AU87" s="4">
        <v>0</v>
      </c>
      <c r="AV87" s="4">
        <v>0</v>
      </c>
      <c r="AW87" s="4">
        <v>0</v>
      </c>
      <c r="AX87" s="4">
        <v>2.500000037252903E-2</v>
      </c>
      <c r="AY87" s="4">
        <v>0.16200000047683716</v>
      </c>
      <c r="AZ87" s="4" t="str">
        <v>No Data</v>
      </c>
      <c r="BA87" s="4" t="str">
        <v>No Data</v>
      </c>
      <c r="BB87" s="4">
        <v>0</v>
      </c>
      <c r="BC87" s="4" t="str">
        <v>No Data</v>
      </c>
      <c r="BD87" s="4">
        <v>0</v>
      </c>
      <c r="BE87" s="4">
        <v>0</v>
      </c>
      <c r="BF87" s="4">
        <v>9.9999997764825821E-3</v>
      </c>
      <c r="BG87" s="4">
        <v>0.69800001382827759</v>
      </c>
      <c r="BH87" s="4">
        <v>18.225000381469727</v>
      </c>
      <c r="BI87" s="4">
        <v>19.673000335693359</v>
      </c>
      <c r="BJ87" s="4" t="str">
        <v>No Data</v>
      </c>
      <c r="BK87" s="4" t="str">
        <v>No Data</v>
      </c>
      <c r="BL87" s="4">
        <v>9999</v>
      </c>
      <c r="BM87" s="4">
        <v>9999</v>
      </c>
      <c r="BN87" s="4">
        <v>9999</v>
      </c>
      <c r="BO87" s="4">
        <v>9999</v>
      </c>
      <c r="BP87" s="4">
        <v>9999</v>
      </c>
      <c r="BQ87" s="4">
        <v>9999</v>
      </c>
      <c r="BR87" s="4" t="str">
        <v>Tag not found</v>
      </c>
    </row>
    <row r="88" spans="1:70" x14ac:dyDescent="0.3">
      <c r="A88" s="3">
        <v>43732.958333333336</v>
      </c>
      <c r="B88" s="4">
        <v>0.74260002374649048</v>
      </c>
      <c r="C88" s="4" t="str">
        <v>No Data</v>
      </c>
      <c r="D88" s="4">
        <v>0.13400000333786011</v>
      </c>
      <c r="E88" s="4">
        <v>3.7820000648498535</v>
      </c>
      <c r="F88" s="4">
        <v>6.7170000076293945</v>
      </c>
      <c r="G88" s="4">
        <v>2.9839999675750732</v>
      </c>
      <c r="H88" s="4" t="str">
        <v>No Data</v>
      </c>
      <c r="I88" s="4">
        <v>2.9839999675750732</v>
      </c>
      <c r="J88" s="4" t="str">
        <v>No Data</v>
      </c>
      <c r="K88" s="4" t="str">
        <v>No Data</v>
      </c>
      <c r="L88" s="4" t="str">
        <v>No Data</v>
      </c>
      <c r="M88" s="4" t="str">
        <v>No Data</v>
      </c>
      <c r="N88" s="4" t="str">
        <v>No Data</v>
      </c>
      <c r="O88" s="4" t="str">
        <v>No Data</v>
      </c>
      <c r="P88" s="4" t="str">
        <v>No Data</v>
      </c>
      <c r="Q88" s="4" t="str">
        <v>No Data</v>
      </c>
      <c r="R88" s="4" t="str">
        <v>No Data</v>
      </c>
      <c r="S88" s="4" t="str">
        <v>No Data</v>
      </c>
      <c r="T88" s="4" t="str">
        <v>No Data</v>
      </c>
      <c r="U88" s="4" t="str">
        <v>No Data</v>
      </c>
      <c r="V88" s="4" t="str">
        <v>No Data</v>
      </c>
      <c r="W88" s="4">
        <v>0</v>
      </c>
      <c r="X88" s="4">
        <v>0</v>
      </c>
      <c r="Y88" s="4">
        <v>1.2000000104308128E-2</v>
      </c>
      <c r="Z88" s="4">
        <v>1.312999963760376</v>
      </c>
      <c r="AA88" s="4">
        <v>10.003000259399414</v>
      </c>
      <c r="AB88" s="4">
        <v>12.73900032043457</v>
      </c>
      <c r="AC88" s="4" t="str">
        <v>No Data</v>
      </c>
      <c r="AD88" s="4" t="str">
        <v>No Data</v>
      </c>
      <c r="AE88" s="4">
        <v>7.0000002160668373E-3</v>
      </c>
      <c r="AF88" s="4">
        <v>3.5150001049041748</v>
      </c>
      <c r="AG88" s="4" t="str">
        <v>No Data</v>
      </c>
      <c r="AH88" s="4" t="str">
        <v>No Data</v>
      </c>
      <c r="AI88" s="4" t="str">
        <v>No Data</v>
      </c>
      <c r="AJ88" s="4" t="str">
        <v>No Data</v>
      </c>
      <c r="AK88" s="4" t="str">
        <v>No Data</v>
      </c>
      <c r="AL88" s="4" t="str">
        <v>No Data</v>
      </c>
      <c r="AM88" s="4" t="str">
        <v>No Data</v>
      </c>
      <c r="AN88" s="4" t="str">
        <v>No Data</v>
      </c>
      <c r="AO88" s="4" t="str">
        <v>No Data</v>
      </c>
      <c r="AP88" s="4" t="str">
        <v>No Data</v>
      </c>
      <c r="AQ88" s="4" t="str">
        <v>No Data</v>
      </c>
      <c r="AR88" s="4" t="str">
        <v>No Data</v>
      </c>
      <c r="AS88" s="4" t="str">
        <v>No Data</v>
      </c>
      <c r="AT88" s="4">
        <v>0</v>
      </c>
      <c r="AU88" s="4">
        <v>0</v>
      </c>
      <c r="AV88" s="4">
        <v>0</v>
      </c>
      <c r="AW88" s="4">
        <v>0</v>
      </c>
      <c r="AX88" s="4">
        <v>2.6000000536441803E-2</v>
      </c>
      <c r="AY88" s="4">
        <v>5.4000001400709152E-2</v>
      </c>
      <c r="AZ88" s="4" t="str">
        <v>No Data</v>
      </c>
      <c r="BA88" s="4" t="str">
        <v>No Data</v>
      </c>
      <c r="BB88" s="4">
        <v>0</v>
      </c>
      <c r="BC88" s="4" t="str">
        <v>No Data</v>
      </c>
      <c r="BD88" s="4">
        <v>0</v>
      </c>
      <c r="BE88" s="4">
        <v>0</v>
      </c>
      <c r="BF88" s="4">
        <v>9.9999997764825821E-3</v>
      </c>
      <c r="BG88" s="4">
        <v>0.58099997043609619</v>
      </c>
      <c r="BH88" s="4">
        <v>17.040000915527344</v>
      </c>
      <c r="BI88" s="4">
        <v>19.937000274658203</v>
      </c>
      <c r="BJ88" s="4" t="str">
        <v>No Data</v>
      </c>
      <c r="BK88" s="4" t="str">
        <v>No Data</v>
      </c>
      <c r="BL88" s="4">
        <v>9999</v>
      </c>
      <c r="BM88" s="4">
        <v>9999</v>
      </c>
      <c r="BN88" s="4">
        <v>9999</v>
      </c>
      <c r="BO88" s="4">
        <v>9999</v>
      </c>
      <c r="BP88" s="4">
        <v>9999</v>
      </c>
      <c r="BQ88" s="4">
        <v>9999</v>
      </c>
      <c r="BR88" s="4" t="str">
        <v>Tag not found</v>
      </c>
    </row>
    <row r="89" spans="1:70" x14ac:dyDescent="0.3">
      <c r="A89" s="3">
        <v>43733.958333333336</v>
      </c>
      <c r="B89" s="4">
        <v>0.74309998750686646</v>
      </c>
      <c r="C89" s="4" t="str">
        <v>No Data</v>
      </c>
      <c r="D89" s="4">
        <v>0.14499999582767487</v>
      </c>
      <c r="E89" s="4">
        <v>3.8380000591278076</v>
      </c>
      <c r="F89" s="4">
        <v>6.4499998092651367</v>
      </c>
      <c r="G89" s="4">
        <v>2.7929999828338623</v>
      </c>
      <c r="H89" s="4" t="str">
        <v>No Data</v>
      </c>
      <c r="I89" s="4">
        <v>2.7929999828338623</v>
      </c>
      <c r="J89" s="4" t="str">
        <v>No Data</v>
      </c>
      <c r="K89" s="4" t="str">
        <v>No Data</v>
      </c>
      <c r="L89" s="4" t="str">
        <v>No Data</v>
      </c>
      <c r="M89" s="4" t="str">
        <v>No Data</v>
      </c>
      <c r="N89" s="4" t="str">
        <v>No Data</v>
      </c>
      <c r="O89" s="4" t="str">
        <v>No Data</v>
      </c>
      <c r="P89" s="4" t="str">
        <v>No Data</v>
      </c>
      <c r="Q89" s="4" t="str">
        <v>No Data</v>
      </c>
      <c r="R89" s="4" t="str">
        <v>No Data</v>
      </c>
      <c r="S89" s="4" t="str">
        <v>No Data</v>
      </c>
      <c r="T89" s="4" t="str">
        <v>No Data</v>
      </c>
      <c r="U89" s="4" t="str">
        <v>No Data</v>
      </c>
      <c r="V89" s="4" t="str">
        <v>No Data</v>
      </c>
      <c r="W89" s="4">
        <v>0</v>
      </c>
      <c r="X89" s="4">
        <v>0</v>
      </c>
      <c r="Y89" s="4">
        <v>1.2000000104308128E-2</v>
      </c>
      <c r="Z89" s="4">
        <v>1.5770000219345093</v>
      </c>
      <c r="AA89" s="4">
        <v>10.550999641418457</v>
      </c>
      <c r="AB89" s="4">
        <v>12.689000129699707</v>
      </c>
      <c r="AC89" s="4" t="str">
        <v>No Data</v>
      </c>
      <c r="AD89" s="4" t="str">
        <v>No Data</v>
      </c>
      <c r="AE89" s="4">
        <v>8.999999612569809E-3</v>
      </c>
      <c r="AF89" s="4">
        <v>3.5150001049041748</v>
      </c>
      <c r="AG89" s="4" t="str">
        <v>No Data</v>
      </c>
      <c r="AH89" s="4" t="str">
        <v>No Data</v>
      </c>
      <c r="AI89" s="4" t="str">
        <v>No Data</v>
      </c>
      <c r="AJ89" s="4" t="str">
        <v>No Data</v>
      </c>
      <c r="AK89" s="4" t="str">
        <v>No Data</v>
      </c>
      <c r="AL89" s="4" t="str">
        <v>No Data</v>
      </c>
      <c r="AM89" s="4" t="str">
        <v>No Data</v>
      </c>
      <c r="AN89" s="4" t="str">
        <v>No Data</v>
      </c>
      <c r="AO89" s="4" t="str">
        <v>No Data</v>
      </c>
      <c r="AP89" s="4" t="str">
        <v>No Data</v>
      </c>
      <c r="AQ89" s="4" t="str">
        <v>No Data</v>
      </c>
      <c r="AR89" s="4" t="str">
        <v>No Data</v>
      </c>
      <c r="AS89" s="4" t="str">
        <v>No Data</v>
      </c>
      <c r="AT89" s="4">
        <v>0</v>
      </c>
      <c r="AU89" s="4">
        <v>0</v>
      </c>
      <c r="AV89" s="4">
        <v>0</v>
      </c>
      <c r="AW89" s="4">
        <v>0</v>
      </c>
      <c r="AX89" s="4">
        <v>2.8000000864267349E-2</v>
      </c>
      <c r="AY89" s="4">
        <v>0.17100000381469727</v>
      </c>
      <c r="AZ89" s="4" t="str">
        <v>No Data</v>
      </c>
      <c r="BA89" s="4" t="str">
        <v>No Data</v>
      </c>
      <c r="BB89" s="4">
        <v>0</v>
      </c>
      <c r="BC89" s="4" t="str">
        <v>No Data</v>
      </c>
      <c r="BD89" s="4">
        <v>0</v>
      </c>
      <c r="BE89" s="4">
        <v>0</v>
      </c>
      <c r="BF89" s="4">
        <v>9.9999997764825821E-3</v>
      </c>
      <c r="BG89" s="4">
        <v>0.76800000667572021</v>
      </c>
      <c r="BH89" s="4">
        <v>18.243000030517578</v>
      </c>
      <c r="BI89" s="4">
        <v>19.398000717163086</v>
      </c>
      <c r="BJ89" s="4" t="str">
        <v>No Data</v>
      </c>
      <c r="BK89" s="4" t="str">
        <v>No Data</v>
      </c>
      <c r="BL89" s="4">
        <v>9999</v>
      </c>
      <c r="BM89" s="4">
        <v>9999</v>
      </c>
      <c r="BN89" s="4">
        <v>9999</v>
      </c>
      <c r="BO89" s="4">
        <v>9999</v>
      </c>
      <c r="BP89" s="4">
        <v>9999</v>
      </c>
      <c r="BQ89" s="4">
        <v>9999</v>
      </c>
      <c r="BR89" s="4" t="str">
        <v>Tag not found</v>
      </c>
    </row>
    <row r="90" spans="1:70" x14ac:dyDescent="0.3">
      <c r="A90" s="3">
        <v>43734.958333333336</v>
      </c>
      <c r="B90" s="4">
        <v>0.74330002069473267</v>
      </c>
      <c r="C90" s="4" t="str">
        <v>No Data</v>
      </c>
      <c r="D90" s="4">
        <v>0.14499999582767487</v>
      </c>
      <c r="E90" s="4">
        <v>3.8380000591278076</v>
      </c>
      <c r="F90" s="4">
        <v>6.4499998092651367</v>
      </c>
      <c r="G90" s="4">
        <v>2.7929999828338623</v>
      </c>
      <c r="H90" s="4" t="str">
        <v>No Data</v>
      </c>
      <c r="I90" s="4">
        <v>2.999000072479248</v>
      </c>
      <c r="J90" s="4" t="str">
        <v>No Data</v>
      </c>
      <c r="K90" s="4" t="str">
        <v>No Data</v>
      </c>
      <c r="L90" s="4" t="str">
        <v>No Data</v>
      </c>
      <c r="M90" s="4" t="str">
        <v>No Data</v>
      </c>
      <c r="N90" s="4" t="str">
        <v>No Data</v>
      </c>
      <c r="O90" s="4" t="str">
        <v>No Data</v>
      </c>
      <c r="P90" s="4" t="str">
        <v>No Data</v>
      </c>
      <c r="Q90" s="4" t="str">
        <v>No Data</v>
      </c>
      <c r="R90" s="4" t="str">
        <v>No Data</v>
      </c>
      <c r="S90" s="4" t="str">
        <v>No Data</v>
      </c>
      <c r="T90" s="4" t="str">
        <v>No Data</v>
      </c>
      <c r="U90" s="4" t="str">
        <v>No Data</v>
      </c>
      <c r="V90" s="4" t="str">
        <v>No Data</v>
      </c>
      <c r="W90" s="4">
        <v>0</v>
      </c>
      <c r="X90" s="4">
        <v>0</v>
      </c>
      <c r="Y90" s="4">
        <v>8.999999612569809E-3</v>
      </c>
      <c r="Z90" s="4">
        <v>1.5770000219345093</v>
      </c>
      <c r="AA90" s="4">
        <v>10.550999641418457</v>
      </c>
      <c r="AB90" s="4">
        <v>12.689000129699707</v>
      </c>
      <c r="AC90" s="4" t="str">
        <v>No Data</v>
      </c>
      <c r="AD90" s="4" t="str">
        <v>No Data</v>
      </c>
      <c r="AE90" s="4">
        <v>8.999999612569809E-3</v>
      </c>
      <c r="AF90" s="4">
        <v>3.4869999885559082</v>
      </c>
      <c r="AG90" s="4" t="str">
        <v>No Data</v>
      </c>
      <c r="AH90" s="4" t="str">
        <v>No Data</v>
      </c>
      <c r="AI90" s="4" t="str">
        <v>No Data</v>
      </c>
      <c r="AJ90" s="4" t="str">
        <v>No Data</v>
      </c>
      <c r="AK90" s="4" t="str">
        <v>No Data</v>
      </c>
      <c r="AL90" s="4" t="str">
        <v>No Data</v>
      </c>
      <c r="AM90" s="4" t="str">
        <v>No Data</v>
      </c>
      <c r="AN90" s="4" t="str">
        <v>No Data</v>
      </c>
      <c r="AO90" s="4" t="str">
        <v>No Data</v>
      </c>
      <c r="AP90" s="4" t="str">
        <v>No Data</v>
      </c>
      <c r="AQ90" s="4" t="str">
        <v>No Data</v>
      </c>
      <c r="AR90" s="4" t="str">
        <v>No Data</v>
      </c>
      <c r="AS90" s="4" t="str">
        <v>No Data</v>
      </c>
      <c r="AT90" s="4">
        <v>0</v>
      </c>
      <c r="AU90" s="4">
        <v>0</v>
      </c>
      <c r="AV90" s="4">
        <v>0</v>
      </c>
      <c r="AW90" s="4">
        <v>0</v>
      </c>
      <c r="AX90" s="4">
        <v>2.8000000864267349E-2</v>
      </c>
      <c r="AY90" s="4">
        <v>0.17100000381469727</v>
      </c>
      <c r="AZ90" s="4" t="str">
        <v>No Data</v>
      </c>
      <c r="BA90" s="4" t="str">
        <v>No Data</v>
      </c>
      <c r="BB90" s="4">
        <v>0</v>
      </c>
      <c r="BC90" s="4" t="str">
        <v>No Data</v>
      </c>
      <c r="BD90" s="4">
        <v>0</v>
      </c>
      <c r="BE90" s="4">
        <v>0</v>
      </c>
      <c r="BF90" s="4">
        <v>4.999999888241291E-3</v>
      </c>
      <c r="BG90" s="4">
        <v>0.76800000667572021</v>
      </c>
      <c r="BH90" s="4">
        <v>18.243000030517578</v>
      </c>
      <c r="BI90" s="4">
        <v>19.398000717163086</v>
      </c>
      <c r="BJ90" s="4" t="str">
        <v>No Data</v>
      </c>
      <c r="BK90" s="4" t="str">
        <v>No Data</v>
      </c>
      <c r="BL90" s="4">
        <v>9999</v>
      </c>
      <c r="BM90" s="4">
        <v>9999</v>
      </c>
      <c r="BN90" s="4">
        <v>9999</v>
      </c>
      <c r="BO90" s="4">
        <v>9999</v>
      </c>
      <c r="BP90" s="4">
        <v>9999</v>
      </c>
      <c r="BQ90" s="4">
        <v>9999</v>
      </c>
      <c r="BR90" s="4" t="str">
        <v>Tag not found</v>
      </c>
    </row>
    <row r="91" spans="1:70" x14ac:dyDescent="0.3">
      <c r="A91" s="3">
        <v>43735.958333333336</v>
      </c>
      <c r="B91" s="4">
        <v>0.74330002069473267</v>
      </c>
      <c r="C91" s="4" t="str">
        <v>No Data</v>
      </c>
      <c r="D91" s="4">
        <v>0.17299999296665192</v>
      </c>
      <c r="E91" s="4">
        <v>3.7030000686645508</v>
      </c>
      <c r="F91" s="4">
        <v>6.4699997901916504</v>
      </c>
      <c r="G91" s="4">
        <v>2.9860000610351563</v>
      </c>
      <c r="H91" s="4" t="str">
        <v>No Data</v>
      </c>
      <c r="I91" s="4">
        <v>2.999000072479248</v>
      </c>
      <c r="J91" s="4" t="str">
        <v>No Data</v>
      </c>
      <c r="K91" s="4" t="str">
        <v>No Data</v>
      </c>
      <c r="L91" s="4" t="str">
        <v>No Data</v>
      </c>
      <c r="M91" s="4" t="str">
        <v>No Data</v>
      </c>
      <c r="N91" s="4" t="str">
        <v>No Data</v>
      </c>
      <c r="O91" s="4" t="str">
        <v>No Data</v>
      </c>
      <c r="P91" s="4" t="str">
        <v>No Data</v>
      </c>
      <c r="Q91" s="4" t="str">
        <v>No Data</v>
      </c>
      <c r="R91" s="4" t="str">
        <v>No Data</v>
      </c>
      <c r="S91" s="4" t="str">
        <v>No Data</v>
      </c>
      <c r="T91" s="4" t="str">
        <v>No Data</v>
      </c>
      <c r="U91" s="4" t="str">
        <v>No Data</v>
      </c>
      <c r="V91" s="4" t="str">
        <v>No Data</v>
      </c>
      <c r="W91" s="4">
        <v>0</v>
      </c>
      <c r="X91" s="4">
        <v>0</v>
      </c>
      <c r="Y91" s="4">
        <v>8.999999612569809E-3</v>
      </c>
      <c r="Z91" s="4">
        <v>1.7740000486373901</v>
      </c>
      <c r="AA91" s="4">
        <v>10.060999870300293</v>
      </c>
      <c r="AB91" s="4">
        <v>12.229000091552734</v>
      </c>
      <c r="AC91" s="4" t="str">
        <v>No Data</v>
      </c>
      <c r="AD91" s="4" t="str">
        <v>No Data</v>
      </c>
      <c r="AE91" s="4">
        <v>9.9999997764825821E-3</v>
      </c>
      <c r="AF91" s="4">
        <v>3.4869999885559082</v>
      </c>
      <c r="AG91" s="4" t="str">
        <v>No Data</v>
      </c>
      <c r="AH91" s="4" t="str">
        <v>No Data</v>
      </c>
      <c r="AI91" s="4" t="str">
        <v>No Data</v>
      </c>
      <c r="AJ91" s="4" t="str">
        <v>No Data</v>
      </c>
      <c r="AK91" s="4" t="str">
        <v>No Data</v>
      </c>
      <c r="AL91" s="4" t="str">
        <v>No Data</v>
      </c>
      <c r="AM91" s="4" t="str">
        <v>No Data</v>
      </c>
      <c r="AN91" s="4" t="str">
        <v>No Data</v>
      </c>
      <c r="AO91" s="4" t="str">
        <v>No Data</v>
      </c>
      <c r="AP91" s="4" t="str">
        <v>No Data</v>
      </c>
      <c r="AQ91" s="4" t="str">
        <v>No Data</v>
      </c>
      <c r="AR91" s="4" t="str">
        <v>No Data</v>
      </c>
      <c r="AS91" s="4" t="str">
        <v>No Data</v>
      </c>
      <c r="AT91" s="4">
        <v>0</v>
      </c>
      <c r="AU91" s="4">
        <v>0</v>
      </c>
      <c r="AV91" s="4">
        <v>0</v>
      </c>
      <c r="AW91" s="4">
        <v>0</v>
      </c>
      <c r="AX91" s="4">
        <v>2.6000000536441803E-2</v>
      </c>
      <c r="AY91" s="4">
        <v>0.16300000250339508</v>
      </c>
      <c r="AZ91" s="4" t="str">
        <v>No Data</v>
      </c>
      <c r="BA91" s="4" t="str">
        <v>No Data</v>
      </c>
      <c r="BB91" s="4">
        <v>0</v>
      </c>
      <c r="BC91" s="4" t="str">
        <v>No Data</v>
      </c>
      <c r="BD91" s="4">
        <v>0</v>
      </c>
      <c r="BE91" s="4">
        <v>0</v>
      </c>
      <c r="BF91" s="4">
        <v>4.999999888241291E-3</v>
      </c>
      <c r="BG91" s="4">
        <v>0.95499998331069946</v>
      </c>
      <c r="BH91" s="4">
        <v>17.878999710083008</v>
      </c>
      <c r="BI91" s="4">
        <v>18.885000228881836</v>
      </c>
      <c r="BJ91" s="4" t="str">
        <v>No Data</v>
      </c>
      <c r="BK91" s="4" t="str">
        <v>No Data</v>
      </c>
      <c r="BL91" s="4">
        <v>9999</v>
      </c>
      <c r="BM91" s="4">
        <v>9999</v>
      </c>
      <c r="BN91" s="4">
        <v>9999</v>
      </c>
      <c r="BO91" s="4">
        <v>9999</v>
      </c>
      <c r="BP91" s="4">
        <v>9999</v>
      </c>
      <c r="BQ91" s="4">
        <v>9999</v>
      </c>
      <c r="BR91" s="4" t="str">
        <v>Tag not found</v>
      </c>
    </row>
    <row r="92" spans="1:70" x14ac:dyDescent="0.3">
      <c r="A92" s="3">
        <v>43736.958333333336</v>
      </c>
      <c r="B92" s="4">
        <v>0.74320000410079956</v>
      </c>
      <c r="C92" s="4" t="str">
        <v>No Data</v>
      </c>
      <c r="D92" s="4">
        <v>0.15999999642372131</v>
      </c>
      <c r="E92" s="4">
        <v>3.7890000343322754</v>
      </c>
      <c r="F92" s="4">
        <v>6.4229998588562012</v>
      </c>
      <c r="G92" s="4">
        <v>2.5190000534057617</v>
      </c>
      <c r="H92" s="4" t="str">
        <v>No Data</v>
      </c>
      <c r="I92" s="4">
        <v>2.5190000534057617</v>
      </c>
      <c r="J92" s="4" t="str">
        <v>No Data</v>
      </c>
      <c r="K92" s="4" t="str">
        <v>No Data</v>
      </c>
      <c r="L92" s="4" t="str">
        <v>No Data</v>
      </c>
      <c r="M92" s="4" t="str">
        <v>No Data</v>
      </c>
      <c r="N92" s="4" t="str">
        <v>No Data</v>
      </c>
      <c r="O92" s="4" t="str">
        <v>No Data</v>
      </c>
      <c r="P92" s="4" t="str">
        <v>No Data</v>
      </c>
      <c r="Q92" s="4" t="str">
        <v>No Data</v>
      </c>
      <c r="R92" s="4" t="str">
        <v>No Data</v>
      </c>
      <c r="S92" s="4" t="str">
        <v>No Data</v>
      </c>
      <c r="T92" s="4" t="str">
        <v>No Data</v>
      </c>
      <c r="U92" s="4" t="str">
        <v>No Data</v>
      </c>
      <c r="V92" s="4" t="str">
        <v>No Data</v>
      </c>
      <c r="W92" s="4">
        <v>0</v>
      </c>
      <c r="X92" s="4">
        <v>0</v>
      </c>
      <c r="Y92" s="4">
        <v>8.999999612569809E-3</v>
      </c>
      <c r="Z92" s="4">
        <v>1.7220000028610229</v>
      </c>
      <c r="AA92" s="4">
        <v>10.321000099182129</v>
      </c>
      <c r="AB92" s="4">
        <v>12.427000045776367</v>
      </c>
      <c r="AC92" s="4" t="str">
        <v>No Data</v>
      </c>
      <c r="AD92" s="4" t="str">
        <v>No Data</v>
      </c>
      <c r="AE92" s="4">
        <v>9.9999997764825821E-3</v>
      </c>
      <c r="AF92" s="4">
        <v>3.4869999885559082</v>
      </c>
      <c r="AG92" s="4" t="str">
        <v>No Data</v>
      </c>
      <c r="AH92" s="4" t="str">
        <v>No Data</v>
      </c>
      <c r="AI92" s="4" t="str">
        <v>No Data</v>
      </c>
      <c r="AJ92" s="4" t="str">
        <v>No Data</v>
      </c>
      <c r="AK92" s="4" t="str">
        <v>No Data</v>
      </c>
      <c r="AL92" s="4" t="str">
        <v>No Data</v>
      </c>
      <c r="AM92" s="4" t="str">
        <v>No Data</v>
      </c>
      <c r="AN92" s="4" t="str">
        <v>No Data</v>
      </c>
      <c r="AO92" s="4" t="str">
        <v>No Data</v>
      </c>
      <c r="AP92" s="4" t="str">
        <v>No Data</v>
      </c>
      <c r="AQ92" s="4" t="str">
        <v>No Data</v>
      </c>
      <c r="AR92" s="4" t="str">
        <v>No Data</v>
      </c>
      <c r="AS92" s="4" t="str">
        <v>No Data</v>
      </c>
      <c r="AT92" s="4">
        <v>0</v>
      </c>
      <c r="AU92" s="4">
        <v>0</v>
      </c>
      <c r="AV92" s="4">
        <v>0</v>
      </c>
      <c r="AW92" s="4">
        <v>0</v>
      </c>
      <c r="AX92" s="4">
        <v>2.7000000700354576E-2</v>
      </c>
      <c r="AY92" s="4">
        <v>0.16599999368190765</v>
      </c>
      <c r="AZ92" s="4" t="str">
        <v>No Data</v>
      </c>
      <c r="BA92" s="4" t="str">
        <v>No Data</v>
      </c>
      <c r="BB92" s="4">
        <v>0</v>
      </c>
      <c r="BC92" s="4" t="str">
        <v>No Data</v>
      </c>
      <c r="BD92" s="4">
        <v>0</v>
      </c>
      <c r="BE92" s="4">
        <v>0</v>
      </c>
      <c r="BF92" s="4">
        <v>4.999999888241291E-3</v>
      </c>
      <c r="BG92" s="4">
        <v>0.87699997425079346</v>
      </c>
      <c r="BH92" s="4">
        <v>18.165000915527344</v>
      </c>
      <c r="BI92" s="4">
        <v>19.118999481201172</v>
      </c>
      <c r="BJ92" s="4" t="str">
        <v>No Data</v>
      </c>
      <c r="BK92" s="4" t="str">
        <v>No Data</v>
      </c>
      <c r="BL92" s="4">
        <v>9999</v>
      </c>
      <c r="BM92" s="4">
        <v>9999</v>
      </c>
      <c r="BN92" s="4">
        <v>9999</v>
      </c>
      <c r="BO92" s="4">
        <v>9999</v>
      </c>
      <c r="BP92" s="4">
        <v>9999</v>
      </c>
      <c r="BQ92" s="4">
        <v>9999</v>
      </c>
      <c r="BR92" s="4" t="str">
        <v>Tag not found</v>
      </c>
    </row>
    <row r="93" spans="1:70" x14ac:dyDescent="0.3">
      <c r="A93" s="3">
        <v>43737.958333333336</v>
      </c>
      <c r="B93" s="4">
        <v>0.74290001392364502</v>
      </c>
      <c r="C93" s="4" t="str">
        <v>No Data</v>
      </c>
      <c r="D93" s="4">
        <v>0.13099999725818634</v>
      </c>
      <c r="E93" s="4">
        <v>3.8629999160766602</v>
      </c>
      <c r="F93" s="4">
        <v>6.2480001449584961</v>
      </c>
      <c r="G93" s="4">
        <v>2.752000093460083</v>
      </c>
      <c r="H93" s="4" t="str">
        <v>No Data</v>
      </c>
      <c r="I93" s="4">
        <v>2.752000093460083</v>
      </c>
      <c r="J93" s="4" t="str">
        <v>No Data</v>
      </c>
      <c r="K93" s="4" t="str">
        <v>No Data</v>
      </c>
      <c r="L93" s="4" t="str">
        <v>No Data</v>
      </c>
      <c r="M93" s="4" t="str">
        <v>No Data</v>
      </c>
      <c r="N93" s="4" t="str">
        <v>No Data</v>
      </c>
      <c r="O93" s="4" t="str">
        <v>No Data</v>
      </c>
      <c r="P93" s="4" t="str">
        <v>No Data</v>
      </c>
      <c r="Q93" s="4" t="str">
        <v>No Data</v>
      </c>
      <c r="R93" s="4" t="str">
        <v>No Data</v>
      </c>
      <c r="S93" s="4" t="str">
        <v>No Data</v>
      </c>
      <c r="T93" s="4" t="str">
        <v>No Data</v>
      </c>
      <c r="U93" s="4" t="str">
        <v>No Data</v>
      </c>
      <c r="V93" s="4" t="str">
        <v>No Data</v>
      </c>
      <c r="W93" s="4">
        <v>0</v>
      </c>
      <c r="X93" s="4">
        <v>0</v>
      </c>
      <c r="Y93" s="4">
        <v>8.999999612569809E-3</v>
      </c>
      <c r="Z93" s="4">
        <v>1.656999945640564</v>
      </c>
      <c r="AA93" s="4">
        <v>10.680000305175781</v>
      </c>
      <c r="AB93" s="4">
        <v>12.659999847412109</v>
      </c>
      <c r="AC93" s="4" t="str">
        <v>No Data</v>
      </c>
      <c r="AD93" s="4" t="str">
        <v>No Data</v>
      </c>
      <c r="AE93" s="4">
        <v>8.999999612569809E-3</v>
      </c>
      <c r="AF93" s="4">
        <v>3.4869999885559082</v>
      </c>
      <c r="AG93" s="4" t="str">
        <v>No Data</v>
      </c>
      <c r="AH93" s="4" t="str">
        <v>No Data</v>
      </c>
      <c r="AI93" s="4" t="str">
        <v>No Data</v>
      </c>
      <c r="AJ93" s="4" t="str">
        <v>No Data</v>
      </c>
      <c r="AK93" s="4" t="str">
        <v>No Data</v>
      </c>
      <c r="AL93" s="4" t="str">
        <v>No Data</v>
      </c>
      <c r="AM93" s="4" t="str">
        <v>No Data</v>
      </c>
      <c r="AN93" s="4" t="str">
        <v>No Data</v>
      </c>
      <c r="AO93" s="4" t="str">
        <v>No Data</v>
      </c>
      <c r="AP93" s="4" t="str">
        <v>No Data</v>
      </c>
      <c r="AQ93" s="4" t="str">
        <v>No Data</v>
      </c>
      <c r="AR93" s="4" t="str">
        <v>No Data</v>
      </c>
      <c r="AS93" s="4" t="str">
        <v>No Data</v>
      </c>
      <c r="AT93" s="4">
        <v>0</v>
      </c>
      <c r="AU93" s="4">
        <v>0</v>
      </c>
      <c r="AV93" s="4">
        <v>0</v>
      </c>
      <c r="AW93" s="4">
        <v>0</v>
      </c>
      <c r="AX93" s="4">
        <v>2.7000000700354576E-2</v>
      </c>
      <c r="AY93" s="4">
        <v>5.0999999046325684E-2</v>
      </c>
      <c r="AZ93" s="4" t="str">
        <v>No Data</v>
      </c>
      <c r="BA93" s="4" t="str">
        <v>No Data</v>
      </c>
      <c r="BB93" s="4">
        <v>1.0000000474974513E-3</v>
      </c>
      <c r="BC93" s="4" t="str">
        <v>No Data</v>
      </c>
      <c r="BD93" s="4">
        <v>0</v>
      </c>
      <c r="BE93" s="4">
        <v>0</v>
      </c>
      <c r="BF93" s="4">
        <v>4.999999888241291E-3</v>
      </c>
      <c r="BG93" s="4">
        <v>0.83700001239776611</v>
      </c>
      <c r="BH93" s="4">
        <v>18.697000503540039</v>
      </c>
      <c r="BI93" s="4">
        <v>19.39900016784668</v>
      </c>
      <c r="BJ93" s="4" t="str">
        <v>No Data</v>
      </c>
      <c r="BK93" s="4" t="str">
        <v>No Data</v>
      </c>
      <c r="BL93" s="4">
        <v>9999</v>
      </c>
      <c r="BM93" s="4">
        <v>9999</v>
      </c>
      <c r="BN93" s="4">
        <v>9999</v>
      </c>
      <c r="BO93" s="4">
        <v>9999</v>
      </c>
      <c r="BP93" s="4">
        <v>9999</v>
      </c>
      <c r="BQ93" s="4">
        <v>9999</v>
      </c>
      <c r="BR93" s="4" t="str">
        <v>Tag not found</v>
      </c>
    </row>
    <row r="94" spans="1:70" x14ac:dyDescent="0.3">
      <c r="A94" s="3">
        <v>43738.958333333336</v>
      </c>
      <c r="B94" s="4">
        <v>0.74279999732971191</v>
      </c>
      <c r="C94" s="4" t="str">
        <v>No Data</v>
      </c>
      <c r="D94" s="4">
        <v>0.1289999932050705</v>
      </c>
      <c r="E94" s="4">
        <v>3.9319999217987061</v>
      </c>
      <c r="F94" s="4">
        <v>6.0720000267028809</v>
      </c>
      <c r="G94" s="4">
        <v>2.7330000400543213</v>
      </c>
      <c r="H94" s="4" t="str">
        <v>No Data</v>
      </c>
      <c r="I94" s="4">
        <v>2.7330000400543213</v>
      </c>
      <c r="J94" s="4" t="str">
        <v>No Data</v>
      </c>
      <c r="K94" s="4" t="str">
        <v>No Data</v>
      </c>
      <c r="L94" s="4" t="str">
        <v>No Data</v>
      </c>
      <c r="M94" s="4" t="str">
        <v>No Data</v>
      </c>
      <c r="N94" s="4" t="str">
        <v>No Data</v>
      </c>
      <c r="O94" s="4" t="str">
        <v>No Data</v>
      </c>
      <c r="P94" s="4" t="str">
        <v>No Data</v>
      </c>
      <c r="Q94" s="4" t="str">
        <v>No Data</v>
      </c>
      <c r="R94" s="4" t="str">
        <v>No Data</v>
      </c>
      <c r="S94" s="4" t="str">
        <v>No Data</v>
      </c>
      <c r="T94" s="4" t="str">
        <v>No Data</v>
      </c>
      <c r="U94" s="4" t="str">
        <v>No Data</v>
      </c>
      <c r="V94" s="4" t="str">
        <v>No Data</v>
      </c>
      <c r="W94" s="4">
        <v>0</v>
      </c>
      <c r="X94" s="4">
        <v>0</v>
      </c>
      <c r="Y94" s="4">
        <v>8.999999612569809E-3</v>
      </c>
      <c r="Z94" s="4">
        <v>1.6950000524520874</v>
      </c>
      <c r="AA94" s="4">
        <v>10.958000183105469</v>
      </c>
      <c r="AB94" s="4">
        <v>12.619000434875488</v>
      </c>
      <c r="AC94" s="4" t="str">
        <v>No Data</v>
      </c>
      <c r="AD94" s="4" t="str">
        <v>No Data</v>
      </c>
      <c r="AE94" s="4">
        <v>8.999999612569809E-3</v>
      </c>
      <c r="AF94" s="4">
        <v>3.4869999885559082</v>
      </c>
      <c r="AG94" s="4" t="str">
        <v>No Data</v>
      </c>
      <c r="AH94" s="4" t="str">
        <v>No Data</v>
      </c>
      <c r="AI94" s="4" t="str">
        <v>No Data</v>
      </c>
      <c r="AJ94" s="4" t="str">
        <v>No Data</v>
      </c>
      <c r="AK94" s="4" t="str">
        <v>No Data</v>
      </c>
      <c r="AL94" s="4" t="str">
        <v>No Data</v>
      </c>
      <c r="AM94" s="4" t="str">
        <v>No Data</v>
      </c>
      <c r="AN94" s="4" t="str">
        <v>No Data</v>
      </c>
      <c r="AO94" s="4" t="str">
        <v>No Data</v>
      </c>
      <c r="AP94" s="4" t="str">
        <v>No Data</v>
      </c>
      <c r="AQ94" s="4" t="str">
        <v>No Data</v>
      </c>
      <c r="AR94" s="4" t="str">
        <v>No Data</v>
      </c>
      <c r="AS94" s="4" t="str">
        <v>No Data</v>
      </c>
      <c r="AT94" s="4">
        <v>0</v>
      </c>
      <c r="AU94" s="4">
        <v>0</v>
      </c>
      <c r="AV94" s="4">
        <v>0</v>
      </c>
      <c r="AW94" s="4">
        <v>0</v>
      </c>
      <c r="AX94" s="4">
        <v>2.7000000700354576E-2</v>
      </c>
      <c r="AY94" s="4">
        <v>0.1679999977350235</v>
      </c>
      <c r="AZ94" s="4" t="str">
        <v>No Data</v>
      </c>
      <c r="BA94" s="4" t="str">
        <v>No Data</v>
      </c>
      <c r="BB94" s="4">
        <v>0</v>
      </c>
      <c r="BC94" s="4" t="str">
        <v>No Data</v>
      </c>
      <c r="BD94" s="4">
        <v>0</v>
      </c>
      <c r="BE94" s="4">
        <v>0</v>
      </c>
      <c r="BF94" s="4">
        <v>4.999999888241291E-3</v>
      </c>
      <c r="BG94" s="4">
        <v>0.85900002717971802</v>
      </c>
      <c r="BH94" s="4">
        <v>19.254999160766602</v>
      </c>
      <c r="BI94" s="4">
        <v>19.184000015258789</v>
      </c>
      <c r="BJ94" s="4" t="str">
        <v>No Data</v>
      </c>
      <c r="BK94" s="4" t="str">
        <v>No Data</v>
      </c>
      <c r="BL94" s="4">
        <v>9999</v>
      </c>
      <c r="BM94" s="4">
        <v>9999</v>
      </c>
      <c r="BN94" s="4">
        <v>9999</v>
      </c>
      <c r="BO94" s="4">
        <v>9999</v>
      </c>
      <c r="BP94" s="4">
        <v>9999</v>
      </c>
      <c r="BQ94" s="4">
        <v>9999</v>
      </c>
      <c r="BR94" s="4" t="str">
        <v>Tag not found</v>
      </c>
    </row>
    <row r="95" spans="1:70" x14ac:dyDescent="0.3">
      <c r="A95" s="3">
        <v>43739.958333333336</v>
      </c>
      <c r="B95" s="4">
        <v>0.74800002574920654</v>
      </c>
      <c r="C95" s="4" t="str">
        <v>No Data</v>
      </c>
      <c r="D95" s="4">
        <v>0.12999999523162842</v>
      </c>
      <c r="E95" s="4">
        <v>3.9330000877380371</v>
      </c>
      <c r="F95" s="4">
        <v>7.0510001182556152</v>
      </c>
      <c r="G95" s="4">
        <v>2.7139999866485596</v>
      </c>
      <c r="H95" s="4" t="str">
        <v>No Data</v>
      </c>
      <c r="I95" s="4">
        <v>2.7139999866485596</v>
      </c>
      <c r="J95" s="4" t="str">
        <v>No Data</v>
      </c>
      <c r="K95" s="4" t="str">
        <v>No Data</v>
      </c>
      <c r="L95" s="4" t="str">
        <v>No Data</v>
      </c>
      <c r="M95" s="4" t="str">
        <v>No Data</v>
      </c>
      <c r="N95" s="4" t="str">
        <v>No Data</v>
      </c>
      <c r="O95" s="4" t="str">
        <v>No Data</v>
      </c>
      <c r="P95" s="4" t="str">
        <v>No Data</v>
      </c>
      <c r="Q95" s="4" t="str">
        <v>No Data</v>
      </c>
      <c r="R95" s="4" t="str">
        <v>No Data</v>
      </c>
      <c r="S95" s="4" t="str">
        <v>No Data</v>
      </c>
      <c r="T95" s="4" t="str">
        <v>No Data</v>
      </c>
      <c r="U95" s="4" t="str">
        <v>No Data</v>
      </c>
      <c r="V95" s="4" t="str">
        <v>No Data</v>
      </c>
      <c r="W95" s="4">
        <v>0</v>
      </c>
      <c r="X95" s="4">
        <v>0</v>
      </c>
      <c r="Y95" s="4">
        <v>8.999999612569809E-3</v>
      </c>
      <c r="Z95" s="4">
        <v>1.9700000286102295</v>
      </c>
      <c r="AA95" s="4">
        <v>13.77299976348877</v>
      </c>
      <c r="AB95" s="4">
        <v>13.46399974822998</v>
      </c>
      <c r="AC95" s="4" t="str">
        <v>No Data</v>
      </c>
      <c r="AD95" s="4" t="str">
        <v>No Data</v>
      </c>
      <c r="AE95" s="4">
        <v>8.999999612569809E-3</v>
      </c>
      <c r="AF95" s="4">
        <v>3.4869999885559082</v>
      </c>
      <c r="AG95" s="4" t="str">
        <v>No Data</v>
      </c>
      <c r="AH95" s="4" t="str">
        <v>No Data</v>
      </c>
      <c r="AI95" s="4" t="str">
        <v>No Data</v>
      </c>
      <c r="AJ95" s="4" t="str">
        <v>No Data</v>
      </c>
      <c r="AK95" s="4" t="str">
        <v>No Data</v>
      </c>
      <c r="AL95" s="4" t="str">
        <v>No Data</v>
      </c>
      <c r="AM95" s="4" t="str">
        <v>No Data</v>
      </c>
      <c r="AN95" s="4" t="str">
        <v>No Data</v>
      </c>
      <c r="AO95" s="4" t="str">
        <v>No Data</v>
      </c>
      <c r="AP95" s="4" t="str">
        <v>No Data</v>
      </c>
      <c r="AQ95" s="4" t="str">
        <v>No Data</v>
      </c>
      <c r="AR95" s="4" t="str">
        <v>No Data</v>
      </c>
      <c r="AS95" s="4" t="str">
        <v>No Data</v>
      </c>
      <c r="AT95" s="4">
        <v>0</v>
      </c>
      <c r="AU95" s="4">
        <v>0</v>
      </c>
      <c r="AV95" s="4">
        <v>0</v>
      </c>
      <c r="AW95" s="4">
        <v>0</v>
      </c>
      <c r="AX95" s="4">
        <v>1.3000000268220901E-2</v>
      </c>
      <c r="AY95" s="4">
        <v>5.0999999046325684E-2</v>
      </c>
      <c r="AZ95" s="4" t="str">
        <v>No Data</v>
      </c>
      <c r="BA95" s="4" t="str">
        <v>No Data</v>
      </c>
      <c r="BB95" s="4">
        <v>0</v>
      </c>
      <c r="BC95" s="4" t="str">
        <v>No Data</v>
      </c>
      <c r="BD95" s="4">
        <v>0</v>
      </c>
      <c r="BE95" s="4">
        <v>0</v>
      </c>
      <c r="BF95" s="4">
        <v>4.999999888241291E-3</v>
      </c>
      <c r="BG95" s="4">
        <v>0.71899998188018799</v>
      </c>
      <c r="BH95" s="4">
        <v>16.055000305175781</v>
      </c>
      <c r="BI95" s="4">
        <v>18.034999847412109</v>
      </c>
      <c r="BJ95" s="4" t="str">
        <v>No Data</v>
      </c>
      <c r="BK95" s="4" t="str">
        <v>No Data</v>
      </c>
      <c r="BL95" s="4">
        <v>9999</v>
      </c>
      <c r="BM95" s="4">
        <v>9999</v>
      </c>
      <c r="BN95" s="4">
        <v>9999</v>
      </c>
      <c r="BO95" s="4">
        <v>9999</v>
      </c>
      <c r="BP95" s="4">
        <v>9999</v>
      </c>
      <c r="BQ95" s="4">
        <v>9999</v>
      </c>
      <c r="BR95" s="4" t="str">
        <v>Tag not found</v>
      </c>
    </row>
    <row r="96" spans="1:70" x14ac:dyDescent="0.3">
      <c r="A96" s="3">
        <v>43740.958333333336</v>
      </c>
      <c r="B96" s="4">
        <v>0.74750000238418579</v>
      </c>
      <c r="C96" s="4" t="str">
        <v>No Data</v>
      </c>
      <c r="D96" s="4">
        <v>0.1080000028014183</v>
      </c>
      <c r="E96" s="4">
        <v>3.8829998970031738</v>
      </c>
      <c r="F96" s="4">
        <v>6.994999885559082</v>
      </c>
      <c r="G96" s="4">
        <v>2.3340001106262207</v>
      </c>
      <c r="H96" s="4" t="str">
        <v>No Data</v>
      </c>
      <c r="I96" s="4">
        <v>2.3340001106262207</v>
      </c>
      <c r="J96" s="4" t="str">
        <v>No Data</v>
      </c>
      <c r="K96" s="4" t="str">
        <v>No Data</v>
      </c>
      <c r="L96" s="4" t="str">
        <v>No Data</v>
      </c>
      <c r="M96" s="4" t="str">
        <v>No Data</v>
      </c>
      <c r="N96" s="4" t="str">
        <v>No Data</v>
      </c>
      <c r="O96" s="4" t="str">
        <v>No Data</v>
      </c>
      <c r="P96" s="4" t="str">
        <v>No Data</v>
      </c>
      <c r="Q96" s="4" t="str">
        <v>No Data</v>
      </c>
      <c r="R96" s="4" t="str">
        <v>No Data</v>
      </c>
      <c r="S96" s="4" t="str">
        <v>No Data</v>
      </c>
      <c r="T96" s="4" t="str">
        <v>No Data</v>
      </c>
      <c r="U96" s="4" t="str">
        <v>No Data</v>
      </c>
      <c r="V96" s="4" t="str">
        <v>No Data</v>
      </c>
      <c r="W96" s="4">
        <v>0</v>
      </c>
      <c r="X96" s="4">
        <v>0</v>
      </c>
      <c r="Y96" s="4">
        <v>8.999999612569809E-3</v>
      </c>
      <c r="Z96" s="4">
        <v>1.9490000009536743</v>
      </c>
      <c r="AA96" s="4">
        <v>12.723999977111816</v>
      </c>
      <c r="AB96" s="4">
        <v>14.062999725341797</v>
      </c>
      <c r="AC96" s="4" t="str">
        <v>No Data</v>
      </c>
      <c r="AD96" s="4" t="str">
        <v>No Data</v>
      </c>
      <c r="AE96" s="4">
        <v>8.0000003799796104E-3</v>
      </c>
      <c r="AF96" s="4">
        <v>3.4869999885559082</v>
      </c>
      <c r="AG96" s="4" t="str">
        <v>No Data</v>
      </c>
      <c r="AH96" s="4" t="str">
        <v>No Data</v>
      </c>
      <c r="AI96" s="4" t="str">
        <v>No Data</v>
      </c>
      <c r="AJ96" s="4" t="str">
        <v>No Data</v>
      </c>
      <c r="AK96" s="4" t="str">
        <v>No Data</v>
      </c>
      <c r="AL96" s="4" t="str">
        <v>No Data</v>
      </c>
      <c r="AM96" s="4" t="str">
        <v>No Data</v>
      </c>
      <c r="AN96" s="4" t="str">
        <v>No Data</v>
      </c>
      <c r="AO96" s="4" t="str">
        <v>No Data</v>
      </c>
      <c r="AP96" s="4" t="str">
        <v>No Data</v>
      </c>
      <c r="AQ96" s="4" t="str">
        <v>No Data</v>
      </c>
      <c r="AR96" s="4" t="str">
        <v>No Data</v>
      </c>
      <c r="AS96" s="4" t="str">
        <v>No Data</v>
      </c>
      <c r="AT96" s="4">
        <v>0</v>
      </c>
      <c r="AU96" s="4">
        <v>0</v>
      </c>
      <c r="AV96" s="4">
        <v>0</v>
      </c>
      <c r="AW96" s="4">
        <v>0</v>
      </c>
      <c r="AX96" s="4">
        <v>1.2000000104308128E-2</v>
      </c>
      <c r="AY96" s="4">
        <v>9.7999997437000275E-2</v>
      </c>
      <c r="AZ96" s="4" t="str">
        <v>No Data</v>
      </c>
      <c r="BA96" s="4" t="str">
        <v>No Data</v>
      </c>
      <c r="BB96" s="4">
        <v>0</v>
      </c>
      <c r="BC96" s="4" t="str">
        <v>No Data</v>
      </c>
      <c r="BD96" s="4">
        <v>0</v>
      </c>
      <c r="BE96" s="4">
        <v>0</v>
      </c>
      <c r="BF96" s="4">
        <v>4.999999888241291E-3</v>
      </c>
      <c r="BG96" s="4">
        <v>0.6119999885559082</v>
      </c>
      <c r="BH96" s="4">
        <v>16.191999435424805</v>
      </c>
      <c r="BI96" s="4">
        <v>18.53700065612793</v>
      </c>
      <c r="BJ96" s="4" t="str">
        <v>No Data</v>
      </c>
      <c r="BK96" s="4" t="str">
        <v>No Data</v>
      </c>
      <c r="BL96" s="4">
        <v>9999</v>
      </c>
      <c r="BM96" s="4">
        <v>9999</v>
      </c>
      <c r="BN96" s="4">
        <v>9999</v>
      </c>
      <c r="BO96" s="4">
        <v>9999</v>
      </c>
      <c r="BP96" s="4">
        <v>9999</v>
      </c>
      <c r="BQ96" s="4">
        <v>9999</v>
      </c>
      <c r="BR96" s="4" t="str">
        <v>Tag not found</v>
      </c>
    </row>
    <row r="97" spans="1:70" x14ac:dyDescent="0.3">
      <c r="A97" s="3">
        <v>43741.958333333336</v>
      </c>
      <c r="B97" s="4">
        <v>0.74790000915527344</v>
      </c>
      <c r="C97" s="4" t="str">
        <v>No Data</v>
      </c>
      <c r="D97" s="4">
        <v>0.12800000607967377</v>
      </c>
      <c r="E97" s="4">
        <v>3.9800000190734863</v>
      </c>
      <c r="F97" s="4">
        <v>5.6750001907348633</v>
      </c>
      <c r="G97" s="4">
        <v>2.1530001163482666</v>
      </c>
      <c r="H97" s="4" t="str">
        <v>No Data</v>
      </c>
      <c r="I97" s="4">
        <v>2.1530001163482666</v>
      </c>
      <c r="J97" s="4" t="str">
        <v>No Data</v>
      </c>
      <c r="K97" s="4" t="str">
        <v>No Data</v>
      </c>
      <c r="L97" s="4" t="str">
        <v>No Data</v>
      </c>
      <c r="M97" s="4" t="str">
        <v>No Data</v>
      </c>
      <c r="N97" s="4" t="str">
        <v>No Data</v>
      </c>
      <c r="O97" s="4" t="str">
        <v>No Data</v>
      </c>
      <c r="P97" s="4" t="str">
        <v>No Data</v>
      </c>
      <c r="Q97" s="4" t="str">
        <v>No Data</v>
      </c>
      <c r="R97" s="4" t="str">
        <v>No Data</v>
      </c>
      <c r="S97" s="4" t="str">
        <v>No Data</v>
      </c>
      <c r="T97" s="4" t="str">
        <v>No Data</v>
      </c>
      <c r="U97" s="4" t="str">
        <v>No Data</v>
      </c>
      <c r="V97" s="4" t="str">
        <v>No Data</v>
      </c>
      <c r="W97" s="4">
        <v>0</v>
      </c>
      <c r="X97" s="4">
        <v>0</v>
      </c>
      <c r="Y97" s="4">
        <v>0</v>
      </c>
      <c r="Z97" s="4">
        <v>2.1040000915527344</v>
      </c>
      <c r="AA97" s="4">
        <v>13.958999633789063</v>
      </c>
      <c r="AB97" s="4">
        <v>13.529000282287598</v>
      </c>
      <c r="AC97" s="4" t="str">
        <v>No Data</v>
      </c>
      <c r="AD97" s="4" t="str">
        <v>No Data</v>
      </c>
      <c r="AE97" s="4">
        <v>8.999999612569809E-3</v>
      </c>
      <c r="AF97" s="4">
        <v>0</v>
      </c>
      <c r="AG97" s="4" t="str">
        <v>No Data</v>
      </c>
      <c r="AH97" s="4" t="str">
        <v>No Data</v>
      </c>
      <c r="AI97" s="4" t="str">
        <v>No Data</v>
      </c>
      <c r="AJ97" s="4" t="str">
        <v>No Data</v>
      </c>
      <c r="AK97" s="4" t="str">
        <v>No Data</v>
      </c>
      <c r="AL97" s="4" t="str">
        <v>No Data</v>
      </c>
      <c r="AM97" s="4" t="str">
        <v>No Data</v>
      </c>
      <c r="AN97" s="4" t="str">
        <v>No Data</v>
      </c>
      <c r="AO97" s="4" t="str">
        <v>No Data</v>
      </c>
      <c r="AP97" s="4" t="str">
        <v>No Data</v>
      </c>
      <c r="AQ97" s="4" t="str">
        <v>No Data</v>
      </c>
      <c r="AR97" s="4" t="str">
        <v>No Data</v>
      </c>
      <c r="AS97" s="4" t="str">
        <v>No Data</v>
      </c>
      <c r="AT97" s="4">
        <v>0</v>
      </c>
      <c r="AU97" s="4">
        <v>0</v>
      </c>
      <c r="AV97" s="4">
        <v>0</v>
      </c>
      <c r="AW97" s="4">
        <v>0</v>
      </c>
      <c r="AX97" s="4">
        <v>1.2000000104308128E-2</v>
      </c>
      <c r="AY97" s="4">
        <v>5.7000000029802322E-2</v>
      </c>
      <c r="AZ97" s="4" t="str">
        <v>No Data</v>
      </c>
      <c r="BA97" s="4" t="str">
        <v>No Data</v>
      </c>
      <c r="BB97" s="4">
        <v>1.0000000474974513E-3</v>
      </c>
      <c r="BC97" s="4" t="str">
        <v>No Data</v>
      </c>
      <c r="BD97" s="4">
        <v>0</v>
      </c>
      <c r="BE97" s="4">
        <v>0</v>
      </c>
      <c r="BF97" s="4">
        <v>0</v>
      </c>
      <c r="BG97" s="4">
        <v>0.6470000147819519</v>
      </c>
      <c r="BH97" s="4">
        <v>16.684999465942383</v>
      </c>
      <c r="BI97" s="4">
        <v>18.548999786376953</v>
      </c>
      <c r="BJ97" s="4" t="str">
        <v>No Data</v>
      </c>
      <c r="BK97" s="4" t="str">
        <v>No Data</v>
      </c>
      <c r="BL97" s="4">
        <v>9999</v>
      </c>
      <c r="BM97" s="4">
        <v>9999</v>
      </c>
      <c r="BN97" s="4">
        <v>9999</v>
      </c>
      <c r="BO97" s="4">
        <v>9999</v>
      </c>
      <c r="BP97" s="4">
        <v>9999</v>
      </c>
      <c r="BQ97" s="4">
        <v>9999</v>
      </c>
      <c r="BR97" s="4" t="str">
        <v>Tag not found</v>
      </c>
    </row>
    <row r="98" spans="1:70" x14ac:dyDescent="0.3">
      <c r="A98" s="3">
        <v>43742.958333333336</v>
      </c>
      <c r="B98" s="4">
        <v>0.74980002641677856</v>
      </c>
      <c r="C98" s="4" t="str">
        <v>No Data</v>
      </c>
      <c r="D98" s="4">
        <v>0.14100000262260437</v>
      </c>
      <c r="E98" s="4">
        <v>4.0489997863769531</v>
      </c>
      <c r="F98" s="4">
        <v>6.1810002326965332</v>
      </c>
      <c r="G98" s="4">
        <v>2.0529999732971191</v>
      </c>
      <c r="H98" s="4" t="str">
        <v>No Data</v>
      </c>
      <c r="I98" s="4">
        <v>2.0529999732971191</v>
      </c>
      <c r="J98" s="4" t="str">
        <v>No Data</v>
      </c>
      <c r="K98" s="4" t="str">
        <v>No Data</v>
      </c>
      <c r="L98" s="4" t="str">
        <v>No Data</v>
      </c>
      <c r="M98" s="4" t="str">
        <v>No Data</v>
      </c>
      <c r="N98" s="4" t="str">
        <v>No Data</v>
      </c>
      <c r="O98" s="4" t="str">
        <v>No Data</v>
      </c>
      <c r="P98" s="4" t="str">
        <v>No Data</v>
      </c>
      <c r="Q98" s="4" t="str">
        <v>No Data</v>
      </c>
      <c r="R98" s="4" t="str">
        <v>No Data</v>
      </c>
      <c r="S98" s="4" t="str">
        <v>No Data</v>
      </c>
      <c r="T98" s="4" t="str">
        <v>No Data</v>
      </c>
      <c r="U98" s="4" t="str">
        <v>No Data</v>
      </c>
      <c r="V98" s="4" t="str">
        <v>No Data</v>
      </c>
      <c r="W98" s="4">
        <v>0</v>
      </c>
      <c r="X98" s="4">
        <v>0</v>
      </c>
      <c r="Y98" s="4">
        <v>0</v>
      </c>
      <c r="Z98" s="4">
        <v>2.1210000514984131</v>
      </c>
      <c r="AA98" s="4">
        <v>13.99899959564209</v>
      </c>
      <c r="AB98" s="4">
        <v>14.722999572753906</v>
      </c>
      <c r="AC98" s="4" t="str">
        <v>No Data</v>
      </c>
      <c r="AD98" s="4" t="str">
        <v>No Data</v>
      </c>
      <c r="AE98" s="4">
        <v>9.9999997764825821E-3</v>
      </c>
      <c r="AF98" s="4">
        <v>0</v>
      </c>
      <c r="AG98" s="4" t="str">
        <v>No Data</v>
      </c>
      <c r="AH98" s="4" t="str">
        <v>No Data</v>
      </c>
      <c r="AI98" s="4" t="str">
        <v>No Data</v>
      </c>
      <c r="AJ98" s="4" t="str">
        <v>No Data</v>
      </c>
      <c r="AK98" s="4" t="str">
        <v>No Data</v>
      </c>
      <c r="AL98" s="4" t="str">
        <v>No Data</v>
      </c>
      <c r="AM98" s="4" t="str">
        <v>No Data</v>
      </c>
      <c r="AN98" s="4" t="str">
        <v>No Data</v>
      </c>
      <c r="AO98" s="4" t="str">
        <v>No Data</v>
      </c>
      <c r="AP98" s="4" t="str">
        <v>No Data</v>
      </c>
      <c r="AQ98" s="4" t="str">
        <v>No Data</v>
      </c>
      <c r="AR98" s="4" t="str">
        <v>No Data</v>
      </c>
      <c r="AS98" s="4" t="str">
        <v>No Data</v>
      </c>
      <c r="AT98" s="4">
        <v>0</v>
      </c>
      <c r="AU98" s="4">
        <v>0</v>
      </c>
      <c r="AV98" s="4">
        <v>0</v>
      </c>
      <c r="AW98" s="4">
        <v>0</v>
      </c>
      <c r="AX98" s="4">
        <v>1.2000000104308128E-2</v>
      </c>
      <c r="AY98" s="4">
        <v>5.299999937415123E-2</v>
      </c>
      <c r="AZ98" s="4" t="str">
        <v>No Data</v>
      </c>
      <c r="BA98" s="4" t="str">
        <v>No Data</v>
      </c>
      <c r="BB98" s="4">
        <v>0</v>
      </c>
      <c r="BC98" s="4" t="str">
        <v>No Data</v>
      </c>
      <c r="BD98" s="4">
        <v>0</v>
      </c>
      <c r="BE98" s="4">
        <v>0</v>
      </c>
      <c r="BF98" s="4">
        <v>0</v>
      </c>
      <c r="BG98" s="4">
        <v>0.6679999828338623</v>
      </c>
      <c r="BH98" s="4">
        <v>15.206000328063965</v>
      </c>
      <c r="BI98" s="4">
        <v>18.183000564575195</v>
      </c>
      <c r="BJ98" s="4" t="str">
        <v>No Data</v>
      </c>
      <c r="BK98" s="4" t="str">
        <v>No Data</v>
      </c>
      <c r="BL98" s="4">
        <v>9999</v>
      </c>
      <c r="BM98" s="4">
        <v>9999</v>
      </c>
      <c r="BN98" s="4">
        <v>9999</v>
      </c>
      <c r="BO98" s="4">
        <v>9999</v>
      </c>
      <c r="BP98" s="4">
        <v>9999</v>
      </c>
      <c r="BQ98" s="4">
        <v>9999</v>
      </c>
      <c r="BR98" s="4" t="str">
        <v>Tag not found</v>
      </c>
    </row>
    <row r="99" spans="1:70" x14ac:dyDescent="0.3">
      <c r="A99" s="3">
        <v>43743.958333333336</v>
      </c>
      <c r="B99" s="4">
        <v>0.75180000066757202</v>
      </c>
      <c r="C99" s="4" t="str">
        <v>No Data</v>
      </c>
      <c r="D99" s="4">
        <v>0.25999999046325684</v>
      </c>
      <c r="E99" s="4">
        <v>4.9850001335144043</v>
      </c>
      <c r="F99" s="4">
        <v>7.7789998054504395</v>
      </c>
      <c r="G99" s="4">
        <v>2.7560000419616699</v>
      </c>
      <c r="H99" s="4" t="str">
        <v>No Data</v>
      </c>
      <c r="I99" s="4">
        <v>2.7560000419616699</v>
      </c>
      <c r="J99" s="4" t="str">
        <v>No Data</v>
      </c>
      <c r="K99" s="4" t="str">
        <v>No Data</v>
      </c>
      <c r="L99" s="4" t="str">
        <v>No Data</v>
      </c>
      <c r="M99" s="4" t="str">
        <v>No Data</v>
      </c>
      <c r="N99" s="4" t="str">
        <v>No Data</v>
      </c>
      <c r="O99" s="4" t="str">
        <v>No Data</v>
      </c>
      <c r="P99" s="4" t="str">
        <v>No Data</v>
      </c>
      <c r="Q99" s="4" t="str">
        <v>No Data</v>
      </c>
      <c r="R99" s="4" t="str">
        <v>No Data</v>
      </c>
      <c r="S99" s="4" t="str">
        <v>No Data</v>
      </c>
      <c r="T99" s="4" t="str">
        <v>No Data</v>
      </c>
      <c r="U99" s="4" t="str">
        <v>No Data</v>
      </c>
      <c r="V99" s="4" t="str">
        <v>No Data</v>
      </c>
      <c r="W99" s="4">
        <v>0</v>
      </c>
      <c r="X99" s="4">
        <v>0</v>
      </c>
      <c r="Y99" s="4">
        <v>0</v>
      </c>
      <c r="Z99" s="4">
        <v>1.9529999494552612</v>
      </c>
      <c r="AA99" s="4">
        <v>13.642000198364258</v>
      </c>
      <c r="AB99" s="4">
        <v>13.555999755859375</v>
      </c>
      <c r="AC99" s="4" t="str">
        <v>No Data</v>
      </c>
      <c r="AD99" s="4" t="str">
        <v>No Data</v>
      </c>
      <c r="AE99" s="4">
        <v>8.999999612569809E-3</v>
      </c>
      <c r="AF99" s="4">
        <v>0</v>
      </c>
      <c r="AG99" s="4" t="str">
        <v>No Data</v>
      </c>
      <c r="AH99" s="4" t="str">
        <v>No Data</v>
      </c>
      <c r="AI99" s="4" t="str">
        <v>No Data</v>
      </c>
      <c r="AJ99" s="4" t="str">
        <v>No Data</v>
      </c>
      <c r="AK99" s="4" t="str">
        <v>No Data</v>
      </c>
      <c r="AL99" s="4" t="str">
        <v>No Data</v>
      </c>
      <c r="AM99" s="4" t="str">
        <v>No Data</v>
      </c>
      <c r="AN99" s="4" t="str">
        <v>No Data</v>
      </c>
      <c r="AO99" s="4" t="str">
        <v>No Data</v>
      </c>
      <c r="AP99" s="4" t="str">
        <v>No Data</v>
      </c>
      <c r="AQ99" s="4" t="str">
        <v>No Data</v>
      </c>
      <c r="AR99" s="4" t="str">
        <v>No Data</v>
      </c>
      <c r="AS99" s="4" t="str">
        <v>No Data</v>
      </c>
      <c r="AT99" s="4">
        <v>0</v>
      </c>
      <c r="AU99" s="4">
        <v>0</v>
      </c>
      <c r="AV99" s="4">
        <v>0</v>
      </c>
      <c r="AW99" s="4">
        <v>0</v>
      </c>
      <c r="AX99" s="4">
        <v>1.0999999940395355E-2</v>
      </c>
      <c r="AY99" s="4">
        <v>5.0999999046325684E-2</v>
      </c>
      <c r="AZ99" s="4" t="str">
        <v>No Data</v>
      </c>
      <c r="BA99" s="4" t="str">
        <v>No Data</v>
      </c>
      <c r="BB99" s="4">
        <v>0</v>
      </c>
      <c r="BC99" s="4" t="str">
        <v>No Data</v>
      </c>
      <c r="BD99" s="4">
        <v>0</v>
      </c>
      <c r="BE99" s="4">
        <v>0</v>
      </c>
      <c r="BF99" s="4">
        <v>0</v>
      </c>
      <c r="BG99" s="4">
        <v>0.64600002765655518</v>
      </c>
      <c r="BH99" s="4">
        <v>14.581999778747559</v>
      </c>
      <c r="BI99" s="4">
        <v>17.669000625610352</v>
      </c>
      <c r="BJ99" s="4" t="str">
        <v>No Data</v>
      </c>
      <c r="BK99" s="4" t="str">
        <v>No Data</v>
      </c>
      <c r="BL99" s="4">
        <v>9999</v>
      </c>
      <c r="BM99" s="4">
        <v>9999</v>
      </c>
      <c r="BN99" s="4">
        <v>9999</v>
      </c>
      <c r="BO99" s="4">
        <v>9999</v>
      </c>
      <c r="BP99" s="4">
        <v>9999</v>
      </c>
      <c r="BQ99" s="4">
        <v>9999</v>
      </c>
      <c r="BR99" s="4" t="str">
        <v>Tag not found</v>
      </c>
    </row>
    <row r="100" spans="1:70" x14ac:dyDescent="0.3">
      <c r="A100" s="3">
        <v>43744.958333333336</v>
      </c>
      <c r="B100" s="4">
        <v>0.74980002641677856</v>
      </c>
      <c r="C100" s="4" t="str">
        <v>No Data</v>
      </c>
      <c r="D100" s="4">
        <v>0.14499999582767487</v>
      </c>
      <c r="E100" s="4">
        <v>4.0539999008178711</v>
      </c>
      <c r="F100" s="4">
        <v>7.4159998893737793</v>
      </c>
      <c r="G100" s="4">
        <v>2.2969999313354492</v>
      </c>
      <c r="H100" s="4" t="str">
        <v>No Data</v>
      </c>
      <c r="I100" s="4">
        <v>2.2969999313354492</v>
      </c>
      <c r="J100" s="4" t="str">
        <v>No Data</v>
      </c>
      <c r="K100" s="4" t="str">
        <v>No Data</v>
      </c>
      <c r="L100" s="4" t="str">
        <v>No Data</v>
      </c>
      <c r="M100" s="4" t="str">
        <v>No Data</v>
      </c>
      <c r="N100" s="4" t="str">
        <v>No Data</v>
      </c>
      <c r="O100" s="4" t="str">
        <v>No Data</v>
      </c>
      <c r="P100" s="4" t="str">
        <v>No Data</v>
      </c>
      <c r="Q100" s="4" t="str">
        <v>No Data</v>
      </c>
      <c r="R100" s="4" t="str">
        <v>No Data</v>
      </c>
      <c r="S100" s="4" t="str">
        <v>No Data</v>
      </c>
      <c r="T100" s="4" t="str">
        <v>No Data</v>
      </c>
      <c r="U100" s="4" t="str">
        <v>No Data</v>
      </c>
      <c r="V100" s="4" t="str">
        <v>No Data</v>
      </c>
      <c r="W100" s="4">
        <v>0</v>
      </c>
      <c r="X100" s="4">
        <v>0</v>
      </c>
      <c r="Y100" s="4">
        <v>0</v>
      </c>
      <c r="Z100" s="4">
        <v>2</v>
      </c>
      <c r="AA100" s="4">
        <v>14.003999710083008</v>
      </c>
      <c r="AB100" s="4">
        <v>13.961000442504883</v>
      </c>
      <c r="AC100" s="4" t="str">
        <v>No Data</v>
      </c>
      <c r="AD100" s="4" t="str">
        <v>No Data</v>
      </c>
      <c r="AE100" s="4">
        <v>8.999999612569809E-3</v>
      </c>
      <c r="AF100" s="4">
        <v>0</v>
      </c>
      <c r="AG100" s="4" t="str">
        <v>No Data</v>
      </c>
      <c r="AH100" s="4" t="str">
        <v>No Data</v>
      </c>
      <c r="AI100" s="4" t="str">
        <v>No Data</v>
      </c>
      <c r="AJ100" s="4" t="str">
        <v>No Data</v>
      </c>
      <c r="AK100" s="4" t="str">
        <v>No Data</v>
      </c>
      <c r="AL100" s="4" t="str">
        <v>No Data</v>
      </c>
      <c r="AM100" s="4" t="str">
        <v>No Data</v>
      </c>
      <c r="AN100" s="4" t="str">
        <v>No Data</v>
      </c>
      <c r="AO100" s="4" t="str">
        <v>No Data</v>
      </c>
      <c r="AP100" s="4" t="str">
        <v>No Data</v>
      </c>
      <c r="AQ100" s="4" t="str">
        <v>No Data</v>
      </c>
      <c r="AR100" s="4" t="str">
        <v>No Data</v>
      </c>
      <c r="AS100" s="4" t="str">
        <v>No Data</v>
      </c>
      <c r="AT100" s="4">
        <v>0</v>
      </c>
      <c r="AU100" s="4">
        <v>0</v>
      </c>
      <c r="AV100" s="4">
        <v>0</v>
      </c>
      <c r="AW100" s="4">
        <v>0</v>
      </c>
      <c r="AX100" s="4">
        <v>2.500000037252903E-2</v>
      </c>
      <c r="AY100" s="4">
        <v>9.8999999463558197E-2</v>
      </c>
      <c r="AZ100" s="4" t="str">
        <v>No Data</v>
      </c>
      <c r="BA100" s="4" t="str">
        <v>No Data</v>
      </c>
      <c r="BB100" s="4">
        <v>0</v>
      </c>
      <c r="BC100" s="4" t="str">
        <v>No Data</v>
      </c>
      <c r="BD100" s="4">
        <v>0</v>
      </c>
      <c r="BE100" s="4">
        <v>0</v>
      </c>
      <c r="BF100" s="4">
        <v>0</v>
      </c>
      <c r="BG100" s="4">
        <v>0.61900001764297485</v>
      </c>
      <c r="BH100" s="4">
        <v>14.715000152587891</v>
      </c>
      <c r="BI100" s="4">
        <v>18.120000839233398</v>
      </c>
      <c r="BJ100" s="4" t="str">
        <v>No Data</v>
      </c>
      <c r="BK100" s="4" t="str">
        <v>No Data</v>
      </c>
      <c r="BL100" s="4">
        <v>9999</v>
      </c>
      <c r="BM100" s="4">
        <v>9999</v>
      </c>
      <c r="BN100" s="4">
        <v>9999</v>
      </c>
      <c r="BO100" s="4">
        <v>9999</v>
      </c>
      <c r="BP100" s="4">
        <v>9999</v>
      </c>
      <c r="BQ100" s="4">
        <v>9999</v>
      </c>
      <c r="BR100" s="4" t="str">
        <v>Tag not found</v>
      </c>
    </row>
    <row r="101" spans="1:70" x14ac:dyDescent="0.3">
      <c r="A101" s="3">
        <v>43745.958333333336</v>
      </c>
      <c r="B101" s="4">
        <v>0.74970000982284546</v>
      </c>
      <c r="C101" s="4" t="str">
        <v>No Data</v>
      </c>
      <c r="D101" s="4">
        <v>0.12800000607967377</v>
      </c>
      <c r="E101" s="4">
        <v>4.0520000457763672</v>
      </c>
      <c r="F101" s="4">
        <v>7.3379998207092285</v>
      </c>
      <c r="G101" s="4">
        <v>2.5869998931884766</v>
      </c>
      <c r="H101" s="4" t="str">
        <v>No Data</v>
      </c>
      <c r="I101" s="4">
        <v>2.5869998931884766</v>
      </c>
      <c r="J101" s="4" t="str">
        <v>No Data</v>
      </c>
      <c r="K101" s="4" t="str">
        <v>No Data</v>
      </c>
      <c r="L101" s="4" t="str">
        <v>No Data</v>
      </c>
      <c r="M101" s="4" t="str">
        <v>No Data</v>
      </c>
      <c r="N101" s="4" t="str">
        <v>No Data</v>
      </c>
      <c r="O101" s="4" t="str">
        <v>No Data</v>
      </c>
      <c r="P101" s="4" t="str">
        <v>No Data</v>
      </c>
      <c r="Q101" s="4" t="str">
        <v>No Data</v>
      </c>
      <c r="R101" s="4" t="str">
        <v>No Data</v>
      </c>
      <c r="S101" s="4" t="str">
        <v>No Data</v>
      </c>
      <c r="T101" s="4" t="str">
        <v>No Data</v>
      </c>
      <c r="U101" s="4" t="str">
        <v>No Data</v>
      </c>
      <c r="V101" s="4" t="str">
        <v>No Data</v>
      </c>
      <c r="W101" s="4">
        <v>0</v>
      </c>
      <c r="X101" s="4">
        <v>0</v>
      </c>
      <c r="Y101" s="4">
        <v>0</v>
      </c>
      <c r="Z101" s="4">
        <v>2.0320000648498535</v>
      </c>
      <c r="AA101" s="4">
        <v>14.081999778747559</v>
      </c>
      <c r="AB101" s="4">
        <v>15.12600040435791</v>
      </c>
      <c r="AC101" s="4" t="str">
        <v>No Data</v>
      </c>
      <c r="AD101" s="4" t="str">
        <v>No Data</v>
      </c>
      <c r="AE101" s="4">
        <v>8.999999612569809E-3</v>
      </c>
      <c r="AF101" s="4">
        <v>0</v>
      </c>
      <c r="AG101" s="4" t="str">
        <v>No Data</v>
      </c>
      <c r="AH101" s="4" t="str">
        <v>No Data</v>
      </c>
      <c r="AI101" s="4" t="str">
        <v>No Data</v>
      </c>
      <c r="AJ101" s="4" t="str">
        <v>No Data</v>
      </c>
      <c r="AK101" s="4" t="str">
        <v>No Data</v>
      </c>
      <c r="AL101" s="4" t="str">
        <v>No Data</v>
      </c>
      <c r="AM101" s="4" t="str">
        <v>No Data</v>
      </c>
      <c r="AN101" s="4" t="str">
        <v>No Data</v>
      </c>
      <c r="AO101" s="4" t="str">
        <v>No Data</v>
      </c>
      <c r="AP101" s="4" t="str">
        <v>No Data</v>
      </c>
      <c r="AQ101" s="4" t="str">
        <v>No Data</v>
      </c>
      <c r="AR101" s="4" t="str">
        <v>No Data</v>
      </c>
      <c r="AS101" s="4" t="str">
        <v>No Data</v>
      </c>
      <c r="AT101" s="4">
        <v>0</v>
      </c>
      <c r="AU101" s="4">
        <v>0</v>
      </c>
      <c r="AV101" s="4">
        <v>0</v>
      </c>
      <c r="AW101" s="4">
        <v>0</v>
      </c>
      <c r="AX101" s="4">
        <v>1.0999999940395355E-2</v>
      </c>
      <c r="AY101" s="4">
        <v>5.2000001072883606E-2</v>
      </c>
      <c r="AZ101" s="4" t="str">
        <v>No Data</v>
      </c>
      <c r="BA101" s="4" t="str">
        <v>No Data</v>
      </c>
      <c r="BB101" s="4">
        <v>0</v>
      </c>
      <c r="BC101" s="4" t="str">
        <v>No Data</v>
      </c>
      <c r="BD101" s="4">
        <v>0</v>
      </c>
      <c r="BE101" s="4">
        <v>0</v>
      </c>
      <c r="BF101" s="4">
        <v>0</v>
      </c>
      <c r="BG101" s="4">
        <v>0.62599998712539673</v>
      </c>
      <c r="BH101" s="4">
        <v>14.831000328063965</v>
      </c>
      <c r="BI101" s="4">
        <v>17.059000015258789</v>
      </c>
      <c r="BJ101" s="4" t="str">
        <v>No Data</v>
      </c>
      <c r="BK101" s="4" t="str">
        <v>No Data</v>
      </c>
      <c r="BL101" s="4">
        <v>9999</v>
      </c>
      <c r="BM101" s="4">
        <v>9999</v>
      </c>
      <c r="BN101" s="4">
        <v>9999</v>
      </c>
      <c r="BO101" s="4">
        <v>9999</v>
      </c>
      <c r="BP101" s="4">
        <v>9999</v>
      </c>
      <c r="BQ101" s="4">
        <v>9999</v>
      </c>
      <c r="BR101" s="4" t="str">
        <v>Tag not found</v>
      </c>
    </row>
    <row r="102" spans="1:70" x14ac:dyDescent="0.3">
      <c r="A102" s="3">
        <v>43746.958333333336</v>
      </c>
      <c r="B102" s="4">
        <v>0.74989998340606689</v>
      </c>
      <c r="C102" s="4" t="str">
        <v>No Data</v>
      </c>
      <c r="D102" s="4">
        <v>0.10899999737739563</v>
      </c>
      <c r="E102" s="4">
        <v>3.8859999179840088</v>
      </c>
      <c r="F102" s="4">
        <v>7.4439997673034668</v>
      </c>
      <c r="G102" s="4">
        <v>2.6979999542236328</v>
      </c>
      <c r="H102" s="4" t="str">
        <v>No Data</v>
      </c>
      <c r="I102" s="4">
        <v>0</v>
      </c>
      <c r="J102" s="4" t="str">
        <v>No Data</v>
      </c>
      <c r="K102" s="4" t="str">
        <v>No Data</v>
      </c>
      <c r="L102" s="4" t="str">
        <v>No Data</v>
      </c>
      <c r="M102" s="4" t="str">
        <v>No Data</v>
      </c>
      <c r="N102" s="4" t="str">
        <v>No Data</v>
      </c>
      <c r="O102" s="4" t="str">
        <v>No Data</v>
      </c>
      <c r="P102" s="4" t="str">
        <v>No Data</v>
      </c>
      <c r="Q102" s="4" t="str">
        <v>No Data</v>
      </c>
      <c r="R102" s="4" t="str">
        <v>No Data</v>
      </c>
      <c r="S102" s="4" t="str">
        <v>No Data</v>
      </c>
      <c r="T102" s="4" t="str">
        <v>No Data</v>
      </c>
      <c r="U102" s="4" t="str">
        <v>No Data</v>
      </c>
      <c r="V102" s="4" t="str">
        <v>No Data</v>
      </c>
      <c r="W102" s="4">
        <v>0</v>
      </c>
      <c r="X102" s="4">
        <v>0</v>
      </c>
      <c r="Y102" s="4">
        <v>0</v>
      </c>
      <c r="Z102" s="4">
        <v>1.9570000171661377</v>
      </c>
      <c r="AA102" s="4">
        <v>13.946999549865723</v>
      </c>
      <c r="AB102" s="4">
        <v>14.144000053405762</v>
      </c>
      <c r="AC102" s="4" t="str">
        <v>No Data</v>
      </c>
      <c r="AD102" s="4" t="str">
        <v>No Data</v>
      </c>
      <c r="AE102" s="4">
        <v>8.999999612569809E-3</v>
      </c>
      <c r="AF102" s="4">
        <v>0</v>
      </c>
      <c r="AG102" s="4" t="str">
        <v>No Data</v>
      </c>
      <c r="AH102" s="4" t="str">
        <v>No Data</v>
      </c>
      <c r="AI102" s="4" t="str">
        <v>No Data</v>
      </c>
      <c r="AJ102" s="4" t="str">
        <v>No Data</v>
      </c>
      <c r="AK102" s="4" t="str">
        <v>No Data</v>
      </c>
      <c r="AL102" s="4" t="str">
        <v>No Data</v>
      </c>
      <c r="AM102" s="4" t="str">
        <v>No Data</v>
      </c>
      <c r="AN102" s="4" t="str">
        <v>No Data</v>
      </c>
      <c r="AO102" s="4" t="str">
        <v>No Data</v>
      </c>
      <c r="AP102" s="4" t="str">
        <v>No Data</v>
      </c>
      <c r="AQ102" s="4" t="str">
        <v>No Data</v>
      </c>
      <c r="AR102" s="4" t="str">
        <v>No Data</v>
      </c>
      <c r="AS102" s="4" t="str">
        <v>No Data</v>
      </c>
      <c r="AT102" s="4">
        <v>0</v>
      </c>
      <c r="AU102" s="4">
        <v>0</v>
      </c>
      <c r="AV102" s="4">
        <v>0</v>
      </c>
      <c r="AW102" s="4">
        <v>0</v>
      </c>
      <c r="AX102" s="4">
        <v>1.0999999940395355E-2</v>
      </c>
      <c r="AY102" s="4">
        <v>5.299999937415123E-2</v>
      </c>
      <c r="AZ102" s="4" t="str">
        <v>No Data</v>
      </c>
      <c r="BA102" s="4" t="str">
        <v>No Data</v>
      </c>
      <c r="BB102" s="4">
        <v>0</v>
      </c>
      <c r="BC102" s="4" t="str">
        <v>No Data</v>
      </c>
      <c r="BD102" s="4">
        <v>0</v>
      </c>
      <c r="BE102" s="4">
        <v>0</v>
      </c>
      <c r="BF102" s="4">
        <v>0</v>
      </c>
      <c r="BG102" s="4">
        <v>0.58899998664855957</v>
      </c>
      <c r="BH102" s="4">
        <v>14.208000183105469</v>
      </c>
      <c r="BI102" s="4">
        <v>18.166999816894531</v>
      </c>
      <c r="BJ102" s="4" t="str">
        <v>No Data</v>
      </c>
      <c r="BK102" s="4" t="str">
        <v>No Data</v>
      </c>
      <c r="BL102" s="4">
        <v>9999</v>
      </c>
      <c r="BM102" s="4">
        <v>9999</v>
      </c>
      <c r="BN102" s="4">
        <v>9999</v>
      </c>
      <c r="BO102" s="4">
        <v>9999</v>
      </c>
      <c r="BP102" s="4">
        <v>9999</v>
      </c>
      <c r="BQ102" s="4">
        <v>9999</v>
      </c>
      <c r="BR102" s="4" t="str">
        <v>Tag not found</v>
      </c>
    </row>
    <row r="103" spans="1:70" x14ac:dyDescent="0.3">
      <c r="A103" s="3">
        <v>43747.958333333336</v>
      </c>
      <c r="B103" s="4">
        <v>0.75110000371932983</v>
      </c>
      <c r="C103" s="4" t="str">
        <v>No Data</v>
      </c>
      <c r="D103" s="4">
        <v>0.13199999928474426</v>
      </c>
      <c r="E103" s="4">
        <v>4.2309999465942383</v>
      </c>
      <c r="F103" s="4">
        <v>7.4330000877380371</v>
      </c>
      <c r="G103" s="4">
        <v>2.5699999332427979</v>
      </c>
      <c r="H103" s="4" t="str">
        <v>No Data</v>
      </c>
      <c r="I103" s="4">
        <v>0</v>
      </c>
      <c r="J103" s="4" t="str">
        <v>No Data</v>
      </c>
      <c r="K103" s="4" t="str">
        <v>No Data</v>
      </c>
      <c r="L103" s="4" t="str">
        <v>No Data</v>
      </c>
      <c r="M103" s="4" t="str">
        <v>No Data</v>
      </c>
      <c r="N103" s="4" t="str">
        <v>No Data</v>
      </c>
      <c r="O103" s="4" t="str">
        <v>No Data</v>
      </c>
      <c r="P103" s="4" t="str">
        <v>No Data</v>
      </c>
      <c r="Q103" s="4" t="str">
        <v>No Data</v>
      </c>
      <c r="R103" s="4" t="str">
        <v>No Data</v>
      </c>
      <c r="S103" s="4" t="str">
        <v>No Data</v>
      </c>
      <c r="T103" s="4" t="str">
        <v>No Data</v>
      </c>
      <c r="U103" s="4" t="str">
        <v>No Data</v>
      </c>
      <c r="V103" s="4" t="str">
        <v>No Data</v>
      </c>
      <c r="W103" s="4">
        <v>0</v>
      </c>
      <c r="X103" s="4">
        <v>0</v>
      </c>
      <c r="Y103" s="4">
        <v>0</v>
      </c>
      <c r="Z103" s="4">
        <v>2.1459999084472656</v>
      </c>
      <c r="AA103" s="4">
        <v>14.798999786376953</v>
      </c>
      <c r="AB103" s="4">
        <v>15.543000221252441</v>
      </c>
      <c r="AC103" s="4" t="str">
        <v>No Data</v>
      </c>
      <c r="AD103" s="4" t="str">
        <v>No Data</v>
      </c>
      <c r="AE103" s="4">
        <v>9.9999997764825821E-3</v>
      </c>
      <c r="AF103" s="4">
        <v>0</v>
      </c>
      <c r="AG103" s="4" t="str">
        <v>No Data</v>
      </c>
      <c r="AH103" s="4" t="str">
        <v>No Data</v>
      </c>
      <c r="AI103" s="4" t="str">
        <v>No Data</v>
      </c>
      <c r="AJ103" s="4" t="str">
        <v>No Data</v>
      </c>
      <c r="AK103" s="4" t="str">
        <v>No Data</v>
      </c>
      <c r="AL103" s="4" t="str">
        <v>No Data</v>
      </c>
      <c r="AM103" s="4" t="str">
        <v>No Data</v>
      </c>
      <c r="AN103" s="4" t="str">
        <v>No Data</v>
      </c>
      <c r="AO103" s="4" t="str">
        <v>No Data</v>
      </c>
      <c r="AP103" s="4" t="str">
        <v>No Data</v>
      </c>
      <c r="AQ103" s="4" t="str">
        <v>No Data</v>
      </c>
      <c r="AR103" s="4" t="str">
        <v>No Data</v>
      </c>
      <c r="AS103" s="4" t="str">
        <v>No Data</v>
      </c>
      <c r="AT103" s="4">
        <v>0</v>
      </c>
      <c r="AU103" s="4">
        <v>0</v>
      </c>
      <c r="AV103" s="4">
        <v>0</v>
      </c>
      <c r="AW103" s="4">
        <v>0</v>
      </c>
      <c r="AX103" s="4">
        <v>1.0999999940395355E-2</v>
      </c>
      <c r="AY103" s="4">
        <v>5.2000001072883606E-2</v>
      </c>
      <c r="AZ103" s="4" t="str">
        <v>No Data</v>
      </c>
      <c r="BA103" s="4" t="str">
        <v>No Data</v>
      </c>
      <c r="BB103" s="4">
        <v>0</v>
      </c>
      <c r="BC103" s="4" t="str">
        <v>No Data</v>
      </c>
      <c r="BD103" s="4">
        <v>0</v>
      </c>
      <c r="BE103" s="4">
        <v>0</v>
      </c>
      <c r="BF103" s="4">
        <v>0</v>
      </c>
      <c r="BG103" s="4">
        <v>0.65600001811981201</v>
      </c>
      <c r="BH103" s="4">
        <v>14.50100040435791</v>
      </c>
      <c r="BI103" s="4">
        <v>16.478000640869141</v>
      </c>
      <c r="BJ103" s="4" t="str">
        <v>No Data</v>
      </c>
      <c r="BK103" s="4" t="str">
        <v>No Data</v>
      </c>
      <c r="BL103" s="4">
        <v>9999</v>
      </c>
      <c r="BM103" s="4">
        <v>9999</v>
      </c>
      <c r="BN103" s="4">
        <v>9999</v>
      </c>
      <c r="BO103" s="4">
        <v>9999</v>
      </c>
      <c r="BP103" s="4">
        <v>9999</v>
      </c>
      <c r="BQ103" s="4">
        <v>9999</v>
      </c>
      <c r="BR103" s="4" t="str">
        <v>Tag not found</v>
      </c>
    </row>
    <row r="104" spans="1:70" x14ac:dyDescent="0.3">
      <c r="A104" s="3">
        <v>43748.958333333336</v>
      </c>
      <c r="B104" s="4">
        <v>0.75040000677108765</v>
      </c>
      <c r="C104" s="4" t="str">
        <v>No Data</v>
      </c>
      <c r="D104" s="4">
        <v>0.11800000071525574</v>
      </c>
      <c r="E104" s="4">
        <v>4.1659998893737793</v>
      </c>
      <c r="F104" s="4">
        <v>7.3460001945495605</v>
      </c>
      <c r="G104" s="4">
        <v>2.5940001010894775</v>
      </c>
      <c r="H104" s="4" t="str">
        <v>No Data</v>
      </c>
      <c r="I104" s="4">
        <v>0</v>
      </c>
      <c r="J104" s="4" t="str">
        <v>No Data</v>
      </c>
      <c r="K104" s="4" t="str">
        <v>No Data</v>
      </c>
      <c r="L104" s="4" t="str">
        <v>No Data</v>
      </c>
      <c r="M104" s="4" t="str">
        <v>No Data</v>
      </c>
      <c r="N104" s="4" t="str">
        <v>No Data</v>
      </c>
      <c r="O104" s="4" t="str">
        <v>No Data</v>
      </c>
      <c r="P104" s="4" t="str">
        <v>No Data</v>
      </c>
      <c r="Q104" s="4" t="str">
        <v>No Data</v>
      </c>
      <c r="R104" s="4" t="str">
        <v>No Data</v>
      </c>
      <c r="S104" s="4" t="str">
        <v>No Data</v>
      </c>
      <c r="T104" s="4" t="str">
        <v>No Data</v>
      </c>
      <c r="U104" s="4" t="str">
        <v>No Data</v>
      </c>
      <c r="V104" s="4" t="str">
        <v>No Data</v>
      </c>
      <c r="W104" s="4">
        <v>0</v>
      </c>
      <c r="X104" s="4">
        <v>0</v>
      </c>
      <c r="Y104" s="4">
        <v>0</v>
      </c>
      <c r="Z104" s="4">
        <v>2.0539999008178711</v>
      </c>
      <c r="AA104" s="4">
        <v>14.154000282287598</v>
      </c>
      <c r="AB104" s="4">
        <v>14.87399959564209</v>
      </c>
      <c r="AC104" s="4" t="str">
        <v>No Data</v>
      </c>
      <c r="AD104" s="4" t="str">
        <v>No Data</v>
      </c>
      <c r="AE104" s="4">
        <v>9.9999997764825821E-3</v>
      </c>
      <c r="AF104" s="4">
        <v>0</v>
      </c>
      <c r="AG104" s="4" t="str">
        <v>No Data</v>
      </c>
      <c r="AH104" s="4" t="str">
        <v>No Data</v>
      </c>
      <c r="AI104" s="4" t="str">
        <v>No Data</v>
      </c>
      <c r="AJ104" s="4" t="str">
        <v>No Data</v>
      </c>
      <c r="AK104" s="4" t="str">
        <v>No Data</v>
      </c>
      <c r="AL104" s="4" t="str">
        <v>No Data</v>
      </c>
      <c r="AM104" s="4" t="str">
        <v>No Data</v>
      </c>
      <c r="AN104" s="4" t="str">
        <v>No Data</v>
      </c>
      <c r="AO104" s="4" t="str">
        <v>No Data</v>
      </c>
      <c r="AP104" s="4" t="str">
        <v>No Data</v>
      </c>
      <c r="AQ104" s="4" t="str">
        <v>No Data</v>
      </c>
      <c r="AR104" s="4" t="str">
        <v>No Data</v>
      </c>
      <c r="AS104" s="4" t="str">
        <v>No Data</v>
      </c>
      <c r="AT104" s="4">
        <v>0</v>
      </c>
      <c r="AU104" s="4">
        <v>0</v>
      </c>
      <c r="AV104" s="4">
        <v>0</v>
      </c>
      <c r="AW104" s="4">
        <v>0</v>
      </c>
      <c r="AX104" s="4">
        <v>1.0999999940395355E-2</v>
      </c>
      <c r="AY104" s="4">
        <v>5.2000001072883606E-2</v>
      </c>
      <c r="AZ104" s="4" t="str">
        <v>No Data</v>
      </c>
      <c r="BA104" s="4" t="str">
        <v>No Data</v>
      </c>
      <c r="BB104" s="4">
        <v>0</v>
      </c>
      <c r="BC104" s="4" t="str">
        <v>No Data</v>
      </c>
      <c r="BD104" s="4">
        <v>0</v>
      </c>
      <c r="BE104" s="4">
        <v>0</v>
      </c>
      <c r="BF104" s="4">
        <v>0</v>
      </c>
      <c r="BG104" s="4">
        <v>0.64200001955032349</v>
      </c>
      <c r="BH104" s="4">
        <v>14.61299991607666</v>
      </c>
      <c r="BI104" s="4">
        <v>16.784999847412109</v>
      </c>
      <c r="BJ104" s="4" t="str">
        <v>No Data</v>
      </c>
      <c r="BK104" s="4" t="str">
        <v>No Data</v>
      </c>
      <c r="BL104" s="4">
        <v>9999</v>
      </c>
      <c r="BM104" s="4">
        <v>9999</v>
      </c>
      <c r="BN104" s="4">
        <v>9999</v>
      </c>
      <c r="BO104" s="4">
        <v>9999</v>
      </c>
      <c r="BP104" s="4">
        <v>9999</v>
      </c>
      <c r="BQ104" s="4">
        <v>9999</v>
      </c>
      <c r="BR104" s="4" t="str">
        <v>Tag not found</v>
      </c>
    </row>
    <row r="105" spans="1:70" x14ac:dyDescent="0.3">
      <c r="A105" s="3">
        <v>43749.958333333336</v>
      </c>
      <c r="B105" s="4">
        <v>0.75010001659393311</v>
      </c>
      <c r="C105" s="4" t="str">
        <v>No Data</v>
      </c>
      <c r="D105" s="4">
        <v>0.11900000274181366</v>
      </c>
      <c r="E105" s="4">
        <v>4.1009998321533203</v>
      </c>
      <c r="F105" s="4">
        <v>7.2989997863769531</v>
      </c>
      <c r="G105" s="4">
        <v>2.4860000610351563</v>
      </c>
      <c r="H105" s="4" t="str">
        <v>No Data</v>
      </c>
      <c r="I105" s="4">
        <v>0</v>
      </c>
      <c r="J105" s="4" t="str">
        <v>No Data</v>
      </c>
      <c r="K105" s="4" t="str">
        <v>No Data</v>
      </c>
      <c r="L105" s="4" t="str">
        <v>No Data</v>
      </c>
      <c r="M105" s="4" t="str">
        <v>No Data</v>
      </c>
      <c r="N105" s="4" t="str">
        <v>No Data</v>
      </c>
      <c r="O105" s="4" t="str">
        <v>No Data</v>
      </c>
      <c r="P105" s="4" t="str">
        <v>No Data</v>
      </c>
      <c r="Q105" s="4" t="str">
        <v>No Data</v>
      </c>
      <c r="R105" s="4" t="str">
        <v>No Data</v>
      </c>
      <c r="S105" s="4" t="str">
        <v>No Data</v>
      </c>
      <c r="T105" s="4" t="str">
        <v>No Data</v>
      </c>
      <c r="U105" s="4" t="str">
        <v>No Data</v>
      </c>
      <c r="V105" s="4" t="str">
        <v>No Data</v>
      </c>
      <c r="W105" s="4">
        <v>0</v>
      </c>
      <c r="X105" s="4">
        <v>0</v>
      </c>
      <c r="Y105" s="4">
        <v>0</v>
      </c>
      <c r="Z105" s="4">
        <v>2.1080000400543213</v>
      </c>
      <c r="AA105" s="4">
        <v>14.661999702453613</v>
      </c>
      <c r="AB105" s="4">
        <v>15.357000350952148</v>
      </c>
      <c r="AC105" s="4" t="str">
        <v>No Data</v>
      </c>
      <c r="AD105" s="4" t="str">
        <v>No Data</v>
      </c>
      <c r="AE105" s="4">
        <v>9.9999997764825821E-3</v>
      </c>
      <c r="AF105" s="4">
        <v>0</v>
      </c>
      <c r="AG105" s="4" t="str">
        <v>No Data</v>
      </c>
      <c r="AH105" s="4" t="str">
        <v>No Data</v>
      </c>
      <c r="AI105" s="4" t="str">
        <v>No Data</v>
      </c>
      <c r="AJ105" s="4" t="str">
        <v>No Data</v>
      </c>
      <c r="AK105" s="4" t="str">
        <v>No Data</v>
      </c>
      <c r="AL105" s="4" t="str">
        <v>No Data</v>
      </c>
      <c r="AM105" s="4" t="str">
        <v>No Data</v>
      </c>
      <c r="AN105" s="4" t="str">
        <v>No Data</v>
      </c>
      <c r="AO105" s="4" t="str">
        <v>No Data</v>
      </c>
      <c r="AP105" s="4" t="str">
        <v>No Data</v>
      </c>
      <c r="AQ105" s="4" t="str">
        <v>No Data</v>
      </c>
      <c r="AR105" s="4" t="str">
        <v>No Data</v>
      </c>
      <c r="AS105" s="4" t="str">
        <v>No Data</v>
      </c>
      <c r="AT105" s="4">
        <v>0</v>
      </c>
      <c r="AU105" s="4">
        <v>0</v>
      </c>
      <c r="AV105" s="4">
        <v>0</v>
      </c>
      <c r="AW105" s="4">
        <v>0</v>
      </c>
      <c r="AX105" s="4">
        <v>1.0999999940395355E-2</v>
      </c>
      <c r="AY105" s="4">
        <v>5.2000001072883606E-2</v>
      </c>
      <c r="AZ105" s="4" t="str">
        <v>No Data</v>
      </c>
      <c r="BA105" s="4" t="str">
        <v>No Data</v>
      </c>
      <c r="BB105" s="4">
        <v>0</v>
      </c>
      <c r="BC105" s="4" t="str">
        <v>No Data</v>
      </c>
      <c r="BD105" s="4">
        <v>0</v>
      </c>
      <c r="BE105" s="4">
        <v>0</v>
      </c>
      <c r="BF105" s="4">
        <v>0</v>
      </c>
      <c r="BG105" s="4">
        <v>0.6600000262260437</v>
      </c>
      <c r="BH105" s="4">
        <v>15.055000305175781</v>
      </c>
      <c r="BI105" s="4">
        <v>16.756999969482422</v>
      </c>
      <c r="BJ105" s="4" t="str">
        <v>No Data</v>
      </c>
      <c r="BK105" s="4" t="str">
        <v>No Data</v>
      </c>
      <c r="BL105" s="4">
        <v>9999</v>
      </c>
      <c r="BM105" s="4">
        <v>9999</v>
      </c>
      <c r="BN105" s="4">
        <v>9999</v>
      </c>
      <c r="BO105" s="4">
        <v>9999</v>
      </c>
      <c r="BP105" s="4">
        <v>9999</v>
      </c>
      <c r="BQ105" s="4">
        <v>9999</v>
      </c>
      <c r="BR105" s="4" t="str">
        <v>Tag not found</v>
      </c>
    </row>
    <row r="106" spans="1:70" x14ac:dyDescent="0.3">
      <c r="A106" s="3">
        <v>43750.958333333336</v>
      </c>
      <c r="B106" s="4">
        <v>0.74980002641677856</v>
      </c>
      <c r="C106" s="4" t="str">
        <v>No Data</v>
      </c>
      <c r="D106" s="4">
        <v>0.12099999934434891</v>
      </c>
      <c r="E106" s="4">
        <v>3.9769999980926514</v>
      </c>
      <c r="F106" s="4">
        <v>7.1919999122619629</v>
      </c>
      <c r="G106" s="4">
        <v>2.5639998912811279</v>
      </c>
      <c r="H106" s="4" t="str">
        <v>No Data</v>
      </c>
      <c r="I106" s="4">
        <v>0</v>
      </c>
      <c r="J106" s="4" t="str">
        <v>No Data</v>
      </c>
      <c r="K106" s="4" t="str">
        <v>No Data</v>
      </c>
      <c r="L106" s="4" t="str">
        <v>No Data</v>
      </c>
      <c r="M106" s="4" t="str">
        <v>No Data</v>
      </c>
      <c r="N106" s="4" t="str">
        <v>No Data</v>
      </c>
      <c r="O106" s="4" t="str">
        <v>No Data</v>
      </c>
      <c r="P106" s="4" t="str">
        <v>No Data</v>
      </c>
      <c r="Q106" s="4" t="str">
        <v>No Data</v>
      </c>
      <c r="R106" s="4" t="str">
        <v>No Data</v>
      </c>
      <c r="S106" s="4" t="str">
        <v>No Data</v>
      </c>
      <c r="T106" s="4" t="str">
        <v>No Data</v>
      </c>
      <c r="U106" s="4" t="str">
        <v>No Data</v>
      </c>
      <c r="V106" s="4" t="str">
        <v>No Data</v>
      </c>
      <c r="W106" s="4">
        <v>0</v>
      </c>
      <c r="X106" s="4">
        <v>0</v>
      </c>
      <c r="Y106" s="4">
        <v>0</v>
      </c>
      <c r="Z106" s="4">
        <v>2.0610001087188721</v>
      </c>
      <c r="AA106" s="4">
        <v>14.196000099182129</v>
      </c>
      <c r="AB106" s="4">
        <v>14.718999862670898</v>
      </c>
      <c r="AC106" s="4" t="str">
        <v>No Data</v>
      </c>
      <c r="AD106" s="4" t="str">
        <v>No Data</v>
      </c>
      <c r="AE106" s="4">
        <v>9.9999997764825821E-3</v>
      </c>
      <c r="AF106" s="4">
        <v>0</v>
      </c>
      <c r="AG106" s="4" t="str">
        <v>No Data</v>
      </c>
      <c r="AH106" s="4" t="str">
        <v>No Data</v>
      </c>
      <c r="AI106" s="4" t="str">
        <v>No Data</v>
      </c>
      <c r="AJ106" s="4" t="str">
        <v>No Data</v>
      </c>
      <c r="AK106" s="4" t="str">
        <v>No Data</v>
      </c>
      <c r="AL106" s="4" t="str">
        <v>No Data</v>
      </c>
      <c r="AM106" s="4" t="str">
        <v>No Data</v>
      </c>
      <c r="AN106" s="4" t="str">
        <v>No Data</v>
      </c>
      <c r="AO106" s="4" t="str">
        <v>No Data</v>
      </c>
      <c r="AP106" s="4" t="str">
        <v>No Data</v>
      </c>
      <c r="AQ106" s="4" t="str">
        <v>No Data</v>
      </c>
      <c r="AR106" s="4" t="str">
        <v>No Data</v>
      </c>
      <c r="AS106" s="4" t="str">
        <v>No Data</v>
      </c>
      <c r="AT106" s="4">
        <v>0</v>
      </c>
      <c r="AU106" s="4">
        <v>0</v>
      </c>
      <c r="AV106" s="4">
        <v>0</v>
      </c>
      <c r="AW106" s="4">
        <v>0</v>
      </c>
      <c r="AX106" s="4">
        <v>1.2000000104308128E-2</v>
      </c>
      <c r="AY106" s="4">
        <v>5.2000001072883606E-2</v>
      </c>
      <c r="AZ106" s="4" t="str">
        <v>No Data</v>
      </c>
      <c r="BA106" s="4" t="str">
        <v>No Data</v>
      </c>
      <c r="BB106" s="4">
        <v>0</v>
      </c>
      <c r="BC106" s="4" t="str">
        <v>No Data</v>
      </c>
      <c r="BD106" s="4">
        <v>0</v>
      </c>
      <c r="BE106" s="4">
        <v>0</v>
      </c>
      <c r="BF106" s="4">
        <v>0</v>
      </c>
      <c r="BG106" s="4">
        <v>0.64200001955032349</v>
      </c>
      <c r="BH106" s="4">
        <v>15.081000328063965</v>
      </c>
      <c r="BI106" s="4">
        <v>16.996000289916992</v>
      </c>
      <c r="BJ106" s="4" t="str">
        <v>No Data</v>
      </c>
      <c r="BK106" s="4" t="str">
        <v>No Data</v>
      </c>
      <c r="BL106" s="4">
        <v>9999</v>
      </c>
      <c r="BM106" s="4">
        <v>9999</v>
      </c>
      <c r="BN106" s="4">
        <v>9999</v>
      </c>
      <c r="BO106" s="4">
        <v>9999</v>
      </c>
      <c r="BP106" s="4">
        <v>9999</v>
      </c>
      <c r="BQ106" s="4">
        <v>9999</v>
      </c>
      <c r="BR106" s="4" t="str">
        <v>Tag not found</v>
      </c>
    </row>
    <row r="107" spans="1:70" x14ac:dyDescent="0.3">
      <c r="A107" s="3">
        <v>43751.958333333336</v>
      </c>
      <c r="B107" s="4">
        <v>0.74940001964569092</v>
      </c>
      <c r="C107" s="4" t="str">
        <v>No Data</v>
      </c>
      <c r="D107" s="4">
        <v>0.10700000077486038</v>
      </c>
      <c r="E107" s="4">
        <v>3.9240000247955322</v>
      </c>
      <c r="F107" s="4">
        <v>7.1370000839233398</v>
      </c>
      <c r="G107" s="4">
        <v>2.5239999294281006</v>
      </c>
      <c r="H107" s="4" t="str">
        <v>No Data</v>
      </c>
      <c r="I107" s="4">
        <v>2.5239999294281006</v>
      </c>
      <c r="J107" s="4" t="str">
        <v>No Data</v>
      </c>
      <c r="K107" s="4" t="str">
        <v>No Data</v>
      </c>
      <c r="L107" s="4" t="str">
        <v>No Data</v>
      </c>
      <c r="M107" s="4" t="str">
        <v>No Data</v>
      </c>
      <c r="N107" s="4" t="str">
        <v>No Data</v>
      </c>
      <c r="O107" s="4" t="str">
        <v>No Data</v>
      </c>
      <c r="P107" s="4" t="str">
        <v>No Data</v>
      </c>
      <c r="Q107" s="4" t="str">
        <v>No Data</v>
      </c>
      <c r="R107" s="4" t="str">
        <v>No Data</v>
      </c>
      <c r="S107" s="4" t="str">
        <v>No Data</v>
      </c>
      <c r="T107" s="4" t="str">
        <v>No Data</v>
      </c>
      <c r="U107" s="4" t="str">
        <v>No Data</v>
      </c>
      <c r="V107" s="4" t="str">
        <v>No Data</v>
      </c>
      <c r="W107" s="4">
        <v>0</v>
      </c>
      <c r="X107" s="4">
        <v>0</v>
      </c>
      <c r="Y107" s="4">
        <v>0</v>
      </c>
      <c r="Z107" s="4">
        <v>2.0250000953674316</v>
      </c>
      <c r="AA107" s="4">
        <v>14.093000411987305</v>
      </c>
      <c r="AB107" s="4">
        <v>14.741000175476074</v>
      </c>
      <c r="AC107" s="4" t="str">
        <v>No Data</v>
      </c>
      <c r="AD107" s="4" t="str">
        <v>No Data</v>
      </c>
      <c r="AE107" s="4">
        <v>8.999999612569809E-3</v>
      </c>
      <c r="AF107" s="4">
        <v>0</v>
      </c>
      <c r="AG107" s="4" t="str">
        <v>No Data</v>
      </c>
      <c r="AH107" s="4" t="str">
        <v>No Data</v>
      </c>
      <c r="AI107" s="4" t="str">
        <v>No Data</v>
      </c>
      <c r="AJ107" s="4" t="str">
        <v>No Data</v>
      </c>
      <c r="AK107" s="4" t="str">
        <v>No Data</v>
      </c>
      <c r="AL107" s="4" t="str">
        <v>No Data</v>
      </c>
      <c r="AM107" s="4" t="str">
        <v>No Data</v>
      </c>
      <c r="AN107" s="4" t="str">
        <v>No Data</v>
      </c>
      <c r="AO107" s="4" t="str">
        <v>No Data</v>
      </c>
      <c r="AP107" s="4" t="str">
        <v>No Data</v>
      </c>
      <c r="AQ107" s="4" t="str">
        <v>No Data</v>
      </c>
      <c r="AR107" s="4" t="str">
        <v>No Data</v>
      </c>
      <c r="AS107" s="4" t="str">
        <v>No Data</v>
      </c>
      <c r="AT107" s="4">
        <v>0</v>
      </c>
      <c r="AU107" s="4">
        <v>0</v>
      </c>
      <c r="AV107" s="4">
        <v>0</v>
      </c>
      <c r="AW107" s="4">
        <v>0</v>
      </c>
      <c r="AX107" s="4">
        <v>1.0999999940395355E-2</v>
      </c>
      <c r="AY107" s="4">
        <v>5.2000001072883606E-2</v>
      </c>
      <c r="AZ107" s="4" t="str">
        <v>No Data</v>
      </c>
      <c r="BA107" s="4" t="str">
        <v>No Data</v>
      </c>
      <c r="BB107" s="4">
        <v>0</v>
      </c>
      <c r="BC107" s="4" t="str">
        <v>No Data</v>
      </c>
      <c r="BD107" s="4">
        <v>0</v>
      </c>
      <c r="BE107" s="4">
        <v>0</v>
      </c>
      <c r="BF107" s="4">
        <v>0</v>
      </c>
      <c r="BG107" s="4">
        <v>0.62300002574920654</v>
      </c>
      <c r="BH107" s="4">
        <v>15.352999687194824</v>
      </c>
      <c r="BI107" s="4">
        <v>17.128999710083008</v>
      </c>
      <c r="BJ107" s="4" t="str">
        <v>No Data</v>
      </c>
      <c r="BK107" s="4" t="str">
        <v>No Data</v>
      </c>
      <c r="BL107" s="4">
        <v>9999</v>
      </c>
      <c r="BM107" s="4">
        <v>9999</v>
      </c>
      <c r="BN107" s="4">
        <v>9999</v>
      </c>
      <c r="BO107" s="4">
        <v>9999</v>
      </c>
      <c r="BP107" s="4">
        <v>9999</v>
      </c>
      <c r="BQ107" s="4">
        <v>9999</v>
      </c>
      <c r="BR107" s="4" t="str">
        <v>Tag not found</v>
      </c>
    </row>
    <row r="108" spans="1:70" x14ac:dyDescent="0.3">
      <c r="A108" s="3">
        <v>43752.958333333336</v>
      </c>
      <c r="B108" s="4">
        <v>0.74959999322891235</v>
      </c>
      <c r="C108" s="4" t="str">
        <v>No Data</v>
      </c>
      <c r="D108" s="4">
        <v>0.11100000143051147</v>
      </c>
      <c r="E108" s="4">
        <v>3.8550000190734863</v>
      </c>
      <c r="F108" s="4">
        <v>7.189000129699707</v>
      </c>
      <c r="G108" s="4">
        <v>2.5929999351501465</v>
      </c>
      <c r="H108" s="4" t="str">
        <v>No Data</v>
      </c>
      <c r="I108" s="4">
        <v>2.5929999351501465</v>
      </c>
      <c r="J108" s="4" t="str">
        <v>No Data</v>
      </c>
      <c r="K108" s="4" t="str">
        <v>No Data</v>
      </c>
      <c r="L108" s="4" t="str">
        <v>No Data</v>
      </c>
      <c r="M108" s="4" t="str">
        <v>No Data</v>
      </c>
      <c r="N108" s="4" t="str">
        <v>No Data</v>
      </c>
      <c r="O108" s="4" t="str">
        <v>No Data</v>
      </c>
      <c r="P108" s="4" t="str">
        <v>No Data</v>
      </c>
      <c r="Q108" s="4" t="str">
        <v>No Data</v>
      </c>
      <c r="R108" s="4" t="str">
        <v>No Data</v>
      </c>
      <c r="S108" s="4" t="str">
        <v>No Data</v>
      </c>
      <c r="T108" s="4" t="str">
        <v>No Data</v>
      </c>
      <c r="U108" s="4" t="str">
        <v>No Data</v>
      </c>
      <c r="V108" s="4" t="str">
        <v>No Data</v>
      </c>
      <c r="W108" s="4">
        <v>0</v>
      </c>
      <c r="X108" s="4">
        <v>0</v>
      </c>
      <c r="Y108" s="4">
        <v>0</v>
      </c>
      <c r="Z108" s="4">
        <v>2.0699999332427979</v>
      </c>
      <c r="AA108" s="4">
        <v>14.11299991607666</v>
      </c>
      <c r="AB108" s="4">
        <v>15.23900032043457</v>
      </c>
      <c r="AC108" s="4" t="str">
        <v>No Data</v>
      </c>
      <c r="AD108" s="4" t="str">
        <v>No Data</v>
      </c>
      <c r="AE108" s="4">
        <v>9.9999997764825821E-3</v>
      </c>
      <c r="AF108" s="4">
        <v>0</v>
      </c>
      <c r="AG108" s="4" t="str">
        <v>No Data</v>
      </c>
      <c r="AH108" s="4" t="str">
        <v>No Data</v>
      </c>
      <c r="AI108" s="4" t="str">
        <v>No Data</v>
      </c>
      <c r="AJ108" s="4" t="str">
        <v>No Data</v>
      </c>
      <c r="AK108" s="4" t="str">
        <v>No Data</v>
      </c>
      <c r="AL108" s="4" t="str">
        <v>No Data</v>
      </c>
      <c r="AM108" s="4" t="str">
        <v>No Data</v>
      </c>
      <c r="AN108" s="4" t="str">
        <v>No Data</v>
      </c>
      <c r="AO108" s="4" t="str">
        <v>No Data</v>
      </c>
      <c r="AP108" s="4" t="str">
        <v>No Data</v>
      </c>
      <c r="AQ108" s="4" t="str">
        <v>No Data</v>
      </c>
      <c r="AR108" s="4" t="str">
        <v>No Data</v>
      </c>
      <c r="AS108" s="4" t="str">
        <v>No Data</v>
      </c>
      <c r="AT108" s="4">
        <v>0</v>
      </c>
      <c r="AU108" s="4">
        <v>0</v>
      </c>
      <c r="AV108" s="4">
        <v>0</v>
      </c>
      <c r="AW108" s="4">
        <v>0</v>
      </c>
      <c r="AX108" s="4">
        <v>1.0999999940395355E-2</v>
      </c>
      <c r="AY108" s="4">
        <v>5.2000001072883606E-2</v>
      </c>
      <c r="AZ108" s="4" t="str">
        <v>No Data</v>
      </c>
      <c r="BA108" s="4" t="str">
        <v>No Data</v>
      </c>
      <c r="BB108" s="4">
        <v>0</v>
      </c>
      <c r="BC108" s="4" t="str">
        <v>No Data</v>
      </c>
      <c r="BD108" s="4">
        <v>0</v>
      </c>
      <c r="BE108" s="4">
        <v>0</v>
      </c>
      <c r="BF108" s="4">
        <v>0</v>
      </c>
      <c r="BG108" s="4">
        <v>0.64600002765655518</v>
      </c>
      <c r="BH108" s="4">
        <v>14.986000061035156</v>
      </c>
      <c r="BI108" s="4">
        <v>17.041000366210938</v>
      </c>
      <c r="BJ108" s="4" t="str">
        <v>No Data</v>
      </c>
      <c r="BK108" s="4" t="str">
        <v>No Data</v>
      </c>
      <c r="BL108" s="4">
        <v>9999</v>
      </c>
      <c r="BM108" s="4">
        <v>9999</v>
      </c>
      <c r="BN108" s="4">
        <v>9999</v>
      </c>
      <c r="BO108" s="4">
        <v>9999</v>
      </c>
      <c r="BP108" s="4">
        <v>9999</v>
      </c>
      <c r="BQ108" s="4">
        <v>9999</v>
      </c>
      <c r="BR108" s="4" t="str">
        <v>Tag not found</v>
      </c>
    </row>
    <row r="109" spans="1:70" x14ac:dyDescent="0.3">
      <c r="A109" s="3">
        <v>43753.958333333336</v>
      </c>
      <c r="B109" s="4">
        <v>0.74980002641677856</v>
      </c>
      <c r="C109" s="4" t="str">
        <v>No Data</v>
      </c>
      <c r="D109" s="4">
        <v>0.10999999940395355</v>
      </c>
      <c r="E109" s="4">
        <v>3.8659999370574951</v>
      </c>
      <c r="F109" s="4">
        <v>7.1659998893737793</v>
      </c>
      <c r="G109" s="4">
        <v>2.5889999866485596</v>
      </c>
      <c r="H109" s="4" t="str">
        <v>No Data</v>
      </c>
      <c r="I109" s="4">
        <v>2.5889999866485596</v>
      </c>
      <c r="J109" s="4" t="str">
        <v>No Data</v>
      </c>
      <c r="K109" s="4" t="str">
        <v>No Data</v>
      </c>
      <c r="L109" s="4" t="str">
        <v>No Data</v>
      </c>
      <c r="M109" s="4" t="str">
        <v>No Data</v>
      </c>
      <c r="N109" s="4" t="str">
        <v>No Data</v>
      </c>
      <c r="O109" s="4" t="str">
        <v>No Data</v>
      </c>
      <c r="P109" s="4" t="str">
        <v>No Data</v>
      </c>
      <c r="Q109" s="4" t="str">
        <v>No Data</v>
      </c>
      <c r="R109" s="4" t="str">
        <v>No Data</v>
      </c>
      <c r="S109" s="4" t="str">
        <v>No Data</v>
      </c>
      <c r="T109" s="4" t="str">
        <v>No Data</v>
      </c>
      <c r="U109" s="4" t="str">
        <v>No Data</v>
      </c>
      <c r="V109" s="4" t="str">
        <v>No Data</v>
      </c>
      <c r="W109" s="4">
        <v>0</v>
      </c>
      <c r="X109" s="4">
        <v>0</v>
      </c>
      <c r="Y109" s="4">
        <v>0</v>
      </c>
      <c r="Z109" s="4">
        <v>2.0769999027252197</v>
      </c>
      <c r="AA109" s="4">
        <v>14.302000045776367</v>
      </c>
      <c r="AB109" s="4">
        <v>15.309000015258789</v>
      </c>
      <c r="AC109" s="4" t="str">
        <v>No Data</v>
      </c>
      <c r="AD109" s="4" t="str">
        <v>No Data</v>
      </c>
      <c r="AE109" s="4">
        <v>9.9999997764825821E-3</v>
      </c>
      <c r="AF109" s="4">
        <v>0</v>
      </c>
      <c r="AG109" s="4" t="str">
        <v>No Data</v>
      </c>
      <c r="AH109" s="4" t="str">
        <v>No Data</v>
      </c>
      <c r="AI109" s="4" t="str">
        <v>No Data</v>
      </c>
      <c r="AJ109" s="4" t="str">
        <v>No Data</v>
      </c>
      <c r="AK109" s="4" t="str">
        <v>No Data</v>
      </c>
      <c r="AL109" s="4" t="str">
        <v>No Data</v>
      </c>
      <c r="AM109" s="4" t="str">
        <v>No Data</v>
      </c>
      <c r="AN109" s="4" t="str">
        <v>No Data</v>
      </c>
      <c r="AO109" s="4" t="str">
        <v>No Data</v>
      </c>
      <c r="AP109" s="4" t="str">
        <v>No Data</v>
      </c>
      <c r="AQ109" s="4" t="str">
        <v>No Data</v>
      </c>
      <c r="AR109" s="4" t="str">
        <v>No Data</v>
      </c>
      <c r="AS109" s="4" t="str">
        <v>No Data</v>
      </c>
      <c r="AT109" s="4">
        <v>0</v>
      </c>
      <c r="AU109" s="4">
        <v>0</v>
      </c>
      <c r="AV109" s="4">
        <v>0</v>
      </c>
      <c r="AW109" s="4">
        <v>0</v>
      </c>
      <c r="AX109" s="4">
        <v>1.0999999940395355E-2</v>
      </c>
      <c r="AY109" s="4">
        <v>5.299999937415123E-2</v>
      </c>
      <c r="AZ109" s="4" t="str">
        <v>No Data</v>
      </c>
      <c r="BA109" s="4" t="str">
        <v>No Data</v>
      </c>
      <c r="BB109" s="4">
        <v>0</v>
      </c>
      <c r="BC109" s="4" t="str">
        <v>No Data</v>
      </c>
      <c r="BD109" s="4">
        <v>0</v>
      </c>
      <c r="BE109" s="4">
        <v>0</v>
      </c>
      <c r="BF109" s="4">
        <v>0</v>
      </c>
      <c r="BG109" s="4">
        <v>0.65499997138977051</v>
      </c>
      <c r="BH109" s="4">
        <v>14.963000297546387</v>
      </c>
      <c r="BI109" s="4">
        <v>16.974000930786133</v>
      </c>
      <c r="BJ109" s="4" t="str">
        <v>No Data</v>
      </c>
      <c r="BK109" s="4" t="str">
        <v>No Data</v>
      </c>
      <c r="BL109" s="4">
        <v>9999</v>
      </c>
      <c r="BM109" s="4">
        <v>9999</v>
      </c>
      <c r="BN109" s="4">
        <v>9999</v>
      </c>
      <c r="BO109" s="4">
        <v>9999</v>
      </c>
      <c r="BP109" s="4">
        <v>9999</v>
      </c>
      <c r="BQ109" s="4">
        <v>9999</v>
      </c>
      <c r="BR109" s="4" t="str">
        <v>Tag not found</v>
      </c>
    </row>
    <row r="110" spans="1:70" x14ac:dyDescent="0.3">
      <c r="A110" s="3">
        <v>43754.958333333336</v>
      </c>
      <c r="B110" s="4">
        <v>0.74930000305175781</v>
      </c>
      <c r="C110" s="4" t="str">
        <v>No Data</v>
      </c>
      <c r="D110" s="4">
        <v>0.10840000212192535</v>
      </c>
      <c r="E110" s="4">
        <v>3.828200101852417</v>
      </c>
      <c r="F110" s="4">
        <v>7.1798000335693359</v>
      </c>
      <c r="G110" s="4">
        <v>2.6271998882293701</v>
      </c>
      <c r="H110" s="4" t="str">
        <v>No Data</v>
      </c>
      <c r="I110" s="4">
        <v>2.6271998882293701</v>
      </c>
      <c r="J110" s="4" t="str">
        <v>No Data</v>
      </c>
      <c r="K110" s="4" t="str">
        <v>No Data</v>
      </c>
      <c r="L110" s="4" t="str">
        <v>No Data</v>
      </c>
      <c r="M110" s="4" t="str">
        <v>No Data</v>
      </c>
      <c r="N110" s="4" t="str">
        <v>No Data</v>
      </c>
      <c r="O110" s="4" t="str">
        <v>No Data</v>
      </c>
      <c r="P110" s="4" t="str">
        <v>No Data</v>
      </c>
      <c r="Q110" s="4" t="str">
        <v>No Data</v>
      </c>
      <c r="R110" s="4" t="str">
        <v>No Data</v>
      </c>
      <c r="S110" s="4" t="str">
        <v>No Data</v>
      </c>
      <c r="T110" s="4" t="str">
        <v>No Data</v>
      </c>
      <c r="U110" s="4" t="str">
        <v>No Data</v>
      </c>
      <c r="V110" s="4" t="str">
        <v>No Data</v>
      </c>
      <c r="W110" s="4">
        <v>0</v>
      </c>
      <c r="X110" s="4">
        <v>0</v>
      </c>
      <c r="Y110" s="4">
        <v>0</v>
      </c>
      <c r="Z110" s="4">
        <v>2.0722999572753906</v>
      </c>
      <c r="AA110" s="4">
        <v>13.998299598693848</v>
      </c>
      <c r="AB110" s="4">
        <v>14.691699981689453</v>
      </c>
      <c r="AC110" s="4" t="str">
        <v>No Data</v>
      </c>
      <c r="AD110" s="4" t="str">
        <v>No Data</v>
      </c>
      <c r="AE110" s="4">
        <v>9.6000004559755325E-3</v>
      </c>
      <c r="AF110" s="4">
        <v>0</v>
      </c>
      <c r="AG110" s="4" t="str">
        <v>No Data</v>
      </c>
      <c r="AH110" s="4" t="str">
        <v>No Data</v>
      </c>
      <c r="AI110" s="4" t="str">
        <v>No Data</v>
      </c>
      <c r="AJ110" s="4" t="str">
        <v>No Data</v>
      </c>
      <c r="AK110" s="4" t="str">
        <v>No Data</v>
      </c>
      <c r="AL110" s="4" t="str">
        <v>No Data</v>
      </c>
      <c r="AM110" s="4" t="str">
        <v>No Data</v>
      </c>
      <c r="AN110" s="4" t="str">
        <v>No Data</v>
      </c>
      <c r="AO110" s="4" t="str">
        <v>No Data</v>
      </c>
      <c r="AP110" s="4" t="str">
        <v>No Data</v>
      </c>
      <c r="AQ110" s="4" t="str">
        <v>No Data</v>
      </c>
      <c r="AR110" s="4" t="str">
        <v>No Data</v>
      </c>
      <c r="AS110" s="4" t="str">
        <v>No Data</v>
      </c>
      <c r="AT110" s="4">
        <v>0</v>
      </c>
      <c r="AU110" s="4">
        <v>0</v>
      </c>
      <c r="AV110" s="4">
        <v>0</v>
      </c>
      <c r="AW110" s="4">
        <v>0</v>
      </c>
      <c r="AX110" s="4">
        <v>1.1099999770522118E-2</v>
      </c>
      <c r="AY110" s="4">
        <v>5.1899999380111694E-2</v>
      </c>
      <c r="AZ110" s="4" t="str">
        <v>No Data</v>
      </c>
      <c r="BA110" s="4" t="str">
        <v>No Data</v>
      </c>
      <c r="BB110" s="4">
        <v>5.0000002374872565E-4</v>
      </c>
      <c r="BC110" s="4" t="str">
        <v>No Data</v>
      </c>
      <c r="BD110" s="4">
        <v>0</v>
      </c>
      <c r="BE110" s="4">
        <v>0</v>
      </c>
      <c r="BF110" s="4">
        <v>0</v>
      </c>
      <c r="BG110" s="4">
        <v>0.66280001401901245</v>
      </c>
      <c r="BH110" s="4">
        <v>15.091899871826172</v>
      </c>
      <c r="BI110" s="4">
        <v>16.994400024414063</v>
      </c>
      <c r="BJ110" s="4" t="str">
        <v>No Data</v>
      </c>
      <c r="BK110" s="4" t="str">
        <v>No Data</v>
      </c>
      <c r="BL110" s="4">
        <v>9999</v>
      </c>
      <c r="BM110" s="4">
        <v>9999</v>
      </c>
      <c r="BN110" s="4">
        <v>9999</v>
      </c>
      <c r="BO110" s="4">
        <v>9999</v>
      </c>
      <c r="BP110" s="4">
        <v>9999</v>
      </c>
      <c r="BQ110" s="4">
        <v>9999</v>
      </c>
      <c r="BR110" s="4" t="str">
        <v>Tag not found</v>
      </c>
    </row>
    <row r="111" spans="1:70" x14ac:dyDescent="0.3">
      <c r="A111" s="3">
        <v>43755.958333333336</v>
      </c>
      <c r="B111" s="4">
        <v>0.74849998950958252</v>
      </c>
      <c r="C111" s="4" t="str">
        <v>No Data</v>
      </c>
      <c r="D111" s="4">
        <v>0.10620000213384628</v>
      </c>
      <c r="E111" s="4">
        <v>3.7888998985290527</v>
      </c>
      <c r="F111" s="4">
        <v>7.029900074005127</v>
      </c>
      <c r="G111" s="4">
        <v>2.6357998847961426</v>
      </c>
      <c r="H111" s="4" t="str">
        <v>No Data</v>
      </c>
      <c r="I111" s="4">
        <v>2.6357998847961426</v>
      </c>
      <c r="J111" s="4" t="str">
        <v>No Data</v>
      </c>
      <c r="K111" s="4" t="str">
        <v>No Data</v>
      </c>
      <c r="L111" s="4" t="str">
        <v>No Data</v>
      </c>
      <c r="M111" s="4" t="str">
        <v>No Data</v>
      </c>
      <c r="N111" s="4" t="str">
        <v>No Data</v>
      </c>
      <c r="O111" s="4" t="str">
        <v>No Data</v>
      </c>
      <c r="P111" s="4" t="str">
        <v>No Data</v>
      </c>
      <c r="Q111" s="4" t="str">
        <v>No Data</v>
      </c>
      <c r="R111" s="4" t="str">
        <v>No Data</v>
      </c>
      <c r="S111" s="4" t="str">
        <v>No Data</v>
      </c>
      <c r="T111" s="4" t="str">
        <v>No Data</v>
      </c>
      <c r="U111" s="4" t="str">
        <v>No Data</v>
      </c>
      <c r="V111" s="4" t="str">
        <v>No Data</v>
      </c>
      <c r="W111" s="4">
        <v>0</v>
      </c>
      <c r="X111" s="4">
        <v>0</v>
      </c>
      <c r="Y111" s="4">
        <v>0</v>
      </c>
      <c r="Z111" s="4">
        <v>2.0065000057220459</v>
      </c>
      <c r="AA111" s="4">
        <v>13.717499732971191</v>
      </c>
      <c r="AB111" s="4">
        <v>13.822299957275391</v>
      </c>
      <c r="AC111" s="4" t="str">
        <v>No Data</v>
      </c>
      <c r="AD111" s="4" t="str">
        <v>No Data</v>
      </c>
      <c r="AE111" s="4">
        <v>8.8999997824430466E-3</v>
      </c>
      <c r="AF111" s="4">
        <v>0</v>
      </c>
      <c r="AG111" s="4" t="str">
        <v>No Data</v>
      </c>
      <c r="AH111" s="4" t="str">
        <v>No Data</v>
      </c>
      <c r="AI111" s="4" t="str">
        <v>No Data</v>
      </c>
      <c r="AJ111" s="4" t="str">
        <v>No Data</v>
      </c>
      <c r="AK111" s="4" t="str">
        <v>No Data</v>
      </c>
      <c r="AL111" s="4" t="str">
        <v>No Data</v>
      </c>
      <c r="AM111" s="4" t="str">
        <v>No Data</v>
      </c>
      <c r="AN111" s="4" t="str">
        <v>No Data</v>
      </c>
      <c r="AO111" s="4" t="str">
        <v>No Data</v>
      </c>
      <c r="AP111" s="4" t="str">
        <v>No Data</v>
      </c>
      <c r="AQ111" s="4" t="str">
        <v>No Data</v>
      </c>
      <c r="AR111" s="4" t="str">
        <v>No Data</v>
      </c>
      <c r="AS111" s="4" t="str">
        <v>No Data</v>
      </c>
      <c r="AT111" s="4">
        <v>0</v>
      </c>
      <c r="AU111" s="4">
        <v>0</v>
      </c>
      <c r="AV111" s="4">
        <v>0</v>
      </c>
      <c r="AW111" s="4">
        <v>0</v>
      </c>
      <c r="AX111" s="4">
        <v>1.080000028014183E-2</v>
      </c>
      <c r="AY111" s="4">
        <v>5.1199998706579208E-2</v>
      </c>
      <c r="AZ111" s="4" t="str">
        <v>No Data</v>
      </c>
      <c r="BA111" s="4" t="str">
        <v>No Data</v>
      </c>
      <c r="BB111" s="4">
        <v>1.9999999494757503E-4</v>
      </c>
      <c r="BC111" s="4" t="str">
        <v>No Data</v>
      </c>
      <c r="BD111" s="4">
        <v>0</v>
      </c>
      <c r="BE111" s="4">
        <v>0</v>
      </c>
      <c r="BF111" s="4">
        <v>0</v>
      </c>
      <c r="BG111" s="4">
        <v>0.62440001964569092</v>
      </c>
      <c r="BH111" s="4">
        <v>15.507499694824219</v>
      </c>
      <c r="BI111" s="4">
        <v>18.538999557495117</v>
      </c>
      <c r="BJ111" s="4" t="str">
        <v>No Data</v>
      </c>
      <c r="BK111" s="4" t="str">
        <v>No Data</v>
      </c>
      <c r="BL111" s="4">
        <v>9999</v>
      </c>
      <c r="BM111" s="4">
        <v>9999</v>
      </c>
      <c r="BN111" s="4">
        <v>9999</v>
      </c>
      <c r="BO111" s="4">
        <v>9999</v>
      </c>
      <c r="BP111" s="4">
        <v>9999</v>
      </c>
      <c r="BQ111" s="4">
        <v>9999</v>
      </c>
      <c r="BR111" s="4" t="str">
        <v>Tag not found</v>
      </c>
    </row>
    <row r="112" spans="1:70" x14ac:dyDescent="0.3">
      <c r="A112" s="3">
        <v>43756.958333333336</v>
      </c>
      <c r="B112" s="4">
        <v>0.74610000848770142</v>
      </c>
      <c r="C112" s="4" t="str">
        <v>No Data</v>
      </c>
      <c r="D112" s="4">
        <v>0.11140000075101852</v>
      </c>
      <c r="E112" s="4">
        <v>3.88919997215271</v>
      </c>
      <c r="F112" s="4">
        <v>7.1784000396728516</v>
      </c>
      <c r="G112" s="4">
        <v>2.6196999549865723</v>
      </c>
      <c r="H112" s="4" t="str">
        <v>No Data</v>
      </c>
      <c r="I112" s="4">
        <v>2.6196999549865723</v>
      </c>
      <c r="J112" s="4" t="str">
        <v>No Data</v>
      </c>
      <c r="K112" s="4" t="str">
        <v>No Data</v>
      </c>
      <c r="L112" s="4" t="str">
        <v>No Data</v>
      </c>
      <c r="M112" s="4" t="str">
        <v>No Data</v>
      </c>
      <c r="N112" s="4" t="str">
        <v>No Data</v>
      </c>
      <c r="O112" s="4" t="str">
        <v>No Data</v>
      </c>
      <c r="P112" s="4" t="str">
        <v>No Data</v>
      </c>
      <c r="Q112" s="4" t="str">
        <v>No Data</v>
      </c>
      <c r="R112" s="4" t="str">
        <v>No Data</v>
      </c>
      <c r="S112" s="4" t="str">
        <v>No Data</v>
      </c>
      <c r="T112" s="4" t="str">
        <v>No Data</v>
      </c>
      <c r="U112" s="4" t="str">
        <v>No Data</v>
      </c>
      <c r="V112" s="4" t="str">
        <v>No Data</v>
      </c>
      <c r="W112" s="4">
        <v>0</v>
      </c>
      <c r="X112" s="4">
        <v>0</v>
      </c>
      <c r="Y112" s="4">
        <v>0</v>
      </c>
      <c r="Z112" s="4">
        <v>2.0687000751495361</v>
      </c>
      <c r="AA112" s="4">
        <v>14.130100250244141</v>
      </c>
      <c r="AB112" s="4">
        <v>15.175900459289551</v>
      </c>
      <c r="AC112" s="4" t="str">
        <v>No Data</v>
      </c>
      <c r="AD112" s="4" t="str">
        <v>No Data</v>
      </c>
      <c r="AE112" s="4">
        <v>9.4999996945261955E-3</v>
      </c>
      <c r="AF112" s="4">
        <v>0</v>
      </c>
      <c r="AG112" s="4" t="str">
        <v>No Data</v>
      </c>
      <c r="AH112" s="4" t="str">
        <v>No Data</v>
      </c>
      <c r="AI112" s="4" t="str">
        <v>No Data</v>
      </c>
      <c r="AJ112" s="4" t="str">
        <v>No Data</v>
      </c>
      <c r="AK112" s="4" t="str">
        <v>No Data</v>
      </c>
      <c r="AL112" s="4" t="str">
        <v>No Data</v>
      </c>
      <c r="AM112" s="4" t="str">
        <v>No Data</v>
      </c>
      <c r="AN112" s="4" t="str">
        <v>No Data</v>
      </c>
      <c r="AO112" s="4" t="str">
        <v>No Data</v>
      </c>
      <c r="AP112" s="4" t="str">
        <v>No Data</v>
      </c>
      <c r="AQ112" s="4" t="str">
        <v>No Data</v>
      </c>
      <c r="AR112" s="4" t="str">
        <v>No Data</v>
      </c>
      <c r="AS112" s="4" t="str">
        <v>No Data</v>
      </c>
      <c r="AT112" s="4">
        <v>0</v>
      </c>
      <c r="AU112" s="4">
        <v>0</v>
      </c>
      <c r="AV112" s="4">
        <v>0</v>
      </c>
      <c r="AW112" s="4">
        <v>0</v>
      </c>
      <c r="AX112" s="4">
        <v>1.1099999770522118E-2</v>
      </c>
      <c r="AY112" s="4">
        <v>5.1899999380111694E-2</v>
      </c>
      <c r="AZ112" s="4" t="str">
        <v>No Data</v>
      </c>
      <c r="BA112" s="4" t="str">
        <v>No Data</v>
      </c>
      <c r="BB112" s="4">
        <v>0</v>
      </c>
      <c r="BC112" s="4" t="str">
        <v>No Data</v>
      </c>
      <c r="BD112" s="4">
        <v>0</v>
      </c>
      <c r="BE112" s="4">
        <v>0</v>
      </c>
      <c r="BF112" s="4">
        <v>0</v>
      </c>
      <c r="BG112" s="4">
        <v>0.64590001106262207</v>
      </c>
      <c r="BH112" s="4">
        <v>15.227800369262695</v>
      </c>
      <c r="BI112" s="4">
        <v>17.067899703979492</v>
      </c>
      <c r="BJ112" s="4" t="str">
        <v>No Data</v>
      </c>
      <c r="BK112" s="4" t="str">
        <v>No Data</v>
      </c>
      <c r="BL112" s="4">
        <v>9999</v>
      </c>
      <c r="BM112" s="4">
        <v>9999</v>
      </c>
      <c r="BN112" s="4">
        <v>9999</v>
      </c>
      <c r="BO112" s="4">
        <v>9999</v>
      </c>
      <c r="BP112" s="4">
        <v>9999</v>
      </c>
      <c r="BQ112" s="4">
        <v>9999</v>
      </c>
      <c r="BR112" s="4" t="str">
        <v>Tag not found</v>
      </c>
    </row>
    <row r="113" spans="1:70" x14ac:dyDescent="0.3">
      <c r="A113" s="3">
        <v>43757.958333333336</v>
      </c>
      <c r="B113" s="4">
        <v>0.75169998407363892</v>
      </c>
      <c r="C113" s="4" t="str">
        <v>No Data</v>
      </c>
      <c r="D113" s="4">
        <v>0.12630000710487366</v>
      </c>
      <c r="E113" s="4">
        <v>3.9581000804901123</v>
      </c>
      <c r="F113" s="4">
        <v>7.4625000953674316</v>
      </c>
      <c r="G113" s="4">
        <v>2.5357000827789307</v>
      </c>
      <c r="H113" s="4" t="str">
        <v>No Data</v>
      </c>
      <c r="I113" s="4">
        <v>2.5357000827789307</v>
      </c>
      <c r="J113" s="4" t="str">
        <v>No Data</v>
      </c>
      <c r="K113" s="4" t="str">
        <v>No Data</v>
      </c>
      <c r="L113" s="4" t="str">
        <v>No Data</v>
      </c>
      <c r="M113" s="4" t="str">
        <v>No Data</v>
      </c>
      <c r="N113" s="4" t="str">
        <v>No Data</v>
      </c>
      <c r="O113" s="4" t="str">
        <v>No Data</v>
      </c>
      <c r="P113" s="4" t="str">
        <v>No Data</v>
      </c>
      <c r="Q113" s="4" t="str">
        <v>No Data</v>
      </c>
      <c r="R113" s="4" t="str">
        <v>No Data</v>
      </c>
      <c r="S113" s="4" t="str">
        <v>No Data</v>
      </c>
      <c r="T113" s="4" t="str">
        <v>No Data</v>
      </c>
      <c r="U113" s="4" t="str">
        <v>No Data</v>
      </c>
      <c r="V113" s="4" t="str">
        <v>No Data</v>
      </c>
      <c r="W113" s="4">
        <v>0</v>
      </c>
      <c r="X113" s="4">
        <v>0</v>
      </c>
      <c r="Y113" s="4">
        <v>0</v>
      </c>
      <c r="Z113" s="4">
        <v>2.1609001159667969</v>
      </c>
      <c r="AA113" s="4">
        <v>15.351499557495117</v>
      </c>
      <c r="AB113" s="4">
        <v>15.827799797058105</v>
      </c>
      <c r="AC113" s="4" t="str">
        <v>No Data</v>
      </c>
      <c r="AD113" s="4" t="str">
        <v>No Data</v>
      </c>
      <c r="AE113" s="4">
        <v>1.1699999682605267E-2</v>
      </c>
      <c r="AF113" s="4">
        <v>0</v>
      </c>
      <c r="AG113" s="4" t="str">
        <v>No Data</v>
      </c>
      <c r="AH113" s="4" t="str">
        <v>No Data</v>
      </c>
      <c r="AI113" s="4" t="str">
        <v>No Data</v>
      </c>
      <c r="AJ113" s="4" t="str">
        <v>No Data</v>
      </c>
      <c r="AK113" s="4" t="str">
        <v>No Data</v>
      </c>
      <c r="AL113" s="4" t="str">
        <v>No Data</v>
      </c>
      <c r="AM113" s="4" t="str">
        <v>No Data</v>
      </c>
      <c r="AN113" s="4" t="str">
        <v>No Data</v>
      </c>
      <c r="AO113" s="4" t="str">
        <v>No Data</v>
      </c>
      <c r="AP113" s="4" t="str">
        <v>No Data</v>
      </c>
      <c r="AQ113" s="4" t="str">
        <v>No Data</v>
      </c>
      <c r="AR113" s="4" t="str">
        <v>No Data</v>
      </c>
      <c r="AS113" s="4" t="str">
        <v>No Data</v>
      </c>
      <c r="AT113" s="4">
        <v>0</v>
      </c>
      <c r="AU113" s="4">
        <v>0</v>
      </c>
      <c r="AV113" s="4">
        <v>0</v>
      </c>
      <c r="AW113" s="4">
        <v>0</v>
      </c>
      <c r="AX113" s="4">
        <v>1.1099999770522118E-2</v>
      </c>
      <c r="AY113" s="4">
        <v>5.3399998694658279E-2</v>
      </c>
      <c r="AZ113" s="4" t="str">
        <v>No Data</v>
      </c>
      <c r="BA113" s="4" t="str">
        <v>No Data</v>
      </c>
      <c r="BB113" s="4">
        <v>1.9999999494757503E-4</v>
      </c>
      <c r="BC113" s="4" t="str">
        <v>No Data</v>
      </c>
      <c r="BD113" s="4">
        <v>0</v>
      </c>
      <c r="BE113" s="4">
        <v>0</v>
      </c>
      <c r="BF113" s="4">
        <v>0</v>
      </c>
      <c r="BG113" s="4">
        <v>0.71619999408721924</v>
      </c>
      <c r="BH113" s="4">
        <v>14.175700187683105</v>
      </c>
      <c r="BI113" s="4">
        <v>15.982500076293945</v>
      </c>
      <c r="BJ113" s="4" t="str">
        <v>No Data</v>
      </c>
      <c r="BK113" s="4" t="str">
        <v>No Data</v>
      </c>
      <c r="BL113" s="4">
        <v>9999</v>
      </c>
      <c r="BM113" s="4">
        <v>9999</v>
      </c>
      <c r="BN113" s="4">
        <v>9999</v>
      </c>
      <c r="BO113" s="4">
        <v>9999</v>
      </c>
      <c r="BP113" s="4">
        <v>9999</v>
      </c>
      <c r="BQ113" s="4">
        <v>9999</v>
      </c>
      <c r="BR113" s="4" t="str">
        <v>Tag not found</v>
      </c>
    </row>
    <row r="114" spans="1:70" x14ac:dyDescent="0.3">
      <c r="A114" s="3">
        <v>43758.958333333336</v>
      </c>
      <c r="B114" s="4">
        <v>0.7533000111579895</v>
      </c>
      <c r="C114" s="4" t="str">
        <v>No Data</v>
      </c>
      <c r="D114" s="4">
        <v>0.14010000228881836</v>
      </c>
      <c r="E114" s="4">
        <v>4.0201001167297363</v>
      </c>
      <c r="F114" s="4">
        <v>7.7511000633239746</v>
      </c>
      <c r="G114" s="4">
        <v>2.5169999599456787</v>
      </c>
      <c r="H114" s="4" t="str">
        <v>No Data</v>
      </c>
      <c r="I114" s="4">
        <v>2.5169999599456787</v>
      </c>
      <c r="J114" s="4" t="str">
        <v>No Data</v>
      </c>
      <c r="K114" s="4" t="str">
        <v>No Data</v>
      </c>
      <c r="L114" s="4" t="str">
        <v>No Data</v>
      </c>
      <c r="M114" s="4" t="str">
        <v>No Data</v>
      </c>
      <c r="N114" s="4" t="str">
        <v>No Data</v>
      </c>
      <c r="O114" s="4" t="str">
        <v>No Data</v>
      </c>
      <c r="P114" s="4" t="str">
        <v>No Data</v>
      </c>
      <c r="Q114" s="4" t="str">
        <v>No Data</v>
      </c>
      <c r="R114" s="4" t="str">
        <v>No Data</v>
      </c>
      <c r="S114" s="4" t="str">
        <v>No Data</v>
      </c>
      <c r="T114" s="4" t="str">
        <v>No Data</v>
      </c>
      <c r="U114" s="4" t="str">
        <v>No Data</v>
      </c>
      <c r="V114" s="4" t="str">
        <v>No Data</v>
      </c>
      <c r="W114" s="4">
        <v>0</v>
      </c>
      <c r="X114" s="4">
        <v>0</v>
      </c>
      <c r="Y114" s="4">
        <v>0</v>
      </c>
      <c r="Z114" s="4">
        <v>2.2137000560760498</v>
      </c>
      <c r="AA114" s="4">
        <v>15.90410041809082</v>
      </c>
      <c r="AB114" s="4">
        <v>16.200700759887695</v>
      </c>
      <c r="AC114" s="4" t="str">
        <v>No Data</v>
      </c>
      <c r="AD114" s="4" t="str">
        <v>No Data</v>
      </c>
      <c r="AE114" s="4">
        <v>1.2900000438094139E-2</v>
      </c>
      <c r="AF114" s="4">
        <v>0</v>
      </c>
      <c r="AG114" s="4" t="str">
        <v>No Data</v>
      </c>
      <c r="AH114" s="4" t="str">
        <v>No Data</v>
      </c>
      <c r="AI114" s="4" t="str">
        <v>No Data</v>
      </c>
      <c r="AJ114" s="4" t="str">
        <v>No Data</v>
      </c>
      <c r="AK114" s="4" t="str">
        <v>No Data</v>
      </c>
      <c r="AL114" s="4" t="str">
        <v>No Data</v>
      </c>
      <c r="AM114" s="4" t="str">
        <v>No Data</v>
      </c>
      <c r="AN114" s="4" t="str">
        <v>No Data</v>
      </c>
      <c r="AO114" s="4" t="str">
        <v>No Data</v>
      </c>
      <c r="AP114" s="4" t="str">
        <v>No Data</v>
      </c>
      <c r="AQ114" s="4" t="str">
        <v>No Data</v>
      </c>
      <c r="AR114" s="4" t="str">
        <v>No Data</v>
      </c>
      <c r="AS114" s="4" t="str">
        <v>No Data</v>
      </c>
      <c r="AT114" s="4">
        <v>0</v>
      </c>
      <c r="AU114" s="4">
        <v>0</v>
      </c>
      <c r="AV114" s="4">
        <v>0</v>
      </c>
      <c r="AW114" s="4">
        <v>0</v>
      </c>
      <c r="AX114" s="4">
        <v>1.1099999770522118E-2</v>
      </c>
      <c r="AY114" s="4">
        <v>5.3899999707937241E-2</v>
      </c>
      <c r="AZ114" s="4" t="str">
        <v>No Data</v>
      </c>
      <c r="BA114" s="4" t="str">
        <v>No Data</v>
      </c>
      <c r="BB114" s="4">
        <v>1.9999999494757503E-4</v>
      </c>
      <c r="BC114" s="4" t="str">
        <v>No Data</v>
      </c>
      <c r="BD114" s="4">
        <v>0</v>
      </c>
      <c r="BE114" s="4">
        <v>0</v>
      </c>
      <c r="BF114" s="4">
        <v>0</v>
      </c>
      <c r="BG114" s="4">
        <v>0.74650001525878906</v>
      </c>
      <c r="BH114" s="4">
        <v>13.648500442504883</v>
      </c>
      <c r="BI114" s="4">
        <v>15.418899536132813</v>
      </c>
      <c r="BJ114" s="4" t="str">
        <v>No Data</v>
      </c>
      <c r="BK114" s="4" t="str">
        <v>No Data</v>
      </c>
      <c r="BL114" s="4">
        <v>9999</v>
      </c>
      <c r="BM114" s="4">
        <v>9999</v>
      </c>
      <c r="BN114" s="4">
        <v>9999</v>
      </c>
      <c r="BO114" s="4">
        <v>9999</v>
      </c>
      <c r="BP114" s="4">
        <v>9999</v>
      </c>
      <c r="BQ114" s="4">
        <v>9999</v>
      </c>
      <c r="BR114" s="4" t="str">
        <v>Tag not found</v>
      </c>
    </row>
    <row r="115" spans="1:70" x14ac:dyDescent="0.3">
      <c r="A115" s="3">
        <v>43759.958333333336</v>
      </c>
      <c r="B115" s="4">
        <v>0.75360000133514404</v>
      </c>
      <c r="C115" s="4" t="str">
        <v>No Data</v>
      </c>
      <c r="D115" s="4">
        <v>0.18899999558925629</v>
      </c>
      <c r="E115" s="4">
        <v>5.0269999504089355</v>
      </c>
      <c r="F115" s="4">
        <v>8.5649995803833008</v>
      </c>
      <c r="G115" s="4">
        <v>2.3399999141693115</v>
      </c>
      <c r="H115" s="4" t="str">
        <v>No Data</v>
      </c>
      <c r="I115" s="4">
        <v>2.3399999141693115</v>
      </c>
      <c r="J115" s="4" t="str">
        <v>No Data</v>
      </c>
      <c r="K115" s="4" t="str">
        <v>No Data</v>
      </c>
      <c r="L115" s="4" t="str">
        <v>No Data</v>
      </c>
      <c r="M115" s="4" t="str">
        <v>No Data</v>
      </c>
      <c r="N115" s="4" t="str">
        <v>No Data</v>
      </c>
      <c r="O115" s="4" t="str">
        <v>No Data</v>
      </c>
      <c r="P115" s="4" t="str">
        <v>No Data</v>
      </c>
      <c r="Q115" s="4" t="str">
        <v>No Data</v>
      </c>
      <c r="R115" s="4" t="str">
        <v>No Data</v>
      </c>
      <c r="S115" s="4" t="str">
        <v>No Data</v>
      </c>
      <c r="T115" s="4" t="str">
        <v>No Data</v>
      </c>
      <c r="U115" s="4" t="str">
        <v>No Data</v>
      </c>
      <c r="V115" s="4" t="str">
        <v>No Data</v>
      </c>
      <c r="W115" s="4">
        <v>0</v>
      </c>
      <c r="X115" s="4">
        <v>0</v>
      </c>
      <c r="Y115" s="4">
        <v>0</v>
      </c>
      <c r="Z115" s="4">
        <v>2.1679999828338623</v>
      </c>
      <c r="AA115" s="4">
        <v>15.196000099182129</v>
      </c>
      <c r="AB115" s="4">
        <v>15.019000053405762</v>
      </c>
      <c r="AC115" s="4" t="str">
        <v>No Data</v>
      </c>
      <c r="AD115" s="4" t="str">
        <v>No Data</v>
      </c>
      <c r="AE115" s="4">
        <v>1.2000000104308128E-2</v>
      </c>
      <c r="AF115" s="4">
        <v>0</v>
      </c>
      <c r="AG115" s="4" t="str">
        <v>No Data</v>
      </c>
      <c r="AH115" s="4" t="str">
        <v>No Data</v>
      </c>
      <c r="AI115" s="4" t="str">
        <v>No Data</v>
      </c>
      <c r="AJ115" s="4" t="str">
        <v>No Data</v>
      </c>
      <c r="AK115" s="4" t="str">
        <v>No Data</v>
      </c>
      <c r="AL115" s="4" t="str">
        <v>No Data</v>
      </c>
      <c r="AM115" s="4" t="str">
        <v>No Data</v>
      </c>
      <c r="AN115" s="4" t="str">
        <v>No Data</v>
      </c>
      <c r="AO115" s="4" t="str">
        <v>No Data</v>
      </c>
      <c r="AP115" s="4" t="str">
        <v>No Data</v>
      </c>
      <c r="AQ115" s="4" t="str">
        <v>No Data</v>
      </c>
      <c r="AR115" s="4" t="str">
        <v>No Data</v>
      </c>
      <c r="AS115" s="4" t="str">
        <v>No Data</v>
      </c>
      <c r="AT115" s="4">
        <v>0</v>
      </c>
      <c r="AU115" s="4">
        <v>0</v>
      </c>
      <c r="AV115" s="4">
        <v>0</v>
      </c>
      <c r="AW115" s="4">
        <v>0</v>
      </c>
      <c r="AX115" s="4">
        <v>1.0999999940395355E-2</v>
      </c>
      <c r="AY115" s="4">
        <v>5.2000001072883606E-2</v>
      </c>
      <c r="AZ115" s="4" t="str">
        <v>No Data</v>
      </c>
      <c r="BA115" s="4" t="str">
        <v>No Data</v>
      </c>
      <c r="BB115" s="4">
        <v>0</v>
      </c>
      <c r="BC115" s="4" t="str">
        <v>No Data</v>
      </c>
      <c r="BD115" s="4">
        <v>0</v>
      </c>
      <c r="BE115" s="4">
        <v>0</v>
      </c>
      <c r="BF115" s="4">
        <v>0</v>
      </c>
      <c r="BG115" s="4">
        <v>0.76800000667572021</v>
      </c>
      <c r="BH115" s="4">
        <v>14.121999740600586</v>
      </c>
      <c r="BI115" s="4">
        <v>15.312000274658203</v>
      </c>
      <c r="BJ115" s="4" t="str">
        <v>No Data</v>
      </c>
      <c r="BK115" s="4" t="str">
        <v>No Data</v>
      </c>
      <c r="BL115" s="4">
        <v>9999</v>
      </c>
      <c r="BM115" s="4">
        <v>9999</v>
      </c>
      <c r="BN115" s="4">
        <v>9999</v>
      </c>
      <c r="BO115" s="4">
        <v>9999</v>
      </c>
      <c r="BP115" s="4">
        <v>9999</v>
      </c>
      <c r="BQ115" s="4">
        <v>9999</v>
      </c>
      <c r="BR115" s="4" t="str">
        <v>Tag not found</v>
      </c>
    </row>
    <row r="116" spans="1:70" x14ac:dyDescent="0.3">
      <c r="A116" s="3">
        <v>43760.958333333336</v>
      </c>
      <c r="B116" s="4">
        <v>0.75470000505447388</v>
      </c>
      <c r="C116" s="4" t="str">
        <v>No Data</v>
      </c>
      <c r="D116" s="4">
        <v>0.23800000548362732</v>
      </c>
      <c r="E116" s="4">
        <v>5.6939997673034668</v>
      </c>
      <c r="F116" s="4">
        <v>8.7089996337890625</v>
      </c>
      <c r="G116" s="4">
        <v>2.1589999198913574</v>
      </c>
      <c r="H116" s="4" t="str">
        <v>No Data</v>
      </c>
      <c r="I116" s="4">
        <v>2.1589999198913574</v>
      </c>
      <c r="J116" s="4" t="str">
        <v>No Data</v>
      </c>
      <c r="K116" s="4" t="str">
        <v>No Data</v>
      </c>
      <c r="L116" s="4" t="str">
        <v>No Data</v>
      </c>
      <c r="M116" s="4" t="str">
        <v>No Data</v>
      </c>
      <c r="N116" s="4" t="str">
        <v>No Data</v>
      </c>
      <c r="O116" s="4" t="str">
        <v>No Data</v>
      </c>
      <c r="P116" s="4" t="str">
        <v>No Data</v>
      </c>
      <c r="Q116" s="4" t="str">
        <v>No Data</v>
      </c>
      <c r="R116" s="4" t="str">
        <v>No Data</v>
      </c>
      <c r="S116" s="4" t="str">
        <v>No Data</v>
      </c>
      <c r="T116" s="4" t="str">
        <v>No Data</v>
      </c>
      <c r="U116" s="4" t="str">
        <v>No Data</v>
      </c>
      <c r="V116" s="4" t="str">
        <v>No Data</v>
      </c>
      <c r="W116" s="4">
        <v>0</v>
      </c>
      <c r="X116" s="4">
        <v>0</v>
      </c>
      <c r="Y116" s="4">
        <v>0</v>
      </c>
      <c r="Z116" s="4">
        <v>2.1800000667572021</v>
      </c>
      <c r="AA116" s="4">
        <v>14.663999557495117</v>
      </c>
      <c r="AB116" s="4">
        <v>13.663000106811523</v>
      </c>
      <c r="AC116" s="4" t="str">
        <v>No Data</v>
      </c>
      <c r="AD116" s="4" t="str">
        <v>No Data</v>
      </c>
      <c r="AE116" s="4">
        <v>1.2000000104308128E-2</v>
      </c>
      <c r="AF116" s="4">
        <v>0</v>
      </c>
      <c r="AG116" s="4" t="str">
        <v>No Data</v>
      </c>
      <c r="AH116" s="4" t="str">
        <v>No Data</v>
      </c>
      <c r="AI116" s="4" t="str">
        <v>No Data</v>
      </c>
      <c r="AJ116" s="4" t="str">
        <v>No Data</v>
      </c>
      <c r="AK116" s="4" t="str">
        <v>No Data</v>
      </c>
      <c r="AL116" s="4" t="str">
        <v>No Data</v>
      </c>
      <c r="AM116" s="4" t="str">
        <v>No Data</v>
      </c>
      <c r="AN116" s="4" t="str">
        <v>No Data</v>
      </c>
      <c r="AO116" s="4" t="str">
        <v>No Data</v>
      </c>
      <c r="AP116" s="4" t="str">
        <v>No Data</v>
      </c>
      <c r="AQ116" s="4" t="str">
        <v>No Data</v>
      </c>
      <c r="AR116" s="4" t="str">
        <v>No Data</v>
      </c>
      <c r="AS116" s="4" t="str">
        <v>No Data</v>
      </c>
      <c r="AT116" s="4">
        <v>0</v>
      </c>
      <c r="AU116" s="4">
        <v>0</v>
      </c>
      <c r="AV116" s="4">
        <v>0</v>
      </c>
      <c r="AW116" s="4">
        <v>0</v>
      </c>
      <c r="AX116" s="4">
        <v>1.0999999940395355E-2</v>
      </c>
      <c r="AY116" s="4">
        <v>0.15199999511241913</v>
      </c>
      <c r="AZ116" s="4" t="str">
        <v>No Data</v>
      </c>
      <c r="BA116" s="4" t="str">
        <v>No Data</v>
      </c>
      <c r="BB116" s="4">
        <v>0</v>
      </c>
      <c r="BC116" s="4" t="str">
        <v>No Data</v>
      </c>
      <c r="BD116" s="4">
        <v>0</v>
      </c>
      <c r="BE116" s="4">
        <v>0</v>
      </c>
      <c r="BF116" s="4">
        <v>0</v>
      </c>
      <c r="BG116" s="4">
        <v>0.77799999713897705</v>
      </c>
      <c r="BH116" s="4">
        <v>15.343999862670898</v>
      </c>
      <c r="BI116" s="4">
        <v>16.507999420166016</v>
      </c>
      <c r="BJ116" s="4" t="str">
        <v>No Data</v>
      </c>
      <c r="BK116" s="4" t="str">
        <v>No Data</v>
      </c>
      <c r="BL116" s="4">
        <v>9999</v>
      </c>
      <c r="BM116" s="4">
        <v>9999</v>
      </c>
      <c r="BN116" s="4">
        <v>9999</v>
      </c>
      <c r="BO116" s="4">
        <v>9999</v>
      </c>
      <c r="BP116" s="4">
        <v>9999</v>
      </c>
      <c r="BQ116" s="4">
        <v>9999</v>
      </c>
      <c r="BR116" s="4" t="str">
        <v>Tag not found</v>
      </c>
    </row>
    <row r="117" spans="1:70" x14ac:dyDescent="0.3">
      <c r="A117" s="3">
        <v>43761.958333333336</v>
      </c>
      <c r="B117" s="4">
        <v>0.75349998474121094</v>
      </c>
      <c r="C117" s="4" t="str">
        <v>No Data</v>
      </c>
      <c r="D117" s="4">
        <v>0.25799998641014099</v>
      </c>
      <c r="E117" s="4">
        <v>6.0560002326965332</v>
      </c>
      <c r="F117" s="4">
        <v>9.1979999542236328</v>
      </c>
      <c r="G117" s="4">
        <v>2.1640000343322754</v>
      </c>
      <c r="H117" s="4" t="str">
        <v>No Data</v>
      </c>
      <c r="I117" s="4">
        <v>2.1640000343322754</v>
      </c>
      <c r="J117" s="4" t="str">
        <v>No Data</v>
      </c>
      <c r="K117" s="4" t="str">
        <v>No Data</v>
      </c>
      <c r="L117" s="4" t="str">
        <v>No Data</v>
      </c>
      <c r="M117" s="4" t="str">
        <v>No Data</v>
      </c>
      <c r="N117" s="4" t="str">
        <v>No Data</v>
      </c>
      <c r="O117" s="4" t="str">
        <v>No Data</v>
      </c>
      <c r="P117" s="4" t="str">
        <v>No Data</v>
      </c>
      <c r="Q117" s="4" t="str">
        <v>No Data</v>
      </c>
      <c r="R117" s="4" t="str">
        <v>No Data</v>
      </c>
      <c r="S117" s="4" t="str">
        <v>No Data</v>
      </c>
      <c r="T117" s="4" t="str">
        <v>No Data</v>
      </c>
      <c r="U117" s="4" t="str">
        <v>No Data</v>
      </c>
      <c r="V117" s="4" t="str">
        <v>No Data</v>
      </c>
      <c r="W117" s="4">
        <v>0</v>
      </c>
      <c r="X117" s="4">
        <v>0</v>
      </c>
      <c r="Y117" s="4">
        <v>0</v>
      </c>
      <c r="Z117" s="4">
        <v>2.1319999694824219</v>
      </c>
      <c r="AA117" s="4">
        <v>14.852999687194824</v>
      </c>
      <c r="AB117" s="4">
        <v>12.772000312805176</v>
      </c>
      <c r="AC117" s="4" t="str">
        <v>No Data</v>
      </c>
      <c r="AD117" s="4" t="str">
        <v>No Data</v>
      </c>
      <c r="AE117" s="4">
        <v>1.0999999940395355E-2</v>
      </c>
      <c r="AF117" s="4">
        <v>0</v>
      </c>
      <c r="AG117" s="4" t="str">
        <v>No Data</v>
      </c>
      <c r="AH117" s="4" t="str">
        <v>No Data</v>
      </c>
      <c r="AI117" s="4" t="str">
        <v>No Data</v>
      </c>
      <c r="AJ117" s="4" t="str">
        <v>No Data</v>
      </c>
      <c r="AK117" s="4" t="str">
        <v>No Data</v>
      </c>
      <c r="AL117" s="4" t="str">
        <v>No Data</v>
      </c>
      <c r="AM117" s="4" t="str">
        <v>No Data</v>
      </c>
      <c r="AN117" s="4" t="str">
        <v>No Data</v>
      </c>
      <c r="AO117" s="4" t="str">
        <v>No Data</v>
      </c>
      <c r="AP117" s="4" t="str">
        <v>No Data</v>
      </c>
      <c r="AQ117" s="4" t="str">
        <v>No Data</v>
      </c>
      <c r="AR117" s="4" t="str">
        <v>No Data</v>
      </c>
      <c r="AS117" s="4" t="str">
        <v>No Data</v>
      </c>
      <c r="AT117" s="4">
        <v>0</v>
      </c>
      <c r="AU117" s="4">
        <v>0</v>
      </c>
      <c r="AV117" s="4">
        <v>0</v>
      </c>
      <c r="AW117" s="4">
        <v>0</v>
      </c>
      <c r="AX117" s="4">
        <v>1.0999999940395355E-2</v>
      </c>
      <c r="AY117" s="4">
        <v>4.8999998718500137E-2</v>
      </c>
      <c r="AZ117" s="4" t="str">
        <v>No Data</v>
      </c>
      <c r="BA117" s="4" t="str">
        <v>No Data</v>
      </c>
      <c r="BB117" s="4">
        <v>1.0000000474974513E-3</v>
      </c>
      <c r="BC117" s="4" t="str">
        <v>No Data</v>
      </c>
      <c r="BD117" s="4">
        <v>0</v>
      </c>
      <c r="BE117" s="4">
        <v>0</v>
      </c>
      <c r="BF117" s="4">
        <v>0</v>
      </c>
      <c r="BG117" s="4">
        <v>0.74900001287460327</v>
      </c>
      <c r="BH117" s="4">
        <v>15.303999900817871</v>
      </c>
      <c r="BI117" s="4">
        <v>16.393999099731445</v>
      </c>
      <c r="BJ117" s="4" t="str">
        <v>No Data</v>
      </c>
      <c r="BK117" s="4" t="str">
        <v>No Data</v>
      </c>
      <c r="BL117" s="4">
        <v>9999</v>
      </c>
      <c r="BM117" s="4">
        <v>9999</v>
      </c>
      <c r="BN117" s="4">
        <v>9999</v>
      </c>
      <c r="BO117" s="4">
        <v>9999</v>
      </c>
      <c r="BP117" s="4">
        <v>9999</v>
      </c>
      <c r="BQ117" s="4">
        <v>9999</v>
      </c>
      <c r="BR117" s="4" t="str">
        <v>Tag not found</v>
      </c>
    </row>
    <row r="118" spans="1:70" x14ac:dyDescent="0.3">
      <c r="A118" s="3">
        <v>43762.958333333336</v>
      </c>
      <c r="B118" s="4">
        <v>0.75489997863769531</v>
      </c>
      <c r="C118" s="4" t="str">
        <v>No Data</v>
      </c>
      <c r="D118" s="4">
        <v>0.26100000739097595</v>
      </c>
      <c r="E118" s="4">
        <v>7.7430000305175781</v>
      </c>
      <c r="F118" s="4">
        <v>9.4139995574951172</v>
      </c>
      <c r="G118" s="4">
        <v>1.8769999742507935</v>
      </c>
      <c r="H118" s="4" t="str">
        <v>No Data</v>
      </c>
      <c r="I118" s="4">
        <v>1.8769999742507935</v>
      </c>
      <c r="J118" s="4" t="str">
        <v>No Data</v>
      </c>
      <c r="K118" s="4" t="str">
        <v>No Data</v>
      </c>
      <c r="L118" s="4" t="str">
        <v>No Data</v>
      </c>
      <c r="M118" s="4" t="str">
        <v>No Data</v>
      </c>
      <c r="N118" s="4" t="str">
        <v>No Data</v>
      </c>
      <c r="O118" s="4" t="str">
        <v>No Data</v>
      </c>
      <c r="P118" s="4" t="str">
        <v>No Data</v>
      </c>
      <c r="Q118" s="4" t="str">
        <v>No Data</v>
      </c>
      <c r="R118" s="4" t="str">
        <v>No Data</v>
      </c>
      <c r="S118" s="4" t="str">
        <v>No Data</v>
      </c>
      <c r="T118" s="4" t="str">
        <v>No Data</v>
      </c>
      <c r="U118" s="4" t="str">
        <v>No Data</v>
      </c>
      <c r="V118" s="4" t="str">
        <v>No Data</v>
      </c>
      <c r="W118" s="4">
        <v>0</v>
      </c>
      <c r="X118" s="4">
        <v>0</v>
      </c>
      <c r="Y118" s="4">
        <v>0</v>
      </c>
      <c r="Z118" s="4">
        <v>2.0739998817443848</v>
      </c>
      <c r="AA118" s="4">
        <v>13.75100040435791</v>
      </c>
      <c r="AB118" s="4">
        <v>12.74899959564209</v>
      </c>
      <c r="AC118" s="4" t="str">
        <v>No Data</v>
      </c>
      <c r="AD118" s="4" t="str">
        <v>No Data</v>
      </c>
      <c r="AE118" s="4">
        <v>9.9999997764825821E-3</v>
      </c>
      <c r="AF118" s="4">
        <v>0</v>
      </c>
      <c r="AG118" s="4" t="str">
        <v>No Data</v>
      </c>
      <c r="AH118" s="4" t="str">
        <v>No Data</v>
      </c>
      <c r="AI118" s="4" t="str">
        <v>No Data</v>
      </c>
      <c r="AJ118" s="4" t="str">
        <v>No Data</v>
      </c>
      <c r="AK118" s="4" t="str">
        <v>No Data</v>
      </c>
      <c r="AL118" s="4" t="str">
        <v>No Data</v>
      </c>
      <c r="AM118" s="4" t="str">
        <v>No Data</v>
      </c>
      <c r="AN118" s="4" t="str">
        <v>No Data</v>
      </c>
      <c r="AO118" s="4" t="str">
        <v>No Data</v>
      </c>
      <c r="AP118" s="4" t="str">
        <v>No Data</v>
      </c>
      <c r="AQ118" s="4" t="str">
        <v>No Data</v>
      </c>
      <c r="AR118" s="4" t="str">
        <v>No Data</v>
      </c>
      <c r="AS118" s="4" t="str">
        <v>No Data</v>
      </c>
      <c r="AT118" s="4">
        <v>0</v>
      </c>
      <c r="AU118" s="4">
        <v>0</v>
      </c>
      <c r="AV118" s="4">
        <v>0</v>
      </c>
      <c r="AW118" s="4">
        <v>0</v>
      </c>
      <c r="AX118" s="4">
        <v>1.0999999940395355E-2</v>
      </c>
      <c r="AY118" s="4">
        <v>0.10599999874830246</v>
      </c>
      <c r="AZ118" s="4" t="str">
        <v>No Data</v>
      </c>
      <c r="BA118" s="4" t="str">
        <v>No Data</v>
      </c>
      <c r="BB118" s="4">
        <v>0</v>
      </c>
      <c r="BC118" s="4" t="str">
        <v>No Data</v>
      </c>
      <c r="BD118" s="4">
        <v>0</v>
      </c>
      <c r="BE118" s="4">
        <v>0</v>
      </c>
      <c r="BF118" s="4">
        <v>0</v>
      </c>
      <c r="BG118" s="4">
        <v>0.73199999332427979</v>
      </c>
      <c r="BH118" s="4">
        <v>15.526000022888184</v>
      </c>
      <c r="BI118" s="4">
        <v>16.121000289916992</v>
      </c>
      <c r="BJ118" s="4" t="str">
        <v>No Data</v>
      </c>
      <c r="BK118" s="4" t="str">
        <v>No Data</v>
      </c>
      <c r="BL118" s="4">
        <v>9999</v>
      </c>
      <c r="BM118" s="4">
        <v>9999</v>
      </c>
      <c r="BN118" s="4">
        <v>9999</v>
      </c>
      <c r="BO118" s="4">
        <v>9999</v>
      </c>
      <c r="BP118" s="4">
        <v>9999</v>
      </c>
      <c r="BQ118" s="4">
        <v>9999</v>
      </c>
      <c r="BR118" s="4" t="str">
        <v>Tag not found</v>
      </c>
    </row>
    <row r="119" spans="1:70" x14ac:dyDescent="0.3">
      <c r="A119" s="3">
        <v>43763.958333333336</v>
      </c>
      <c r="B119" s="4">
        <v>0.75300002098083496</v>
      </c>
      <c r="C119" s="4" t="str">
        <v>No Data</v>
      </c>
      <c r="D119" s="4">
        <v>0.29800000786781311</v>
      </c>
      <c r="E119" s="4">
        <v>6.620999813079834</v>
      </c>
      <c r="F119" s="4">
        <v>9.1850004196166992</v>
      </c>
      <c r="G119" s="4">
        <v>1.875</v>
      </c>
      <c r="H119" s="4" t="str">
        <v>No Data</v>
      </c>
      <c r="I119" s="4">
        <v>1.875</v>
      </c>
      <c r="J119" s="4" t="str">
        <v>No Data</v>
      </c>
      <c r="K119" s="4" t="str">
        <v>No Data</v>
      </c>
      <c r="L119" s="4" t="str">
        <v>No Data</v>
      </c>
      <c r="M119" s="4" t="str">
        <v>No Data</v>
      </c>
      <c r="N119" s="4" t="str">
        <v>No Data</v>
      </c>
      <c r="O119" s="4" t="str">
        <v>No Data</v>
      </c>
      <c r="P119" s="4" t="str">
        <v>No Data</v>
      </c>
      <c r="Q119" s="4" t="str">
        <v>No Data</v>
      </c>
      <c r="R119" s="4" t="str">
        <v>No Data</v>
      </c>
      <c r="S119" s="4" t="str">
        <v>No Data</v>
      </c>
      <c r="T119" s="4" t="str">
        <v>No Data</v>
      </c>
      <c r="U119" s="4" t="str">
        <v>No Data</v>
      </c>
      <c r="V119" s="4" t="str">
        <v>No Data</v>
      </c>
      <c r="W119" s="4">
        <v>0</v>
      </c>
      <c r="X119" s="4">
        <v>0</v>
      </c>
      <c r="Y119" s="4">
        <v>0</v>
      </c>
      <c r="Z119" s="4">
        <v>2.1840000152587891</v>
      </c>
      <c r="AA119" s="4">
        <v>13.291999816894531</v>
      </c>
      <c r="AB119" s="4">
        <v>12.442000389099121</v>
      </c>
      <c r="AC119" s="4" t="str">
        <v>No Data</v>
      </c>
      <c r="AD119" s="4" t="str">
        <v>No Data</v>
      </c>
      <c r="AE119" s="4">
        <v>1.0999999940395355E-2</v>
      </c>
      <c r="AF119" s="4">
        <v>0</v>
      </c>
      <c r="AG119" s="4" t="str">
        <v>No Data</v>
      </c>
      <c r="AH119" s="4" t="str">
        <v>No Data</v>
      </c>
      <c r="AI119" s="4" t="str">
        <v>No Data</v>
      </c>
      <c r="AJ119" s="4" t="str">
        <v>No Data</v>
      </c>
      <c r="AK119" s="4" t="str">
        <v>No Data</v>
      </c>
      <c r="AL119" s="4" t="str">
        <v>No Data</v>
      </c>
      <c r="AM119" s="4" t="str">
        <v>No Data</v>
      </c>
      <c r="AN119" s="4" t="str">
        <v>No Data</v>
      </c>
      <c r="AO119" s="4" t="str">
        <v>No Data</v>
      </c>
      <c r="AP119" s="4" t="str">
        <v>No Data</v>
      </c>
      <c r="AQ119" s="4" t="str">
        <v>No Data</v>
      </c>
      <c r="AR119" s="4" t="str">
        <v>No Data</v>
      </c>
      <c r="AS119" s="4" t="str">
        <v>No Data</v>
      </c>
      <c r="AT119" s="4">
        <v>0</v>
      </c>
      <c r="AU119" s="4">
        <v>0</v>
      </c>
      <c r="AV119" s="4">
        <v>0</v>
      </c>
      <c r="AW119" s="4">
        <v>0</v>
      </c>
      <c r="AX119" s="4">
        <v>1.0999999940395355E-2</v>
      </c>
      <c r="AY119" s="4">
        <v>4.6999998390674591E-2</v>
      </c>
      <c r="AZ119" s="4" t="str">
        <v>No Data</v>
      </c>
      <c r="BA119" s="4" t="str">
        <v>No Data</v>
      </c>
      <c r="BB119" s="4">
        <v>0</v>
      </c>
      <c r="BC119" s="4" t="str">
        <v>No Data</v>
      </c>
      <c r="BD119" s="4">
        <v>0</v>
      </c>
      <c r="BE119" s="4">
        <v>0</v>
      </c>
      <c r="BF119" s="4">
        <v>0</v>
      </c>
      <c r="BG119" s="4">
        <v>0.85100001096725464</v>
      </c>
      <c r="BH119" s="4">
        <v>15.996999740600586</v>
      </c>
      <c r="BI119" s="4">
        <v>16.408000946044922</v>
      </c>
      <c r="BJ119" s="4" t="str">
        <v>No Data</v>
      </c>
      <c r="BK119" s="4" t="str">
        <v>No Data</v>
      </c>
      <c r="BL119" s="4">
        <v>9999</v>
      </c>
      <c r="BM119" s="4">
        <v>9999</v>
      </c>
      <c r="BN119" s="4">
        <v>9999</v>
      </c>
      <c r="BO119" s="4">
        <v>9999</v>
      </c>
      <c r="BP119" s="4">
        <v>9999</v>
      </c>
      <c r="BQ119" s="4">
        <v>9999</v>
      </c>
      <c r="BR119" s="4" t="str">
        <v>Tag not found</v>
      </c>
    </row>
    <row r="120" spans="1:70" x14ac:dyDescent="0.3">
      <c r="A120" s="3">
        <v>43764.958333333336</v>
      </c>
      <c r="B120" s="4">
        <v>0.7533000111579895</v>
      </c>
      <c r="C120" s="4" t="str">
        <v>No Data</v>
      </c>
      <c r="D120" s="4">
        <v>0.25900000333786011</v>
      </c>
      <c r="E120" s="4">
        <v>6.8610000610351563</v>
      </c>
      <c r="F120" s="4">
        <v>9.4910001754760742</v>
      </c>
      <c r="G120" s="4">
        <v>2.2279999256134033</v>
      </c>
      <c r="H120" s="4" t="str">
        <v>No Data</v>
      </c>
      <c r="I120" s="4">
        <v>2.2279999256134033</v>
      </c>
      <c r="J120" s="4" t="str">
        <v>No Data</v>
      </c>
      <c r="K120" s="4" t="str">
        <v>No Data</v>
      </c>
      <c r="L120" s="4" t="str">
        <v>No Data</v>
      </c>
      <c r="M120" s="4" t="str">
        <v>No Data</v>
      </c>
      <c r="N120" s="4" t="str">
        <v>No Data</v>
      </c>
      <c r="O120" s="4" t="str">
        <v>No Data</v>
      </c>
      <c r="P120" s="4" t="str">
        <v>No Data</v>
      </c>
      <c r="Q120" s="4" t="str">
        <v>No Data</v>
      </c>
      <c r="R120" s="4" t="str">
        <v>No Data</v>
      </c>
      <c r="S120" s="4" t="str">
        <v>No Data</v>
      </c>
      <c r="T120" s="4" t="str">
        <v>No Data</v>
      </c>
      <c r="U120" s="4" t="str">
        <v>No Data</v>
      </c>
      <c r="V120" s="4" t="str">
        <v>No Data</v>
      </c>
      <c r="W120" s="4">
        <v>0</v>
      </c>
      <c r="X120" s="4">
        <v>0</v>
      </c>
      <c r="Y120" s="4">
        <v>0</v>
      </c>
      <c r="Z120" s="4">
        <v>2.0859999656677246</v>
      </c>
      <c r="AA120" s="4">
        <v>13.03600025177002</v>
      </c>
      <c r="AB120" s="4">
        <v>12.494000434875488</v>
      </c>
      <c r="AC120" s="4" t="str">
        <v>No Data</v>
      </c>
      <c r="AD120" s="4" t="str">
        <v>No Data</v>
      </c>
      <c r="AE120" s="4">
        <v>9.9999997764825821E-3</v>
      </c>
      <c r="AF120" s="4">
        <v>0</v>
      </c>
      <c r="AG120" s="4" t="str">
        <v>No Data</v>
      </c>
      <c r="AH120" s="4" t="str">
        <v>No Data</v>
      </c>
      <c r="AI120" s="4" t="str">
        <v>No Data</v>
      </c>
      <c r="AJ120" s="4" t="str">
        <v>No Data</v>
      </c>
      <c r="AK120" s="4" t="str">
        <v>No Data</v>
      </c>
      <c r="AL120" s="4" t="str">
        <v>No Data</v>
      </c>
      <c r="AM120" s="4" t="str">
        <v>No Data</v>
      </c>
      <c r="AN120" s="4" t="str">
        <v>No Data</v>
      </c>
      <c r="AO120" s="4" t="str">
        <v>No Data</v>
      </c>
      <c r="AP120" s="4" t="str">
        <v>No Data</v>
      </c>
      <c r="AQ120" s="4" t="str">
        <v>No Data</v>
      </c>
      <c r="AR120" s="4" t="str">
        <v>No Data</v>
      </c>
      <c r="AS120" s="4" t="str">
        <v>No Data</v>
      </c>
      <c r="AT120" s="4">
        <v>0</v>
      </c>
      <c r="AU120" s="4">
        <v>0</v>
      </c>
      <c r="AV120" s="4">
        <v>0</v>
      </c>
      <c r="AW120" s="4">
        <v>0</v>
      </c>
      <c r="AX120" s="4">
        <v>9.9999997764825821E-3</v>
      </c>
      <c r="AY120" s="4">
        <v>0.14699999988079071</v>
      </c>
      <c r="AZ120" s="4" t="str">
        <v>No Data</v>
      </c>
      <c r="BA120" s="4" t="str">
        <v>No Data</v>
      </c>
      <c r="BB120" s="4">
        <v>0</v>
      </c>
      <c r="BC120" s="4" t="str">
        <v>No Data</v>
      </c>
      <c r="BD120" s="4">
        <v>0</v>
      </c>
      <c r="BE120" s="4">
        <v>0</v>
      </c>
      <c r="BF120" s="4">
        <v>0</v>
      </c>
      <c r="BG120" s="4">
        <v>0.77799999713897705</v>
      </c>
      <c r="BH120" s="4">
        <v>15.347999572753906</v>
      </c>
      <c r="BI120" s="4">
        <v>16.215999603271484</v>
      </c>
      <c r="BJ120" s="4" t="str">
        <v>No Data</v>
      </c>
      <c r="BK120" s="4" t="str">
        <v>No Data</v>
      </c>
      <c r="BL120" s="4">
        <v>9999</v>
      </c>
      <c r="BM120" s="4">
        <v>9999</v>
      </c>
      <c r="BN120" s="4">
        <v>9999</v>
      </c>
      <c r="BO120" s="4">
        <v>9999</v>
      </c>
      <c r="BP120" s="4">
        <v>9999</v>
      </c>
      <c r="BQ120" s="4">
        <v>9999</v>
      </c>
      <c r="BR120" s="4" t="str">
        <v>Tag not found</v>
      </c>
    </row>
    <row r="121" spans="1:70" x14ac:dyDescent="0.3">
      <c r="A121" s="3">
        <v>43765.958333333336</v>
      </c>
      <c r="B121" s="4">
        <v>0.75340002775192261</v>
      </c>
      <c r="C121" s="4" t="str">
        <v>No Data</v>
      </c>
      <c r="D121" s="4">
        <v>0.2720000147819519</v>
      </c>
      <c r="E121" s="4">
        <v>7.0069999694824219</v>
      </c>
      <c r="F121" s="4">
        <v>9.3940000534057617</v>
      </c>
      <c r="G121" s="4">
        <v>2.247999906539917</v>
      </c>
      <c r="H121" s="4" t="str">
        <v>No Data</v>
      </c>
      <c r="I121" s="4">
        <v>2.247999906539917</v>
      </c>
      <c r="J121" s="4" t="str">
        <v>No Data</v>
      </c>
      <c r="K121" s="4" t="str">
        <v>No Data</v>
      </c>
      <c r="L121" s="4" t="str">
        <v>No Data</v>
      </c>
      <c r="M121" s="4" t="str">
        <v>No Data</v>
      </c>
      <c r="N121" s="4" t="str">
        <v>No Data</v>
      </c>
      <c r="O121" s="4" t="str">
        <v>No Data</v>
      </c>
      <c r="P121" s="4" t="str">
        <v>No Data</v>
      </c>
      <c r="Q121" s="4" t="str">
        <v>No Data</v>
      </c>
      <c r="R121" s="4" t="str">
        <v>No Data</v>
      </c>
      <c r="S121" s="4" t="str">
        <v>No Data</v>
      </c>
      <c r="T121" s="4" t="str">
        <v>No Data</v>
      </c>
      <c r="U121" s="4" t="str">
        <v>No Data</v>
      </c>
      <c r="V121" s="4" t="str">
        <v>No Data</v>
      </c>
      <c r="W121" s="4">
        <v>0</v>
      </c>
      <c r="X121" s="4">
        <v>0</v>
      </c>
      <c r="Y121" s="4">
        <v>0</v>
      </c>
      <c r="Z121" s="4">
        <v>2.0439999103546143</v>
      </c>
      <c r="AA121" s="4">
        <v>12.899999618530273</v>
      </c>
      <c r="AB121" s="4">
        <v>12.439999580383301</v>
      </c>
      <c r="AC121" s="4" t="str">
        <v>No Data</v>
      </c>
      <c r="AD121" s="4" t="str">
        <v>No Data</v>
      </c>
      <c r="AE121" s="4">
        <v>9.9999997764825821E-3</v>
      </c>
      <c r="AF121" s="4">
        <v>0</v>
      </c>
      <c r="AG121" s="4" t="str">
        <v>No Data</v>
      </c>
      <c r="AH121" s="4" t="str">
        <v>No Data</v>
      </c>
      <c r="AI121" s="4" t="str">
        <v>No Data</v>
      </c>
      <c r="AJ121" s="4" t="str">
        <v>No Data</v>
      </c>
      <c r="AK121" s="4" t="str">
        <v>No Data</v>
      </c>
      <c r="AL121" s="4" t="str">
        <v>No Data</v>
      </c>
      <c r="AM121" s="4" t="str">
        <v>No Data</v>
      </c>
      <c r="AN121" s="4" t="str">
        <v>No Data</v>
      </c>
      <c r="AO121" s="4" t="str">
        <v>No Data</v>
      </c>
      <c r="AP121" s="4" t="str">
        <v>No Data</v>
      </c>
      <c r="AQ121" s="4" t="str">
        <v>No Data</v>
      </c>
      <c r="AR121" s="4" t="str">
        <v>No Data</v>
      </c>
      <c r="AS121" s="4" t="str">
        <v>No Data</v>
      </c>
      <c r="AT121" s="4">
        <v>0</v>
      </c>
      <c r="AU121" s="4">
        <v>0</v>
      </c>
      <c r="AV121" s="4">
        <v>0</v>
      </c>
      <c r="AW121" s="4">
        <v>0</v>
      </c>
      <c r="AX121" s="4">
        <v>9.9999997764825821E-3</v>
      </c>
      <c r="AY121" s="4">
        <v>0.10100000351667404</v>
      </c>
      <c r="AZ121" s="4" t="str">
        <v>No Data</v>
      </c>
      <c r="BA121" s="4" t="str">
        <v>No Data</v>
      </c>
      <c r="BB121" s="4">
        <v>0</v>
      </c>
      <c r="BC121" s="4" t="str">
        <v>No Data</v>
      </c>
      <c r="BD121" s="4">
        <v>0</v>
      </c>
      <c r="BE121" s="4">
        <v>0</v>
      </c>
      <c r="BF121" s="4">
        <v>0</v>
      </c>
      <c r="BG121" s="4">
        <v>0.76999998092651367</v>
      </c>
      <c r="BH121" s="4">
        <v>15.355999946594238</v>
      </c>
      <c r="BI121" s="4">
        <v>16.280000686645508</v>
      </c>
      <c r="BJ121" s="4" t="str">
        <v>No Data</v>
      </c>
      <c r="BK121" s="4" t="str">
        <v>No Data</v>
      </c>
      <c r="BL121" s="4">
        <v>9999</v>
      </c>
      <c r="BM121" s="4">
        <v>9999</v>
      </c>
      <c r="BN121" s="4">
        <v>9999</v>
      </c>
      <c r="BO121" s="4">
        <v>9999</v>
      </c>
      <c r="BP121" s="4">
        <v>9999</v>
      </c>
      <c r="BQ121" s="4">
        <v>9999</v>
      </c>
      <c r="BR121" s="4" t="str">
        <v>Tag not found</v>
      </c>
    </row>
    <row r="122" spans="1:70" x14ac:dyDescent="0.3">
      <c r="A122" s="3">
        <v>43766.958333333336</v>
      </c>
      <c r="B122" s="4">
        <v>0.75249999761581421</v>
      </c>
      <c r="C122" s="4" t="str">
        <v>No Data</v>
      </c>
      <c r="D122" s="4">
        <v>0.25099998712539673</v>
      </c>
      <c r="E122" s="4">
        <v>6.4559998512268066</v>
      </c>
      <c r="F122" s="4">
        <v>9.3629999160766602</v>
      </c>
      <c r="G122" s="4">
        <v>2.2679998874664307</v>
      </c>
      <c r="H122" s="4" t="str">
        <v>No Data</v>
      </c>
      <c r="I122" s="4">
        <v>2.247999906539917</v>
      </c>
      <c r="J122" s="4" t="str">
        <v>No Data</v>
      </c>
      <c r="K122" s="4" t="str">
        <v>No Data</v>
      </c>
      <c r="L122" s="4" t="str">
        <v>No Data</v>
      </c>
      <c r="M122" s="4" t="str">
        <v>No Data</v>
      </c>
      <c r="N122" s="4" t="str">
        <v>No Data</v>
      </c>
      <c r="O122" s="4" t="str">
        <v>No Data</v>
      </c>
      <c r="P122" s="4" t="str">
        <v>No Data</v>
      </c>
      <c r="Q122" s="4" t="str">
        <v>No Data</v>
      </c>
      <c r="R122" s="4" t="str">
        <v>No Data</v>
      </c>
      <c r="S122" s="4" t="str">
        <v>No Data</v>
      </c>
      <c r="T122" s="4" t="str">
        <v>No Data</v>
      </c>
      <c r="U122" s="4" t="str">
        <v>No Data</v>
      </c>
      <c r="V122" s="4" t="str">
        <v>No Data</v>
      </c>
      <c r="W122" s="4">
        <v>0</v>
      </c>
      <c r="X122" s="4">
        <v>0</v>
      </c>
      <c r="Y122" s="4">
        <v>0</v>
      </c>
      <c r="Z122" s="4">
        <v>2.0280001163482666</v>
      </c>
      <c r="AA122" s="4">
        <v>12.843999862670898</v>
      </c>
      <c r="AB122" s="4">
        <v>12.458000183105469</v>
      </c>
      <c r="AC122" s="4" t="str">
        <v>No Data</v>
      </c>
      <c r="AD122" s="4" t="str">
        <v>No Data</v>
      </c>
      <c r="AE122" s="4">
        <v>9.9999997764825821E-3</v>
      </c>
      <c r="AF122" s="4">
        <v>0</v>
      </c>
      <c r="AG122" s="4" t="str">
        <v>No Data</v>
      </c>
      <c r="AH122" s="4" t="str">
        <v>No Data</v>
      </c>
      <c r="AI122" s="4" t="str">
        <v>No Data</v>
      </c>
      <c r="AJ122" s="4" t="str">
        <v>No Data</v>
      </c>
      <c r="AK122" s="4" t="str">
        <v>No Data</v>
      </c>
      <c r="AL122" s="4" t="str">
        <v>No Data</v>
      </c>
      <c r="AM122" s="4" t="str">
        <v>No Data</v>
      </c>
      <c r="AN122" s="4" t="str">
        <v>No Data</v>
      </c>
      <c r="AO122" s="4" t="str">
        <v>No Data</v>
      </c>
      <c r="AP122" s="4" t="str">
        <v>No Data</v>
      </c>
      <c r="AQ122" s="4" t="str">
        <v>No Data</v>
      </c>
      <c r="AR122" s="4" t="str">
        <v>No Data</v>
      </c>
      <c r="AS122" s="4" t="str">
        <v>No Data</v>
      </c>
      <c r="AT122" s="4">
        <v>0</v>
      </c>
      <c r="AU122" s="4">
        <v>0</v>
      </c>
      <c r="AV122" s="4">
        <v>0</v>
      </c>
      <c r="AW122" s="4">
        <v>0</v>
      </c>
      <c r="AX122" s="4">
        <v>1.0999999940395355E-2</v>
      </c>
      <c r="AY122" s="4">
        <v>0.10100000351667404</v>
      </c>
      <c r="AZ122" s="4" t="str">
        <v>No Data</v>
      </c>
      <c r="BA122" s="4" t="str">
        <v>No Data</v>
      </c>
      <c r="BB122" s="4">
        <v>0</v>
      </c>
      <c r="BC122" s="4" t="str">
        <v>No Data</v>
      </c>
      <c r="BD122" s="4">
        <v>0</v>
      </c>
      <c r="BE122" s="4">
        <v>0</v>
      </c>
      <c r="BF122" s="4">
        <v>0</v>
      </c>
      <c r="BG122" s="4">
        <v>0.76599997282028198</v>
      </c>
      <c r="BH122" s="4">
        <v>15.66100025177002</v>
      </c>
      <c r="BI122" s="4">
        <v>16.482000350952148</v>
      </c>
      <c r="BJ122" s="4" t="str">
        <v>No Data</v>
      </c>
      <c r="BK122" s="4" t="str">
        <v>No Data</v>
      </c>
      <c r="BL122" s="4">
        <v>9999</v>
      </c>
      <c r="BM122" s="4">
        <v>9999</v>
      </c>
      <c r="BN122" s="4">
        <v>9999</v>
      </c>
      <c r="BO122" s="4">
        <v>9999</v>
      </c>
      <c r="BP122" s="4">
        <v>9999</v>
      </c>
      <c r="BQ122" s="4">
        <v>9999</v>
      </c>
      <c r="BR122" s="4" t="str">
        <v>Tag not found</v>
      </c>
    </row>
    <row r="123" spans="1:70" x14ac:dyDescent="0.3">
      <c r="A123" s="3">
        <v>43767.958333333336</v>
      </c>
      <c r="B123" s="4">
        <v>0.75290000438690186</v>
      </c>
      <c r="C123" s="4" t="str">
        <v>No Data</v>
      </c>
      <c r="D123" s="4">
        <v>0.27300000190734863</v>
      </c>
      <c r="E123" s="4">
        <v>6.5980000495910645</v>
      </c>
      <c r="F123" s="4">
        <v>9.3489999771118164</v>
      </c>
      <c r="G123" s="4">
        <v>2.2349998950958252</v>
      </c>
      <c r="H123" s="4" t="str">
        <v>No Data</v>
      </c>
      <c r="I123" s="4">
        <v>2.247999906539917</v>
      </c>
      <c r="J123" s="4" t="str">
        <v>No Data</v>
      </c>
      <c r="K123" s="4" t="str">
        <v>No Data</v>
      </c>
      <c r="L123" s="4" t="str">
        <v>No Data</v>
      </c>
      <c r="M123" s="4" t="str">
        <v>No Data</v>
      </c>
      <c r="N123" s="4" t="str">
        <v>No Data</v>
      </c>
      <c r="O123" s="4" t="str">
        <v>No Data</v>
      </c>
      <c r="P123" s="4" t="str">
        <v>No Data</v>
      </c>
      <c r="Q123" s="4" t="str">
        <v>No Data</v>
      </c>
      <c r="R123" s="4" t="str">
        <v>No Data</v>
      </c>
      <c r="S123" s="4" t="str">
        <v>No Data</v>
      </c>
      <c r="T123" s="4" t="str">
        <v>No Data</v>
      </c>
      <c r="U123" s="4" t="str">
        <v>No Data</v>
      </c>
      <c r="V123" s="4" t="str">
        <v>No Data</v>
      </c>
      <c r="W123" s="4">
        <v>0</v>
      </c>
      <c r="X123" s="4">
        <v>0</v>
      </c>
      <c r="Y123" s="4">
        <v>0</v>
      </c>
      <c r="Z123" s="4">
        <v>2.1089999675750732</v>
      </c>
      <c r="AA123" s="4">
        <v>13.694999694824219</v>
      </c>
      <c r="AB123" s="4">
        <v>11.83899974822998</v>
      </c>
      <c r="AC123" s="4" t="str">
        <v>No Data</v>
      </c>
      <c r="AD123" s="4" t="str">
        <v>No Data</v>
      </c>
      <c r="AE123" s="4">
        <v>9.9999997764825821E-3</v>
      </c>
      <c r="AF123" s="4">
        <v>0</v>
      </c>
      <c r="AG123" s="4" t="str">
        <v>No Data</v>
      </c>
      <c r="AH123" s="4" t="str">
        <v>No Data</v>
      </c>
      <c r="AI123" s="4" t="str">
        <v>No Data</v>
      </c>
      <c r="AJ123" s="4" t="str">
        <v>No Data</v>
      </c>
      <c r="AK123" s="4" t="str">
        <v>No Data</v>
      </c>
      <c r="AL123" s="4" t="str">
        <v>No Data</v>
      </c>
      <c r="AM123" s="4" t="str">
        <v>No Data</v>
      </c>
      <c r="AN123" s="4" t="str">
        <v>No Data</v>
      </c>
      <c r="AO123" s="4" t="str">
        <v>No Data</v>
      </c>
      <c r="AP123" s="4" t="str">
        <v>No Data</v>
      </c>
      <c r="AQ123" s="4" t="str">
        <v>No Data</v>
      </c>
      <c r="AR123" s="4" t="str">
        <v>No Data</v>
      </c>
      <c r="AS123" s="4" t="str">
        <v>No Data</v>
      </c>
      <c r="AT123" s="4">
        <v>0</v>
      </c>
      <c r="AU123" s="4">
        <v>0</v>
      </c>
      <c r="AV123" s="4">
        <v>0</v>
      </c>
      <c r="AW123" s="4">
        <v>0</v>
      </c>
      <c r="AX123" s="4">
        <v>1.0999999940395355E-2</v>
      </c>
      <c r="AY123" s="4">
        <v>4.6999998390674591E-2</v>
      </c>
      <c r="AZ123" s="4" t="str">
        <v>No Data</v>
      </c>
      <c r="BA123" s="4" t="str">
        <v>No Data</v>
      </c>
      <c r="BB123" s="4">
        <v>0</v>
      </c>
      <c r="BC123" s="4" t="str">
        <v>No Data</v>
      </c>
      <c r="BD123" s="4">
        <v>0</v>
      </c>
      <c r="BE123" s="4">
        <v>0</v>
      </c>
      <c r="BF123" s="4">
        <v>0</v>
      </c>
      <c r="BG123" s="4">
        <v>0.80099999904632568</v>
      </c>
      <c r="BH123" s="4">
        <v>15.812000274658203</v>
      </c>
      <c r="BI123" s="4">
        <v>16.35099983215332</v>
      </c>
      <c r="BJ123" s="4" t="str">
        <v>No Data</v>
      </c>
      <c r="BK123" s="4" t="str">
        <v>No Data</v>
      </c>
      <c r="BL123" s="4">
        <v>9999</v>
      </c>
      <c r="BM123" s="4">
        <v>9999</v>
      </c>
      <c r="BN123" s="4">
        <v>9999</v>
      </c>
      <c r="BO123" s="4">
        <v>9999</v>
      </c>
      <c r="BP123" s="4">
        <v>9999</v>
      </c>
      <c r="BQ123" s="4">
        <v>9999</v>
      </c>
      <c r="BR123" s="4" t="str">
        <v>Tag not found</v>
      </c>
    </row>
    <row r="124" spans="1:70" x14ac:dyDescent="0.3">
      <c r="A124" s="3">
        <v>43768.958333333336</v>
      </c>
      <c r="B124" s="4">
        <v>0.75190001726150513</v>
      </c>
      <c r="C124" s="4" t="str">
        <v>No Data</v>
      </c>
      <c r="D124" s="4">
        <v>0.25499999523162842</v>
      </c>
      <c r="E124" s="4">
        <v>6.189000129699707</v>
      </c>
      <c r="F124" s="4">
        <v>9.2810001373291016</v>
      </c>
      <c r="G124" s="4">
        <v>2.2650001049041748</v>
      </c>
      <c r="H124" s="4" t="str">
        <v>No Data</v>
      </c>
      <c r="I124" s="4">
        <v>2.247999906539917</v>
      </c>
      <c r="J124" s="4" t="str">
        <v>No Data</v>
      </c>
      <c r="K124" s="4" t="str">
        <v>No Data</v>
      </c>
      <c r="L124" s="4" t="str">
        <v>No Data</v>
      </c>
      <c r="M124" s="4" t="str">
        <v>No Data</v>
      </c>
      <c r="N124" s="4" t="str">
        <v>No Data</v>
      </c>
      <c r="O124" s="4" t="str">
        <v>No Data</v>
      </c>
      <c r="P124" s="4" t="str">
        <v>No Data</v>
      </c>
      <c r="Q124" s="4" t="str">
        <v>No Data</v>
      </c>
      <c r="R124" s="4" t="str">
        <v>No Data</v>
      </c>
      <c r="S124" s="4" t="str">
        <v>No Data</v>
      </c>
      <c r="T124" s="4" t="str">
        <v>No Data</v>
      </c>
      <c r="U124" s="4" t="str">
        <v>No Data</v>
      </c>
      <c r="V124" s="4" t="str">
        <v>No Data</v>
      </c>
      <c r="W124" s="4">
        <v>0</v>
      </c>
      <c r="X124" s="4">
        <v>0</v>
      </c>
      <c r="Y124" s="4">
        <v>0</v>
      </c>
      <c r="Z124" s="4">
        <v>2.0529999732971191</v>
      </c>
      <c r="AA124" s="4">
        <v>13.35200023651123</v>
      </c>
      <c r="AB124" s="4">
        <v>11.800999641418457</v>
      </c>
      <c r="AC124" s="4" t="str">
        <v>No Data</v>
      </c>
      <c r="AD124" s="4" t="str">
        <v>No Data</v>
      </c>
      <c r="AE124" s="4">
        <v>8.999999612569809E-3</v>
      </c>
      <c r="AF124" s="4">
        <v>0</v>
      </c>
      <c r="AG124" s="4" t="str">
        <v>No Data</v>
      </c>
      <c r="AH124" s="4" t="str">
        <v>No Data</v>
      </c>
      <c r="AI124" s="4" t="str">
        <v>No Data</v>
      </c>
      <c r="AJ124" s="4" t="str">
        <v>No Data</v>
      </c>
      <c r="AK124" s="4" t="str">
        <v>No Data</v>
      </c>
      <c r="AL124" s="4" t="str">
        <v>No Data</v>
      </c>
      <c r="AM124" s="4" t="str">
        <v>No Data</v>
      </c>
      <c r="AN124" s="4" t="str">
        <v>No Data</v>
      </c>
      <c r="AO124" s="4" t="str">
        <v>No Data</v>
      </c>
      <c r="AP124" s="4" t="str">
        <v>No Data</v>
      </c>
      <c r="AQ124" s="4" t="str">
        <v>No Data</v>
      </c>
      <c r="AR124" s="4" t="str">
        <v>No Data</v>
      </c>
      <c r="AS124" s="4" t="str">
        <v>No Data</v>
      </c>
      <c r="AT124" s="4">
        <v>0</v>
      </c>
      <c r="AU124" s="4">
        <v>0</v>
      </c>
      <c r="AV124" s="4">
        <v>0</v>
      </c>
      <c r="AW124" s="4">
        <v>0</v>
      </c>
      <c r="AX124" s="4">
        <v>1.0999999940395355E-2</v>
      </c>
      <c r="AY124" s="4">
        <v>4.6999998390674591E-2</v>
      </c>
      <c r="AZ124" s="4" t="str">
        <v>No Data</v>
      </c>
      <c r="BA124" s="4" t="str">
        <v>No Data</v>
      </c>
      <c r="BB124" s="4">
        <v>0</v>
      </c>
      <c r="BC124" s="4" t="str">
        <v>No Data</v>
      </c>
      <c r="BD124" s="4">
        <v>0</v>
      </c>
      <c r="BE124" s="4">
        <v>0</v>
      </c>
      <c r="BF124" s="4">
        <v>0</v>
      </c>
      <c r="BG124" s="4">
        <v>0.7929999828338623</v>
      </c>
      <c r="BH124" s="4">
        <v>15.869000434875488</v>
      </c>
      <c r="BI124" s="4">
        <v>16.593000411987305</v>
      </c>
      <c r="BJ124" s="4" t="str">
        <v>No Data</v>
      </c>
      <c r="BK124" s="4" t="str">
        <v>No Data</v>
      </c>
      <c r="BL124" s="4">
        <v>9999</v>
      </c>
      <c r="BM124" s="4">
        <v>9999</v>
      </c>
      <c r="BN124" s="4">
        <v>9999</v>
      </c>
      <c r="BO124" s="4">
        <v>9999</v>
      </c>
      <c r="BP124" s="4">
        <v>9999</v>
      </c>
      <c r="BQ124" s="4">
        <v>9999</v>
      </c>
      <c r="BR124" s="4" t="str">
        <v>Tag not found</v>
      </c>
    </row>
    <row r="125" spans="1:70" x14ac:dyDescent="0.3">
      <c r="A125" s="3">
        <v>43769.958333333336</v>
      </c>
      <c r="B125" s="4">
        <v>0.75190001726150513</v>
      </c>
      <c r="C125" s="4" t="str">
        <v>No Data</v>
      </c>
      <c r="D125" s="4">
        <v>0.18999999761581421</v>
      </c>
      <c r="E125" s="4">
        <v>5.0850000381469727</v>
      </c>
      <c r="F125" s="4">
        <v>8.258000373840332</v>
      </c>
      <c r="G125" s="4">
        <v>2.4210000038146973</v>
      </c>
      <c r="H125" s="4" t="str">
        <v>No Data</v>
      </c>
      <c r="I125" s="4">
        <v>2.247999906539917</v>
      </c>
      <c r="J125" s="4" t="str">
        <v>No Data</v>
      </c>
      <c r="K125" s="4" t="str">
        <v>No Data</v>
      </c>
      <c r="L125" s="4" t="str">
        <v>No Data</v>
      </c>
      <c r="M125" s="4" t="str">
        <v>No Data</v>
      </c>
      <c r="N125" s="4" t="str">
        <v>No Data</v>
      </c>
      <c r="O125" s="4" t="str">
        <v>No Data</v>
      </c>
      <c r="P125" s="4" t="str">
        <v>No Data</v>
      </c>
      <c r="Q125" s="4" t="str">
        <v>No Data</v>
      </c>
      <c r="R125" s="4" t="str">
        <v>No Data</v>
      </c>
      <c r="S125" s="4" t="str">
        <v>No Data</v>
      </c>
      <c r="T125" s="4" t="str">
        <v>No Data</v>
      </c>
      <c r="U125" s="4" t="str">
        <v>No Data</v>
      </c>
      <c r="V125" s="4" t="str">
        <v>No Data</v>
      </c>
      <c r="W125" s="4">
        <v>0</v>
      </c>
      <c r="X125" s="4">
        <v>0</v>
      </c>
      <c r="Y125" s="4">
        <v>0</v>
      </c>
      <c r="Z125" s="4">
        <v>2.0639998912811279</v>
      </c>
      <c r="AA125" s="4">
        <v>13.74899959564209</v>
      </c>
      <c r="AB125" s="4">
        <v>12.838000297546387</v>
      </c>
      <c r="AC125" s="4" t="str">
        <v>No Data</v>
      </c>
      <c r="AD125" s="4" t="str">
        <v>No Data</v>
      </c>
      <c r="AE125" s="4">
        <v>9.9999997764825821E-3</v>
      </c>
      <c r="AF125" s="4">
        <v>0</v>
      </c>
      <c r="AG125" s="4" t="str">
        <v>No Data</v>
      </c>
      <c r="AH125" s="4" t="str">
        <v>No Data</v>
      </c>
      <c r="AI125" s="4" t="str">
        <v>No Data</v>
      </c>
      <c r="AJ125" s="4" t="str">
        <v>No Data</v>
      </c>
      <c r="AK125" s="4" t="str">
        <v>No Data</v>
      </c>
      <c r="AL125" s="4" t="str">
        <v>No Data</v>
      </c>
      <c r="AM125" s="4" t="str">
        <v>No Data</v>
      </c>
      <c r="AN125" s="4" t="str">
        <v>No Data</v>
      </c>
      <c r="AO125" s="4" t="str">
        <v>No Data</v>
      </c>
      <c r="AP125" s="4" t="str">
        <v>No Data</v>
      </c>
      <c r="AQ125" s="4" t="str">
        <v>No Data</v>
      </c>
      <c r="AR125" s="4" t="str">
        <v>No Data</v>
      </c>
      <c r="AS125" s="4" t="str">
        <v>No Data</v>
      </c>
      <c r="AT125" s="4">
        <v>0</v>
      </c>
      <c r="AU125" s="4">
        <v>0</v>
      </c>
      <c r="AV125" s="4">
        <v>0</v>
      </c>
      <c r="AW125" s="4">
        <v>0</v>
      </c>
      <c r="AX125" s="4">
        <v>1.0999999940395355E-2</v>
      </c>
      <c r="AY125" s="4">
        <v>4.8999998718500137E-2</v>
      </c>
      <c r="AZ125" s="4" t="str">
        <v>No Data</v>
      </c>
      <c r="BA125" s="4" t="str">
        <v>No Data</v>
      </c>
      <c r="BB125" s="4">
        <v>0</v>
      </c>
      <c r="BC125" s="4" t="str">
        <v>No Data</v>
      </c>
      <c r="BD125" s="4">
        <v>0</v>
      </c>
      <c r="BE125" s="4">
        <v>0</v>
      </c>
      <c r="BF125" s="4">
        <v>0</v>
      </c>
      <c r="BG125" s="4">
        <v>0.76800000667572021</v>
      </c>
      <c r="BH125" s="4">
        <v>15.642999649047852</v>
      </c>
      <c r="BI125" s="4">
        <v>17.295999526977539</v>
      </c>
      <c r="BJ125" s="4" t="str">
        <v>No Data</v>
      </c>
      <c r="BK125" s="4" t="str">
        <v>No Data</v>
      </c>
      <c r="BL125" s="4">
        <v>9999</v>
      </c>
      <c r="BM125" s="4">
        <v>9999</v>
      </c>
      <c r="BN125" s="4">
        <v>9999</v>
      </c>
      <c r="BO125" s="4">
        <v>9999</v>
      </c>
      <c r="BP125" s="4">
        <v>9999</v>
      </c>
      <c r="BQ125" s="4">
        <v>9999</v>
      </c>
      <c r="BR125" s="4" t="str">
        <v>Tag not found</v>
      </c>
    </row>
    <row r="126" spans="1:70" x14ac:dyDescent="0.3">
      <c r="A126" s="3">
        <v>43770.958333333336</v>
      </c>
      <c r="B126" s="4">
        <v>0.75</v>
      </c>
      <c r="C126" s="4">
        <v>0.14720000326633453</v>
      </c>
      <c r="D126" s="4">
        <v>0.15170000493526459</v>
      </c>
      <c r="E126" s="4">
        <v>4.4257001876831055</v>
      </c>
      <c r="F126" s="4">
        <v>7.7751998901367188</v>
      </c>
      <c r="G126" s="4">
        <v>2.6454000473022461</v>
      </c>
      <c r="H126" s="4">
        <v>3.5000001080334187E-3</v>
      </c>
      <c r="I126" s="4">
        <v>0</v>
      </c>
      <c r="J126" s="4">
        <v>1.7711000442504883</v>
      </c>
      <c r="K126" s="4" t="str">
        <v>No Data</v>
      </c>
      <c r="L126" s="4" t="str">
        <v>No Data</v>
      </c>
      <c r="M126" s="4" t="str">
        <v>No Data</v>
      </c>
      <c r="N126" s="4" t="str">
        <v>No Data</v>
      </c>
      <c r="O126" s="4" t="str">
        <v>No Data</v>
      </c>
      <c r="P126" s="4" t="str">
        <v>No Data</v>
      </c>
      <c r="Q126" s="4" t="str">
        <v>No Data</v>
      </c>
      <c r="R126" s="4">
        <v>0.21610000729560852</v>
      </c>
      <c r="S126" s="4">
        <v>6.4882001876831055</v>
      </c>
      <c r="T126" s="4">
        <v>7.380000114440918</v>
      </c>
      <c r="U126" s="4">
        <v>7.7186999320983887</v>
      </c>
      <c r="V126" s="4">
        <v>0.16750000417232513</v>
      </c>
      <c r="W126" s="4">
        <v>0</v>
      </c>
      <c r="X126" s="4">
        <v>0</v>
      </c>
      <c r="Y126" s="4">
        <v>0</v>
      </c>
      <c r="Z126" s="4">
        <v>2.0000998973846436</v>
      </c>
      <c r="AA126" s="4">
        <v>13.564000129699707</v>
      </c>
      <c r="AB126" s="4">
        <v>13.204899787902832</v>
      </c>
      <c r="AC126" s="4">
        <v>3.1949999332427979</v>
      </c>
      <c r="AD126" s="4">
        <v>0</v>
      </c>
      <c r="AE126" s="4">
        <v>9.6000004559755325E-3</v>
      </c>
      <c r="AF126" s="4">
        <v>0</v>
      </c>
      <c r="AG126" s="4">
        <v>0.633899986743927</v>
      </c>
      <c r="AH126" s="4" t="str">
        <v>No Data</v>
      </c>
      <c r="AI126" s="4" t="str">
        <v>No Data</v>
      </c>
      <c r="AJ126" s="4" t="str">
        <v>No Data</v>
      </c>
      <c r="AK126" s="4" t="str">
        <v>No Data</v>
      </c>
      <c r="AL126" s="4" t="str">
        <v>No Data</v>
      </c>
      <c r="AM126" s="4" t="str">
        <v>No Data</v>
      </c>
      <c r="AN126" s="4" t="str">
        <v>No Data</v>
      </c>
      <c r="AO126" s="4">
        <v>0.51560002565383911</v>
      </c>
      <c r="AP126" s="4">
        <v>8.7009000778198242</v>
      </c>
      <c r="AQ126" s="4">
        <v>10.207300186157227</v>
      </c>
      <c r="AR126" s="4">
        <v>4.6020998954772949</v>
      </c>
      <c r="AS126" s="4">
        <v>6.0000002849847078E-4</v>
      </c>
      <c r="AT126" s="4">
        <v>0</v>
      </c>
      <c r="AU126" s="4">
        <v>0</v>
      </c>
      <c r="AV126" s="4">
        <v>0</v>
      </c>
      <c r="AW126" s="4">
        <v>0</v>
      </c>
      <c r="AX126" s="4">
        <v>1.0400000028312206E-2</v>
      </c>
      <c r="AY126" s="4">
        <v>5.0099998712539673E-2</v>
      </c>
      <c r="AZ126" s="4">
        <v>0.18870000541210175</v>
      </c>
      <c r="BA126" s="4">
        <v>1.2000000569969416E-3</v>
      </c>
      <c r="BB126" s="4">
        <v>0</v>
      </c>
      <c r="BC126" s="4">
        <v>2.4049999713897705</v>
      </c>
      <c r="BD126" s="4">
        <v>0</v>
      </c>
      <c r="BE126" s="4">
        <v>0</v>
      </c>
      <c r="BF126" s="4">
        <v>0</v>
      </c>
      <c r="BG126" s="4">
        <v>0.73170000314712524</v>
      </c>
      <c r="BH126" s="4">
        <v>15.18910026550293</v>
      </c>
      <c r="BI126" s="4">
        <v>17.587299346923828</v>
      </c>
      <c r="BJ126" s="4">
        <v>12.320799827575684</v>
      </c>
      <c r="BK126" s="4">
        <v>0.12080000340938568</v>
      </c>
      <c r="BL126" s="4">
        <v>9999</v>
      </c>
      <c r="BM126" s="4">
        <v>9999</v>
      </c>
      <c r="BN126" s="4">
        <v>9999</v>
      </c>
      <c r="BO126" s="4">
        <v>9999</v>
      </c>
      <c r="BP126" s="4">
        <v>9999</v>
      </c>
      <c r="BQ126" s="4">
        <v>9999</v>
      </c>
      <c r="BR126" s="4" t="str">
        <v>Tag not found</v>
      </c>
    </row>
    <row r="127" spans="1:70" x14ac:dyDescent="0.3">
      <c r="A127" s="3">
        <v>43771.958333333336</v>
      </c>
      <c r="B127" s="4">
        <v>0.75099998712539673</v>
      </c>
      <c r="C127" s="4">
        <v>0.15530000627040863</v>
      </c>
      <c r="D127" s="4">
        <v>0.13940000534057617</v>
      </c>
      <c r="E127" s="4">
        <v>4.3221001625061035</v>
      </c>
      <c r="F127" s="4">
        <v>7.7100000381469727</v>
      </c>
      <c r="G127" s="4">
        <v>2.5789999961853027</v>
      </c>
      <c r="H127" s="4">
        <v>4.19999985024333E-3</v>
      </c>
      <c r="I127" s="4">
        <v>2.5789999961853027</v>
      </c>
      <c r="J127" s="4">
        <v>1.752500057220459</v>
      </c>
      <c r="K127" s="4" t="str">
        <v>No Data</v>
      </c>
      <c r="L127" s="4" t="str">
        <v>No Data</v>
      </c>
      <c r="M127" s="4" t="str">
        <v>No Data</v>
      </c>
      <c r="N127" s="4" t="str">
        <v>No Data</v>
      </c>
      <c r="O127" s="4" t="str">
        <v>No Data</v>
      </c>
      <c r="P127" s="4" t="str">
        <v>No Data</v>
      </c>
      <c r="Q127" s="4" t="str">
        <v>No Data</v>
      </c>
      <c r="R127" s="4">
        <v>0.20139999687671661</v>
      </c>
      <c r="S127" s="4">
        <v>6.4977002143859863</v>
      </c>
      <c r="T127" s="4">
        <v>7.5142002105712891</v>
      </c>
      <c r="U127" s="4">
        <v>8.1354999542236328</v>
      </c>
      <c r="V127" s="4">
        <v>0.16920000314712524</v>
      </c>
      <c r="W127" s="4">
        <v>0</v>
      </c>
      <c r="X127" s="4">
        <v>0</v>
      </c>
      <c r="Y127" s="4">
        <v>0</v>
      </c>
      <c r="Z127" s="4">
        <v>1.9840999841690063</v>
      </c>
      <c r="AA127" s="4">
        <v>13.47089958190918</v>
      </c>
      <c r="AB127" s="4">
        <v>13.266400337219238</v>
      </c>
      <c r="AC127" s="4">
        <v>3.1647999286651611</v>
      </c>
      <c r="AD127" s="4">
        <v>0</v>
      </c>
      <c r="AE127" s="4">
        <v>8.999999612569809E-3</v>
      </c>
      <c r="AF127" s="4">
        <v>0</v>
      </c>
      <c r="AG127" s="4">
        <v>0.62360000610351563</v>
      </c>
      <c r="AH127" s="4" t="str">
        <v>No Data</v>
      </c>
      <c r="AI127" s="4" t="str">
        <v>No Data</v>
      </c>
      <c r="AJ127" s="4" t="str">
        <v>No Data</v>
      </c>
      <c r="AK127" s="4" t="str">
        <v>No Data</v>
      </c>
      <c r="AL127" s="4" t="str">
        <v>No Data</v>
      </c>
      <c r="AM127" s="4" t="str">
        <v>No Data</v>
      </c>
      <c r="AN127" s="4" t="str">
        <v>No Data</v>
      </c>
      <c r="AO127" s="4">
        <v>0.47380000352859497</v>
      </c>
      <c r="AP127" s="4">
        <v>8.8239002227783203</v>
      </c>
      <c r="AQ127" s="4">
        <v>10.421699523925781</v>
      </c>
      <c r="AR127" s="4">
        <v>4.5338997840881348</v>
      </c>
      <c r="AS127" s="4">
        <v>6.0000002849847078E-4</v>
      </c>
      <c r="AT127" s="4">
        <v>0</v>
      </c>
      <c r="AU127" s="4">
        <v>0</v>
      </c>
      <c r="AV127" s="4">
        <v>0</v>
      </c>
      <c r="AW127" s="4">
        <v>0</v>
      </c>
      <c r="AX127" s="4">
        <v>1.0700000450015068E-2</v>
      </c>
      <c r="AY127" s="4">
        <v>4.9800001084804535E-2</v>
      </c>
      <c r="AZ127" s="4">
        <v>0.1882999986410141</v>
      </c>
      <c r="BA127" s="4">
        <v>1.7000000225380063E-3</v>
      </c>
      <c r="BB127" s="4">
        <v>0</v>
      </c>
      <c r="BC127" s="4">
        <v>2.3761000633239746</v>
      </c>
      <c r="BD127" s="4">
        <v>0</v>
      </c>
      <c r="BE127" s="4">
        <v>0</v>
      </c>
      <c r="BF127" s="4">
        <v>0</v>
      </c>
      <c r="BG127" s="4">
        <v>0.67519998550415039</v>
      </c>
      <c r="BH127" s="4">
        <v>15.321599960327148</v>
      </c>
      <c r="BI127" s="4">
        <v>17.93589973449707</v>
      </c>
      <c r="BJ127" s="4">
        <v>12.669400215148926</v>
      </c>
      <c r="BK127" s="4">
        <v>0.12219999730587006</v>
      </c>
      <c r="BL127" s="4">
        <v>9999</v>
      </c>
      <c r="BM127" s="4">
        <v>9999</v>
      </c>
      <c r="BN127" s="4">
        <v>9999</v>
      </c>
      <c r="BO127" s="4">
        <v>9999</v>
      </c>
      <c r="BP127" s="4">
        <v>9999</v>
      </c>
      <c r="BQ127" s="4">
        <v>9999</v>
      </c>
      <c r="BR127" s="4" t="str">
        <v>Tag not found</v>
      </c>
    </row>
    <row r="128" spans="1:70" x14ac:dyDescent="0.3">
      <c r="A128" s="3">
        <v>43772.958333333336</v>
      </c>
      <c r="B128" s="4">
        <v>0.74940001964569092</v>
      </c>
      <c r="C128" s="4">
        <v>0.14589999616146088</v>
      </c>
      <c r="D128" s="4">
        <v>0.13420000672340393</v>
      </c>
      <c r="E128" s="4">
        <v>4.052800178527832</v>
      </c>
      <c r="F128" s="4">
        <v>7.4256000518798828</v>
      </c>
      <c r="G128" s="4">
        <v>2.5580999851226807</v>
      </c>
      <c r="H128" s="4">
        <v>4.4999998062849045E-3</v>
      </c>
      <c r="I128" s="4">
        <v>2.5580999851226807</v>
      </c>
      <c r="J128" s="4">
        <v>1.9077999591827393</v>
      </c>
      <c r="K128" s="4" t="str">
        <v>No Data</v>
      </c>
      <c r="L128" s="4" t="str">
        <v>No Data</v>
      </c>
      <c r="M128" s="4" t="str">
        <v>No Data</v>
      </c>
      <c r="N128" s="4" t="str">
        <v>No Data</v>
      </c>
      <c r="O128" s="4" t="str">
        <v>No Data</v>
      </c>
      <c r="P128" s="4" t="str">
        <v>No Data</v>
      </c>
      <c r="Q128" s="4" t="str">
        <v>No Data</v>
      </c>
      <c r="R128" s="4">
        <v>0.21469999849796295</v>
      </c>
      <c r="S128" s="4">
        <v>6.4889001846313477</v>
      </c>
      <c r="T128" s="4">
        <v>7.4833998680114746</v>
      </c>
      <c r="U128" s="4">
        <v>7.9987998008728027</v>
      </c>
      <c r="V128" s="4">
        <v>0.17669999599456787</v>
      </c>
      <c r="W128" s="4">
        <v>0</v>
      </c>
      <c r="X128" s="4">
        <v>0</v>
      </c>
      <c r="Y128" s="4">
        <v>0</v>
      </c>
      <c r="Z128" s="4">
        <v>2.0578000545501709</v>
      </c>
      <c r="AA128" s="4">
        <v>13.715000152587891</v>
      </c>
      <c r="AB128" s="4">
        <v>13.448300361633301</v>
      </c>
      <c r="AC128" s="4">
        <v>3.1802000999450684</v>
      </c>
      <c r="AD128" s="4">
        <v>0</v>
      </c>
      <c r="AE128" s="4">
        <v>9.8000001162290573E-3</v>
      </c>
      <c r="AF128" s="4">
        <v>0</v>
      </c>
      <c r="AG128" s="4">
        <v>0.65740001201629639</v>
      </c>
      <c r="AH128" s="4" t="str">
        <v>No Data</v>
      </c>
      <c r="AI128" s="4" t="str">
        <v>No Data</v>
      </c>
      <c r="AJ128" s="4" t="str">
        <v>No Data</v>
      </c>
      <c r="AK128" s="4" t="str">
        <v>No Data</v>
      </c>
      <c r="AL128" s="4" t="str">
        <v>No Data</v>
      </c>
      <c r="AM128" s="4" t="str">
        <v>No Data</v>
      </c>
      <c r="AN128" s="4" t="str">
        <v>No Data</v>
      </c>
      <c r="AO128" s="4">
        <v>0.50709998607635498</v>
      </c>
      <c r="AP128" s="4">
        <v>8.8896999359130859</v>
      </c>
      <c r="AQ128" s="4">
        <v>10.404800415039063</v>
      </c>
      <c r="AR128" s="4">
        <v>4.5506000518798828</v>
      </c>
      <c r="AS128" s="4">
        <v>6.0000002849847078E-4</v>
      </c>
      <c r="AT128" s="4">
        <v>0</v>
      </c>
      <c r="AU128" s="4">
        <v>0</v>
      </c>
      <c r="AV128" s="4">
        <v>0</v>
      </c>
      <c r="AW128" s="4">
        <v>0</v>
      </c>
      <c r="AX128" s="4">
        <v>1.0900000110268593E-2</v>
      </c>
      <c r="AY128" s="4">
        <v>5.0099998712539673E-2</v>
      </c>
      <c r="AZ128" s="4">
        <v>0.19580000638961792</v>
      </c>
      <c r="BA128" s="4">
        <v>6.99999975040555E-4</v>
      </c>
      <c r="BB128" s="4">
        <v>0</v>
      </c>
      <c r="BC128" s="4">
        <v>2.5652000904083252</v>
      </c>
      <c r="BD128" s="4">
        <v>0</v>
      </c>
      <c r="BE128" s="4">
        <v>0</v>
      </c>
      <c r="BF128" s="4">
        <v>0</v>
      </c>
      <c r="BG128" s="4">
        <v>0.72180002927780151</v>
      </c>
      <c r="BH128" s="4">
        <v>15.378600120544434</v>
      </c>
      <c r="BI128" s="4">
        <v>17.888200759887695</v>
      </c>
      <c r="BJ128" s="4">
        <v>12.549400329589844</v>
      </c>
      <c r="BK128" s="4">
        <v>0.11710000038146973</v>
      </c>
      <c r="BL128" s="4">
        <v>9999</v>
      </c>
      <c r="BM128" s="4">
        <v>9999</v>
      </c>
      <c r="BN128" s="4">
        <v>9999</v>
      </c>
      <c r="BO128" s="4">
        <v>9999</v>
      </c>
      <c r="BP128" s="4">
        <v>9999</v>
      </c>
      <c r="BQ128" s="4">
        <v>9999</v>
      </c>
      <c r="BR128" s="4" t="str">
        <v>Tag not found</v>
      </c>
    </row>
    <row r="129" spans="1:70" x14ac:dyDescent="0.3">
      <c r="A129" s="3">
        <v>43773.958333333336</v>
      </c>
      <c r="B129" s="4">
        <v>0.74940001964569092</v>
      </c>
      <c r="C129" s="4">
        <v>0.14939999580383301</v>
      </c>
      <c r="D129" s="4">
        <v>0.12349999696016312</v>
      </c>
      <c r="E129" s="4">
        <v>3.9835999011993408</v>
      </c>
      <c r="F129" s="4">
        <v>7.3819999694824219</v>
      </c>
      <c r="G129" s="4">
        <v>2.5792000293731689</v>
      </c>
      <c r="H129" s="4">
        <v>4.4999998062849045E-3</v>
      </c>
      <c r="I129" s="4">
        <v>2.5792000293731689</v>
      </c>
      <c r="J129" s="4">
        <v>1.8701000213623047</v>
      </c>
      <c r="K129" s="4" t="str">
        <v>No Data</v>
      </c>
      <c r="L129" s="4" t="str">
        <v>No Data</v>
      </c>
      <c r="M129" s="4" t="str">
        <v>No Data</v>
      </c>
      <c r="N129" s="4" t="str">
        <v>No Data</v>
      </c>
      <c r="O129" s="4" t="str">
        <v>No Data</v>
      </c>
      <c r="P129" s="4" t="str">
        <v>No Data</v>
      </c>
      <c r="Q129" s="4" t="str">
        <v>No Data</v>
      </c>
      <c r="R129" s="4">
        <v>0.20980000495910645</v>
      </c>
      <c r="S129" s="4">
        <v>6.430300235748291</v>
      </c>
      <c r="T129" s="4">
        <v>7.4998002052307129</v>
      </c>
      <c r="U129" s="4">
        <v>7.9544000625610352</v>
      </c>
      <c r="V129" s="4">
        <v>0.17990000545978546</v>
      </c>
      <c r="W129" s="4">
        <v>0</v>
      </c>
      <c r="X129" s="4">
        <v>0</v>
      </c>
      <c r="Y129" s="4">
        <v>0</v>
      </c>
      <c r="Z129" s="4">
        <v>2.0332000255584717</v>
      </c>
      <c r="AA129" s="4">
        <v>13.738499641418457</v>
      </c>
      <c r="AB129" s="4">
        <v>14.65470027923584</v>
      </c>
      <c r="AC129" s="4">
        <v>3.1826999187469482</v>
      </c>
      <c r="AD129" s="4">
        <v>0</v>
      </c>
      <c r="AE129" s="4">
        <v>9.6000004559755325E-3</v>
      </c>
      <c r="AF129" s="4">
        <v>0</v>
      </c>
      <c r="AG129" s="4">
        <v>0.66350001096725464</v>
      </c>
      <c r="AH129" s="4" t="str">
        <v>No Data</v>
      </c>
      <c r="AI129" s="4" t="str">
        <v>No Data</v>
      </c>
      <c r="AJ129" s="4" t="str">
        <v>No Data</v>
      </c>
      <c r="AK129" s="4" t="str">
        <v>No Data</v>
      </c>
      <c r="AL129" s="4" t="str">
        <v>No Data</v>
      </c>
      <c r="AM129" s="4" t="str">
        <v>No Data</v>
      </c>
      <c r="AN129" s="4" t="str">
        <v>No Data</v>
      </c>
      <c r="AO129" s="4">
        <v>0.4950999915599823</v>
      </c>
      <c r="AP129" s="4">
        <v>8.8524999618530273</v>
      </c>
      <c r="AQ129" s="4">
        <v>9.3627004623413086</v>
      </c>
      <c r="AR129" s="4">
        <v>4.5594000816345215</v>
      </c>
      <c r="AS129" s="4">
        <v>6.0000002849847078E-4</v>
      </c>
      <c r="AT129" s="4">
        <v>0</v>
      </c>
      <c r="AU129" s="4">
        <v>0</v>
      </c>
      <c r="AV129" s="4">
        <v>0</v>
      </c>
      <c r="AW129" s="4">
        <v>0</v>
      </c>
      <c r="AX129" s="4">
        <v>1.080000028014183E-2</v>
      </c>
      <c r="AY129" s="4">
        <v>5.0500001758337021E-2</v>
      </c>
      <c r="AZ129" s="4">
        <v>0.18999999761581421</v>
      </c>
      <c r="BA129" s="4">
        <v>1.0000000474974513E-3</v>
      </c>
      <c r="BB129" s="4">
        <v>0</v>
      </c>
      <c r="BC129" s="4">
        <v>2.5336000919342041</v>
      </c>
      <c r="BD129" s="4">
        <v>0</v>
      </c>
      <c r="BE129" s="4">
        <v>0</v>
      </c>
      <c r="BF129" s="4">
        <v>0</v>
      </c>
      <c r="BG129" s="4">
        <v>0.70490002632141113</v>
      </c>
      <c r="BH129" s="4">
        <v>15.28279972076416</v>
      </c>
      <c r="BI129" s="4">
        <v>16.862499237060547</v>
      </c>
      <c r="BJ129" s="4">
        <v>12.513799667358398</v>
      </c>
      <c r="BK129" s="4">
        <v>0.11959999799728394</v>
      </c>
      <c r="BL129" s="4">
        <v>9999</v>
      </c>
      <c r="BM129" s="4">
        <v>9999</v>
      </c>
      <c r="BN129" s="4">
        <v>9999</v>
      </c>
      <c r="BO129" s="4">
        <v>9999</v>
      </c>
      <c r="BP129" s="4">
        <v>9999</v>
      </c>
      <c r="BQ129" s="4">
        <v>9999</v>
      </c>
      <c r="BR129" s="4" t="str">
        <v>Tag not found</v>
      </c>
    </row>
    <row r="130" spans="1:70" x14ac:dyDescent="0.3">
      <c r="A130" s="3">
        <v>43774.958333333336</v>
      </c>
      <c r="B130" s="4">
        <v>0.74940001964569092</v>
      </c>
      <c r="C130" s="4">
        <v>0.14800000190734863</v>
      </c>
      <c r="D130" s="4">
        <v>0.13179999589920044</v>
      </c>
      <c r="E130" s="4">
        <v>4.0929999351501465</v>
      </c>
      <c r="F130" s="4">
        <v>7.3930997848510742</v>
      </c>
      <c r="G130" s="4">
        <v>2.6250998973846436</v>
      </c>
      <c r="H130" s="4">
        <v>2.0000000949949026E-3</v>
      </c>
      <c r="I130" s="4">
        <v>2.6250998973846436</v>
      </c>
      <c r="J130" s="4">
        <v>1.9002000093460083</v>
      </c>
      <c r="K130" s="4" t="str">
        <v>No Data</v>
      </c>
      <c r="L130" s="4" t="str">
        <v>No Data</v>
      </c>
      <c r="M130" s="4" t="str">
        <v>No Data</v>
      </c>
      <c r="N130" s="4" t="str">
        <v>No Data</v>
      </c>
      <c r="O130" s="4" t="str">
        <v>No Data</v>
      </c>
      <c r="P130" s="4" t="str">
        <v>No Data</v>
      </c>
      <c r="Q130" s="4" t="str">
        <v>No Data</v>
      </c>
      <c r="R130" s="4">
        <v>0.21879999339580536</v>
      </c>
      <c r="S130" s="4">
        <v>6.4717001914978027</v>
      </c>
      <c r="T130" s="4">
        <v>7.5043001174926758</v>
      </c>
      <c r="U130" s="4">
        <v>8.0396003723144531</v>
      </c>
      <c r="V130" s="4">
        <v>0.17929999530315399</v>
      </c>
      <c r="W130" s="4">
        <v>0</v>
      </c>
      <c r="X130" s="4">
        <v>0</v>
      </c>
      <c r="Y130" s="4">
        <v>0</v>
      </c>
      <c r="Z130" s="4">
        <v>2.0088000297546387</v>
      </c>
      <c r="AA130" s="4">
        <v>13.63640022277832</v>
      </c>
      <c r="AB130" s="4">
        <v>13.466799736022949</v>
      </c>
      <c r="AC130" s="4">
        <v>3.1823999881744385</v>
      </c>
      <c r="AD130" s="4">
        <v>0</v>
      </c>
      <c r="AE130" s="4">
        <v>1.0200000368058681E-2</v>
      </c>
      <c r="AF130" s="4">
        <v>0</v>
      </c>
      <c r="AG130" s="4">
        <v>0.66289997100830078</v>
      </c>
      <c r="AH130" s="4" t="str">
        <v>No Data</v>
      </c>
      <c r="AI130" s="4" t="str">
        <v>No Data</v>
      </c>
      <c r="AJ130" s="4" t="str">
        <v>No Data</v>
      </c>
      <c r="AK130" s="4" t="str">
        <v>No Data</v>
      </c>
      <c r="AL130" s="4" t="str">
        <v>No Data</v>
      </c>
      <c r="AM130" s="4" t="str">
        <v>No Data</v>
      </c>
      <c r="AN130" s="4" t="str">
        <v>No Data</v>
      </c>
      <c r="AO130" s="4">
        <v>0.50800001621246338</v>
      </c>
      <c r="AP130" s="4">
        <v>8.9139003753662109</v>
      </c>
      <c r="AQ130" s="4">
        <v>10.414199829101563</v>
      </c>
      <c r="AR130" s="4">
        <v>4.5315999984741211</v>
      </c>
      <c r="AS130" s="4">
        <v>6.0000002849847078E-4</v>
      </c>
      <c r="AT130" s="4">
        <v>0</v>
      </c>
      <c r="AU130" s="4">
        <v>0</v>
      </c>
      <c r="AV130" s="4">
        <v>0</v>
      </c>
      <c r="AW130" s="4">
        <v>0</v>
      </c>
      <c r="AX130" s="4">
        <v>1.0700000450015068E-2</v>
      </c>
      <c r="AY130" s="4">
        <v>4.9699999392032623E-2</v>
      </c>
      <c r="AZ130" s="4">
        <v>0.18850000202655792</v>
      </c>
      <c r="BA130" s="4">
        <v>1.0000000474974513E-3</v>
      </c>
      <c r="BB130" s="4">
        <v>0</v>
      </c>
      <c r="BC130" s="4">
        <v>2.5631000995635986</v>
      </c>
      <c r="BD130" s="4">
        <v>0</v>
      </c>
      <c r="BE130" s="4">
        <v>0</v>
      </c>
      <c r="BF130" s="4">
        <v>0</v>
      </c>
      <c r="BG130" s="4">
        <v>0.72680002450942993</v>
      </c>
      <c r="BH130" s="4">
        <v>15.385600090026855</v>
      </c>
      <c r="BI130" s="4">
        <v>17.918500900268555</v>
      </c>
      <c r="BJ130" s="4">
        <v>12.571200370788574</v>
      </c>
      <c r="BK130" s="4">
        <v>0.12540000677108765</v>
      </c>
      <c r="BL130" s="4">
        <v>9999</v>
      </c>
      <c r="BM130" s="4">
        <v>9999</v>
      </c>
      <c r="BN130" s="4">
        <v>9999</v>
      </c>
      <c r="BO130" s="4">
        <v>9999</v>
      </c>
      <c r="BP130" s="4">
        <v>9999</v>
      </c>
      <c r="BQ130" s="4">
        <v>9999</v>
      </c>
      <c r="BR130" s="4" t="str">
        <v>Tag not found</v>
      </c>
    </row>
    <row r="131" spans="1:70" x14ac:dyDescent="0.3">
      <c r="A131" s="3">
        <v>43775.958333333336</v>
      </c>
      <c r="B131" s="4">
        <v>0.74980002641677856</v>
      </c>
      <c r="C131" s="4">
        <v>0.15410000085830688</v>
      </c>
      <c r="D131" s="4">
        <v>0.12470000237226486</v>
      </c>
      <c r="E131" s="4">
        <v>4.3010997772216797</v>
      </c>
      <c r="F131" s="4">
        <v>7.5784001350402832</v>
      </c>
      <c r="G131" s="4">
        <v>2.5134999752044678</v>
      </c>
      <c r="H131" s="4">
        <v>3.4000000450760126E-3</v>
      </c>
      <c r="I131" s="4">
        <v>2.5134999752044678</v>
      </c>
      <c r="J131" s="4">
        <v>1.8961000442504883</v>
      </c>
      <c r="K131" s="4" t="str">
        <v>No Data</v>
      </c>
      <c r="L131" s="4" t="str">
        <v>No Data</v>
      </c>
      <c r="M131" s="4" t="str">
        <v>No Data</v>
      </c>
      <c r="N131" s="4" t="str">
        <v>No Data</v>
      </c>
      <c r="O131" s="4" t="str">
        <v>No Data</v>
      </c>
      <c r="P131" s="4" t="str">
        <v>No Data</v>
      </c>
      <c r="Q131" s="4" t="str">
        <v>No Data</v>
      </c>
      <c r="R131" s="4">
        <v>0.20479999482631683</v>
      </c>
      <c r="S131" s="4">
        <v>6.4892997741699219</v>
      </c>
      <c r="T131" s="4">
        <v>7.5167999267578125</v>
      </c>
      <c r="U131" s="4">
        <v>7.8801999092102051</v>
      </c>
      <c r="V131" s="4">
        <v>0.18060000240802765</v>
      </c>
      <c r="W131" s="4">
        <v>0</v>
      </c>
      <c r="X131" s="4">
        <v>0</v>
      </c>
      <c r="Y131" s="4">
        <v>0</v>
      </c>
      <c r="Z131" s="4">
        <v>2.0018999576568604</v>
      </c>
      <c r="AA131" s="4">
        <v>13.8125</v>
      </c>
      <c r="AB131" s="4">
        <v>14.656000137329102</v>
      </c>
      <c r="AC131" s="4">
        <v>3.1322000026702881</v>
      </c>
      <c r="AD131" s="4">
        <v>0</v>
      </c>
      <c r="AE131" s="4">
        <v>9.9999997764825821E-3</v>
      </c>
      <c r="AF131" s="4">
        <v>0</v>
      </c>
      <c r="AG131" s="4">
        <v>0.67000001668930054</v>
      </c>
      <c r="AH131" s="4" t="str">
        <v>No Data</v>
      </c>
      <c r="AI131" s="4" t="str">
        <v>No Data</v>
      </c>
      <c r="AJ131" s="4" t="str">
        <v>No Data</v>
      </c>
      <c r="AK131" s="4" t="str">
        <v>No Data</v>
      </c>
      <c r="AL131" s="4" t="str">
        <v>No Data</v>
      </c>
      <c r="AM131" s="4" t="str">
        <v>No Data</v>
      </c>
      <c r="AN131" s="4" t="str">
        <v>No Data</v>
      </c>
      <c r="AO131" s="4">
        <v>0.45829999446868896</v>
      </c>
      <c r="AP131" s="4">
        <v>8.8758001327514648</v>
      </c>
      <c r="AQ131" s="4">
        <v>9.2030000686645508</v>
      </c>
      <c r="AR131" s="4">
        <v>4.3954000473022461</v>
      </c>
      <c r="AS131" s="4">
        <v>6.0000002849847078E-4</v>
      </c>
      <c r="AT131" s="4">
        <v>0</v>
      </c>
      <c r="AU131" s="4">
        <v>0</v>
      </c>
      <c r="AV131" s="4">
        <v>0</v>
      </c>
      <c r="AW131" s="4">
        <v>0</v>
      </c>
      <c r="AX131" s="4">
        <v>1.1099999770522118E-2</v>
      </c>
      <c r="AY131" s="4">
        <v>5.0299998372793198E-2</v>
      </c>
      <c r="AZ131" s="4">
        <v>0.18440000712871552</v>
      </c>
      <c r="BA131" s="4">
        <v>1.0000000474974513E-3</v>
      </c>
      <c r="BB131" s="4">
        <v>0</v>
      </c>
      <c r="BC131" s="4">
        <v>2.5660998821258545</v>
      </c>
      <c r="BD131" s="4">
        <v>0</v>
      </c>
      <c r="BE131" s="4">
        <v>0</v>
      </c>
      <c r="BF131" s="4">
        <v>0</v>
      </c>
      <c r="BG131" s="4">
        <v>0.66310000419616699</v>
      </c>
      <c r="BH131" s="4">
        <v>15.365099906921387</v>
      </c>
      <c r="BI131" s="4">
        <v>16.71980094909668</v>
      </c>
      <c r="BJ131" s="4">
        <v>12.275600433349609</v>
      </c>
      <c r="BK131" s="4">
        <v>0.12030000239610672</v>
      </c>
      <c r="BL131" s="4">
        <v>9999</v>
      </c>
      <c r="BM131" s="4">
        <v>9999</v>
      </c>
      <c r="BN131" s="4">
        <v>9999</v>
      </c>
      <c r="BO131" s="4">
        <v>9999</v>
      </c>
      <c r="BP131" s="4">
        <v>9999</v>
      </c>
      <c r="BQ131" s="4">
        <v>9999</v>
      </c>
      <c r="BR131" s="4" t="str">
        <v>Tag not found</v>
      </c>
    </row>
    <row r="132" spans="1:70" x14ac:dyDescent="0.3">
      <c r="A132" s="3">
        <v>43776.958333333336</v>
      </c>
      <c r="B132" s="4">
        <v>0.74970000982284546</v>
      </c>
      <c r="C132" s="4">
        <v>0.15270000696182251</v>
      </c>
      <c r="D132" s="4">
        <v>0.1200999990105629</v>
      </c>
      <c r="E132" s="4">
        <v>4.236299991607666</v>
      </c>
      <c r="F132" s="4">
        <v>7.5913000106811523</v>
      </c>
      <c r="G132" s="4">
        <v>2.5239999294281006</v>
      </c>
      <c r="H132" s="4">
        <v>4.3000001460313797E-3</v>
      </c>
      <c r="I132" s="4">
        <v>2.5239999294281006</v>
      </c>
      <c r="J132" s="4">
        <v>1.8507000207901001</v>
      </c>
      <c r="K132" s="4" t="str">
        <v>No Data</v>
      </c>
      <c r="L132" s="4" t="str">
        <v>No Data</v>
      </c>
      <c r="M132" s="4" t="str">
        <v>No Data</v>
      </c>
      <c r="N132" s="4" t="str">
        <v>No Data</v>
      </c>
      <c r="O132" s="4" t="str">
        <v>No Data</v>
      </c>
      <c r="P132" s="4" t="str">
        <v>No Data</v>
      </c>
      <c r="Q132" s="4" t="str">
        <v>No Data</v>
      </c>
      <c r="R132" s="4">
        <v>0.19449999928474426</v>
      </c>
      <c r="S132" s="4">
        <v>6.4728999137878418</v>
      </c>
      <c r="T132" s="4">
        <v>7.5247001647949219</v>
      </c>
      <c r="U132" s="4">
        <v>7.8976998329162598</v>
      </c>
      <c r="V132" s="4">
        <v>0.1817999929189682</v>
      </c>
      <c r="W132" s="4">
        <v>0</v>
      </c>
      <c r="X132" s="4">
        <v>0</v>
      </c>
      <c r="Y132" s="4">
        <v>0</v>
      </c>
      <c r="Z132" s="4">
        <v>2.00819993019104</v>
      </c>
      <c r="AA132" s="4">
        <v>13.747200012207031</v>
      </c>
      <c r="AB132" s="4">
        <v>14.244199752807617</v>
      </c>
      <c r="AC132" s="4">
        <v>3.1436998844146729</v>
      </c>
      <c r="AD132" s="4">
        <v>0</v>
      </c>
      <c r="AE132" s="4">
        <v>9.3999998643994331E-3</v>
      </c>
      <c r="AF132" s="4">
        <v>0</v>
      </c>
      <c r="AG132" s="4">
        <v>0.67269998788833618</v>
      </c>
      <c r="AH132" s="4" t="str">
        <v>No Data</v>
      </c>
      <c r="AI132" s="4" t="str">
        <v>No Data</v>
      </c>
      <c r="AJ132" s="4" t="str">
        <v>No Data</v>
      </c>
      <c r="AK132" s="4" t="str">
        <v>No Data</v>
      </c>
      <c r="AL132" s="4" t="str">
        <v>No Data</v>
      </c>
      <c r="AM132" s="4" t="str">
        <v>No Data</v>
      </c>
      <c r="AN132" s="4" t="str">
        <v>No Data</v>
      </c>
      <c r="AO132" s="4">
        <v>0.43790000677108765</v>
      </c>
      <c r="AP132" s="4">
        <v>8.8695001602172852</v>
      </c>
      <c r="AQ132" s="4">
        <v>9.1617002487182617</v>
      </c>
      <c r="AR132" s="4">
        <v>4.4464001655578613</v>
      </c>
      <c r="AS132" s="4">
        <v>6.99999975040555E-4</v>
      </c>
      <c r="AT132" s="4">
        <v>0</v>
      </c>
      <c r="AU132" s="4">
        <v>0</v>
      </c>
      <c r="AV132" s="4">
        <v>0</v>
      </c>
      <c r="AW132" s="4">
        <v>0</v>
      </c>
      <c r="AX132" s="4">
        <v>1.0599999688565731E-2</v>
      </c>
      <c r="AY132" s="4">
        <v>5.0299998372793198E-2</v>
      </c>
      <c r="AZ132" s="4">
        <v>0.18420000374317169</v>
      </c>
      <c r="BA132" s="4">
        <v>8.9999998454004526E-4</v>
      </c>
      <c r="BB132" s="4">
        <v>0</v>
      </c>
      <c r="BC132" s="4">
        <v>2.5234000682830811</v>
      </c>
      <c r="BD132" s="4">
        <v>0</v>
      </c>
      <c r="BE132" s="4">
        <v>0</v>
      </c>
      <c r="BF132" s="4">
        <v>0</v>
      </c>
      <c r="BG132" s="4">
        <v>0.63239997625350952</v>
      </c>
      <c r="BH132" s="4">
        <v>15.342399597167969</v>
      </c>
      <c r="BI132" s="4">
        <v>16.686399459838867</v>
      </c>
      <c r="BJ132" s="4">
        <v>12.344099998474121</v>
      </c>
      <c r="BK132" s="4">
        <v>0.12150000035762787</v>
      </c>
      <c r="BL132" s="4">
        <v>9999</v>
      </c>
      <c r="BM132" s="4">
        <v>9999</v>
      </c>
      <c r="BN132" s="4">
        <v>9999</v>
      </c>
      <c r="BO132" s="4">
        <v>9999</v>
      </c>
      <c r="BP132" s="4">
        <v>9999</v>
      </c>
      <c r="BQ132" s="4">
        <v>9999</v>
      </c>
      <c r="BR132" s="4" t="str">
        <v>Tag not found</v>
      </c>
    </row>
    <row r="133" spans="1:70" x14ac:dyDescent="0.3">
      <c r="A133" s="3">
        <v>43777.958333333336</v>
      </c>
      <c r="B133" s="4">
        <v>0.74959999322891235</v>
      </c>
      <c r="C133" s="4">
        <v>0.14429999887943268</v>
      </c>
      <c r="D133" s="4">
        <v>0.11370000243186951</v>
      </c>
      <c r="E133" s="4">
        <v>4.0977001190185547</v>
      </c>
      <c r="F133" s="4">
        <v>7.5322999954223633</v>
      </c>
      <c r="G133" s="4">
        <v>2.4686999320983887</v>
      </c>
      <c r="H133" s="4">
        <v>3.2999999821186066E-3</v>
      </c>
      <c r="I133" s="4">
        <v>2.4686999320983887</v>
      </c>
      <c r="J133" s="4">
        <v>1.8387000560760498</v>
      </c>
      <c r="K133" s="4" t="str">
        <v>No Data</v>
      </c>
      <c r="L133" s="4" t="str">
        <v>No Data</v>
      </c>
      <c r="M133" s="4" t="str">
        <v>No Data</v>
      </c>
      <c r="N133" s="4" t="str">
        <v>No Data</v>
      </c>
      <c r="O133" s="4" t="str">
        <v>No Data</v>
      </c>
      <c r="P133" s="4" t="str">
        <v>No Data</v>
      </c>
      <c r="Q133" s="4" t="str">
        <v>No Data</v>
      </c>
      <c r="R133" s="4">
        <v>0.1851000040769577</v>
      </c>
      <c r="S133" s="4">
        <v>6.5893001556396484</v>
      </c>
      <c r="T133" s="4">
        <v>7.6852002143859863</v>
      </c>
      <c r="U133" s="4">
        <v>7.7856998443603516</v>
      </c>
      <c r="V133" s="4">
        <v>0.17329999804496765</v>
      </c>
      <c r="W133" s="4">
        <v>0</v>
      </c>
      <c r="X133" s="4">
        <v>0</v>
      </c>
      <c r="Y133" s="4">
        <v>0</v>
      </c>
      <c r="Z133" s="4">
        <v>2.1593999862670898</v>
      </c>
      <c r="AA133" s="4">
        <v>13.872300148010254</v>
      </c>
      <c r="AB133" s="4">
        <v>13.696800231933594</v>
      </c>
      <c r="AC133" s="4">
        <v>3.0738999843597412</v>
      </c>
      <c r="AD133" s="4">
        <v>0</v>
      </c>
      <c r="AE133" s="4">
        <v>9.2000002041459084E-3</v>
      </c>
      <c r="AF133" s="4">
        <v>0</v>
      </c>
      <c r="AG133" s="4">
        <v>0.63129997253417969</v>
      </c>
      <c r="AH133" s="4" t="str">
        <v>No Data</v>
      </c>
      <c r="AI133" s="4" t="str">
        <v>No Data</v>
      </c>
      <c r="AJ133" s="4" t="str">
        <v>No Data</v>
      </c>
      <c r="AK133" s="4" t="str">
        <v>No Data</v>
      </c>
      <c r="AL133" s="4" t="str">
        <v>No Data</v>
      </c>
      <c r="AM133" s="4" t="str">
        <v>No Data</v>
      </c>
      <c r="AN133" s="4" t="str">
        <v>No Data</v>
      </c>
      <c r="AO133" s="4">
        <v>0.39250001311302185</v>
      </c>
      <c r="AP133" s="4">
        <v>8.9944000244140625</v>
      </c>
      <c r="AQ133" s="4">
        <v>10.387900352478027</v>
      </c>
      <c r="AR133" s="4">
        <v>4.3094000816345215</v>
      </c>
      <c r="AS133" s="4">
        <v>6.99999975040555E-4</v>
      </c>
      <c r="AT133" s="4">
        <v>0</v>
      </c>
      <c r="AU133" s="4">
        <v>0</v>
      </c>
      <c r="AV133" s="4">
        <v>0</v>
      </c>
      <c r="AW133" s="4">
        <v>0</v>
      </c>
      <c r="AX133" s="4">
        <v>1.1099999770522118E-2</v>
      </c>
      <c r="AY133" s="4">
        <v>5.1100000739097595E-2</v>
      </c>
      <c r="AZ133" s="4">
        <v>0.17870000004768372</v>
      </c>
      <c r="BA133" s="4">
        <v>1.3000000035390258E-3</v>
      </c>
      <c r="BB133" s="4">
        <v>0</v>
      </c>
      <c r="BC133" s="4">
        <v>2.4700000286102295</v>
      </c>
      <c r="BD133" s="4">
        <v>0</v>
      </c>
      <c r="BE133" s="4">
        <v>0</v>
      </c>
      <c r="BF133" s="4">
        <v>0</v>
      </c>
      <c r="BG133" s="4">
        <v>0.57760000228881836</v>
      </c>
      <c r="BH133" s="4">
        <v>15.583700180053711</v>
      </c>
      <c r="BI133" s="4">
        <v>18.073099136352539</v>
      </c>
      <c r="BJ133" s="4">
        <v>12.095100402832031</v>
      </c>
      <c r="BK133" s="4">
        <v>0.12219999730587006</v>
      </c>
      <c r="BL133" s="4">
        <v>9999</v>
      </c>
      <c r="BM133" s="4">
        <v>9999</v>
      </c>
      <c r="BN133" s="4">
        <v>9999</v>
      </c>
      <c r="BO133" s="4">
        <v>9999</v>
      </c>
      <c r="BP133" s="4">
        <v>9999</v>
      </c>
      <c r="BQ133" s="4">
        <v>9999</v>
      </c>
      <c r="BR133" s="4" t="str">
        <v>Tag not found</v>
      </c>
    </row>
    <row r="134" spans="1:70" x14ac:dyDescent="0.3">
      <c r="A134" s="3">
        <v>43778.958333333336</v>
      </c>
      <c r="B134" s="4">
        <v>0.75010001659393311</v>
      </c>
      <c r="C134" s="4">
        <v>0.15389999747276306</v>
      </c>
      <c r="D134" s="4">
        <v>0.10649999976158142</v>
      </c>
      <c r="E134" s="4">
        <v>4.072700023651123</v>
      </c>
      <c r="F134" s="4">
        <v>7.5824999809265137</v>
      </c>
      <c r="G134" s="4">
        <v>2.5964000225067139</v>
      </c>
      <c r="H134" s="4">
        <v>3.7000000011175871E-3</v>
      </c>
      <c r="I134" s="4">
        <v>2.5964000225067139</v>
      </c>
      <c r="J134" s="4">
        <v>1.8071000576019287</v>
      </c>
      <c r="K134" s="4" t="str">
        <v>No Data</v>
      </c>
      <c r="L134" s="4" t="str">
        <v>No Data</v>
      </c>
      <c r="M134" s="4" t="str">
        <v>No Data</v>
      </c>
      <c r="N134" s="4" t="str">
        <v>No Data</v>
      </c>
      <c r="O134" s="4" t="str">
        <v>No Data</v>
      </c>
      <c r="P134" s="4" t="str">
        <v>No Data</v>
      </c>
      <c r="Q134" s="4" t="str">
        <v>No Data</v>
      </c>
      <c r="R134" s="4">
        <v>0.18559999763965607</v>
      </c>
      <c r="S134" s="4">
        <v>6.4295001029968262</v>
      </c>
      <c r="T134" s="4">
        <v>7.6142997741699219</v>
      </c>
      <c r="U134" s="4">
        <v>7.7849001884460449</v>
      </c>
      <c r="V134" s="4">
        <v>0.17900000512599945</v>
      </c>
      <c r="W134" s="4">
        <v>0</v>
      </c>
      <c r="X134" s="4">
        <v>0</v>
      </c>
      <c r="Y134" s="4">
        <v>0</v>
      </c>
      <c r="Z134" s="4">
        <v>2.1324999332427979</v>
      </c>
      <c r="AA134" s="4">
        <v>14.072999954223633</v>
      </c>
      <c r="AB134" s="4">
        <v>14.503199577331543</v>
      </c>
      <c r="AC134" s="4">
        <v>3.1319000720977783</v>
      </c>
      <c r="AD134" s="4">
        <v>0</v>
      </c>
      <c r="AE134" s="4">
        <v>9.3999998643994331E-3</v>
      </c>
      <c r="AF134" s="4">
        <v>0</v>
      </c>
      <c r="AG134" s="4">
        <v>0.6370999813079834</v>
      </c>
      <c r="AH134" s="4" t="str">
        <v>No Data</v>
      </c>
      <c r="AI134" s="4" t="str">
        <v>No Data</v>
      </c>
      <c r="AJ134" s="4" t="str">
        <v>No Data</v>
      </c>
      <c r="AK134" s="4" t="str">
        <v>No Data</v>
      </c>
      <c r="AL134" s="4" t="str">
        <v>No Data</v>
      </c>
      <c r="AM134" s="4" t="str">
        <v>No Data</v>
      </c>
      <c r="AN134" s="4" t="str">
        <v>No Data</v>
      </c>
      <c r="AO134" s="4">
        <v>0.3831000030040741</v>
      </c>
      <c r="AP134" s="4">
        <v>8.7525997161865234</v>
      </c>
      <c r="AQ134" s="4">
        <v>9.1302995681762695</v>
      </c>
      <c r="AR134" s="4">
        <v>4.2986998558044434</v>
      </c>
      <c r="AS134" s="4">
        <v>1.500000013038516E-3</v>
      </c>
      <c r="AT134" s="4">
        <v>0</v>
      </c>
      <c r="AU134" s="4">
        <v>0</v>
      </c>
      <c r="AV134" s="4">
        <v>0</v>
      </c>
      <c r="AW134" s="4">
        <v>0</v>
      </c>
      <c r="AX134" s="4">
        <v>1.080000028014183E-2</v>
      </c>
      <c r="AY134" s="4">
        <v>5.2200000733137131E-2</v>
      </c>
      <c r="AZ134" s="4">
        <v>0.18170000612735748</v>
      </c>
      <c r="BA134" s="4">
        <v>1.2000000569969416E-3</v>
      </c>
      <c r="BB134" s="4">
        <v>0</v>
      </c>
      <c r="BC134" s="4">
        <v>2.4442000389099121</v>
      </c>
      <c r="BD134" s="4">
        <v>0</v>
      </c>
      <c r="BE134" s="4">
        <v>0</v>
      </c>
      <c r="BF134" s="4">
        <v>0</v>
      </c>
      <c r="BG134" s="4">
        <v>0.56870001554489136</v>
      </c>
      <c r="BH134" s="4">
        <v>15.182100296020508</v>
      </c>
      <c r="BI134" s="4">
        <v>16.744600296020508</v>
      </c>
      <c r="BJ134" s="4">
        <v>12.083600044250488</v>
      </c>
      <c r="BK134" s="4">
        <v>0.13019999861717224</v>
      </c>
      <c r="BL134" s="4">
        <v>9999</v>
      </c>
      <c r="BM134" s="4">
        <v>9999</v>
      </c>
      <c r="BN134" s="4">
        <v>9999</v>
      </c>
      <c r="BO134" s="4">
        <v>9999</v>
      </c>
      <c r="BP134" s="4">
        <v>9999</v>
      </c>
      <c r="BQ134" s="4">
        <v>9999</v>
      </c>
      <c r="BR134" s="4" t="str">
        <v>Tag not found</v>
      </c>
    </row>
    <row r="135" spans="1:70" x14ac:dyDescent="0.3">
      <c r="A135" s="3">
        <v>43779.958333333336</v>
      </c>
      <c r="B135" s="4">
        <v>0.74910002946853638</v>
      </c>
      <c r="C135" s="4">
        <v>0.13130000233650208</v>
      </c>
      <c r="D135" s="4">
        <v>0.10509999841451645</v>
      </c>
      <c r="E135" s="4">
        <v>4.1054000854492188</v>
      </c>
      <c r="F135" s="4">
        <v>7.3284997940063477</v>
      </c>
      <c r="G135" s="4">
        <v>2.4393000602722168</v>
      </c>
      <c r="H135" s="4">
        <v>2.4000001139938831E-3</v>
      </c>
      <c r="I135" s="4">
        <v>2.4393000602722168</v>
      </c>
      <c r="J135" s="4">
        <v>1.6466000080108643</v>
      </c>
      <c r="K135" s="4" t="str">
        <v>No Data</v>
      </c>
      <c r="L135" s="4" t="str">
        <v>No Data</v>
      </c>
      <c r="M135" s="4" t="str">
        <v>No Data</v>
      </c>
      <c r="N135" s="4" t="str">
        <v>No Data</v>
      </c>
      <c r="O135" s="4" t="str">
        <v>No Data</v>
      </c>
      <c r="P135" s="4" t="str">
        <v>No Data</v>
      </c>
      <c r="Q135" s="4" t="str">
        <v>No Data</v>
      </c>
      <c r="R135" s="4">
        <v>0.17730000615119934</v>
      </c>
      <c r="S135" s="4">
        <v>6.7502999305725098</v>
      </c>
      <c r="T135" s="4">
        <v>7.7852001190185547</v>
      </c>
      <c r="U135" s="4">
        <v>7.7803001403808594</v>
      </c>
      <c r="V135" s="4">
        <v>0.1761000007390976</v>
      </c>
      <c r="W135" s="4">
        <v>0</v>
      </c>
      <c r="X135" s="4">
        <v>0</v>
      </c>
      <c r="Y135" s="4">
        <v>0</v>
      </c>
      <c r="Z135" s="4">
        <v>2.2109999656677246</v>
      </c>
      <c r="AA135" s="4">
        <v>13.531599998474121</v>
      </c>
      <c r="AB135" s="4">
        <v>14.423600196838379</v>
      </c>
      <c r="AC135" s="4">
        <v>3.1410999298095703</v>
      </c>
      <c r="AD135" s="4">
        <v>0</v>
      </c>
      <c r="AE135" s="4">
        <v>9.4999996945261955E-3</v>
      </c>
      <c r="AF135" s="4">
        <v>0</v>
      </c>
      <c r="AG135" s="4">
        <v>0.58459997177124023</v>
      </c>
      <c r="AH135" s="4" t="str">
        <v>No Data</v>
      </c>
      <c r="AI135" s="4" t="str">
        <v>No Data</v>
      </c>
      <c r="AJ135" s="4" t="str">
        <v>No Data</v>
      </c>
      <c r="AK135" s="4" t="str">
        <v>No Data</v>
      </c>
      <c r="AL135" s="4" t="str">
        <v>No Data</v>
      </c>
      <c r="AM135" s="4" t="str">
        <v>No Data</v>
      </c>
      <c r="AN135" s="4" t="str">
        <v>No Data</v>
      </c>
      <c r="AO135" s="4">
        <v>0.35769999027252197</v>
      </c>
      <c r="AP135" s="4">
        <v>9.1267004013061523</v>
      </c>
      <c r="AQ135" s="4">
        <v>10.326899528503418</v>
      </c>
      <c r="AR135" s="4">
        <v>4.1465997695922852</v>
      </c>
      <c r="AS135" s="4">
        <v>1.3000000035390258E-3</v>
      </c>
      <c r="AT135" s="4">
        <v>0</v>
      </c>
      <c r="AU135" s="4">
        <v>0</v>
      </c>
      <c r="AV135" s="4">
        <v>0</v>
      </c>
      <c r="AW135" s="4">
        <v>0</v>
      </c>
      <c r="AX135" s="4">
        <v>1.1300000362098217E-2</v>
      </c>
      <c r="AY135" s="4">
        <v>9.7300000488758087E-2</v>
      </c>
      <c r="AZ135" s="4">
        <v>8.150000125169754E-2</v>
      </c>
      <c r="BA135" s="4">
        <v>6.99999975040555E-4</v>
      </c>
      <c r="BB135" s="4">
        <v>0</v>
      </c>
      <c r="BC135" s="4">
        <v>2.2311999797821045</v>
      </c>
      <c r="BD135" s="4">
        <v>0</v>
      </c>
      <c r="BE135" s="4">
        <v>0</v>
      </c>
      <c r="BF135" s="4">
        <v>0</v>
      </c>
      <c r="BG135" s="4">
        <v>0.5350000262260437</v>
      </c>
      <c r="BH135" s="4">
        <v>15.876999855041504</v>
      </c>
      <c r="BI135" s="4">
        <v>18.112100601196289</v>
      </c>
      <c r="BJ135" s="4">
        <v>11.926899909973145</v>
      </c>
      <c r="BK135" s="4">
        <v>0.11640000343322754</v>
      </c>
      <c r="BL135" s="4">
        <v>9999</v>
      </c>
      <c r="BM135" s="4">
        <v>9999</v>
      </c>
      <c r="BN135" s="4">
        <v>9999</v>
      </c>
      <c r="BO135" s="4">
        <v>9999</v>
      </c>
      <c r="BP135" s="4">
        <v>9999</v>
      </c>
      <c r="BQ135" s="4">
        <v>9999</v>
      </c>
      <c r="BR135" s="4" t="str">
        <v>Tag not found</v>
      </c>
    </row>
    <row r="136" spans="1:70" x14ac:dyDescent="0.3">
      <c r="A136" s="3">
        <v>43780.958333333336</v>
      </c>
      <c r="B136" s="4">
        <v>0.74980002641677856</v>
      </c>
      <c r="C136" s="4">
        <v>0.13449999690055847</v>
      </c>
      <c r="D136" s="4">
        <v>9.4200000166893005E-2</v>
      </c>
      <c r="E136" s="4">
        <v>4.4005999565124512</v>
      </c>
      <c r="F136" s="4">
        <v>7.4790000915527344</v>
      </c>
      <c r="G136" s="4">
        <v>2.4755001068115234</v>
      </c>
      <c r="H136" s="4">
        <v>2.79999990016222E-3</v>
      </c>
      <c r="I136" s="4">
        <v>2.4755001068115234</v>
      </c>
      <c r="J136" s="4">
        <v>1.8272000551223755</v>
      </c>
      <c r="K136" s="4" t="str">
        <v>No Data</v>
      </c>
      <c r="L136" s="4" t="str">
        <v>No Data</v>
      </c>
      <c r="M136" s="4" t="str">
        <v>No Data</v>
      </c>
      <c r="N136" s="4" t="str">
        <v>No Data</v>
      </c>
      <c r="O136" s="4" t="str">
        <v>No Data</v>
      </c>
      <c r="P136" s="4" t="str">
        <v>No Data</v>
      </c>
      <c r="Q136" s="4" t="str">
        <v>No Data</v>
      </c>
      <c r="R136" s="4">
        <v>0.15999999642372131</v>
      </c>
      <c r="S136" s="4">
        <v>6.4913997650146484</v>
      </c>
      <c r="T136" s="4">
        <v>7.7902002334594727</v>
      </c>
      <c r="U136" s="4">
        <v>7.8385000228881836</v>
      </c>
      <c r="V136" s="4">
        <v>0.1703999936580658</v>
      </c>
      <c r="W136" s="4">
        <v>0</v>
      </c>
      <c r="X136" s="4">
        <v>0</v>
      </c>
      <c r="Y136" s="4">
        <v>0</v>
      </c>
      <c r="Z136" s="4">
        <v>2.1047000885009766</v>
      </c>
      <c r="AA136" s="4">
        <v>13.726499557495117</v>
      </c>
      <c r="AB136" s="4">
        <v>14.424699783325195</v>
      </c>
      <c r="AC136" s="4">
        <v>3.073699951171875</v>
      </c>
      <c r="AD136" s="4">
        <v>0</v>
      </c>
      <c r="AE136" s="4">
        <v>8.2000000402331352E-3</v>
      </c>
      <c r="AF136" s="4">
        <v>0</v>
      </c>
      <c r="AG136" s="4">
        <v>0.60589998960494995</v>
      </c>
      <c r="AH136" s="4" t="str">
        <v>No Data</v>
      </c>
      <c r="AI136" s="4" t="str">
        <v>No Data</v>
      </c>
      <c r="AJ136" s="4" t="str">
        <v>No Data</v>
      </c>
      <c r="AK136" s="4" t="str">
        <v>No Data</v>
      </c>
      <c r="AL136" s="4" t="str">
        <v>No Data</v>
      </c>
      <c r="AM136" s="4" t="str">
        <v>No Data</v>
      </c>
      <c r="AN136" s="4" t="str">
        <v>No Data</v>
      </c>
      <c r="AO136" s="4">
        <v>0.32350000739097595</v>
      </c>
      <c r="AP136" s="4">
        <v>8.9083995819091797</v>
      </c>
      <c r="AQ136" s="4">
        <v>9.3401002883911133</v>
      </c>
      <c r="AR136" s="4">
        <v>4.2807002067565918</v>
      </c>
      <c r="AS136" s="4">
        <v>1.9000000320374966E-3</v>
      </c>
      <c r="AT136" s="4">
        <v>0</v>
      </c>
      <c r="AU136" s="4">
        <v>0</v>
      </c>
      <c r="AV136" s="4">
        <v>0</v>
      </c>
      <c r="AW136" s="4">
        <v>0</v>
      </c>
      <c r="AX136" s="4">
        <v>1.0599999688565731E-2</v>
      </c>
      <c r="AY136" s="4">
        <v>5.260000005364418E-2</v>
      </c>
      <c r="AZ136" s="4">
        <v>0.17560000717639923</v>
      </c>
      <c r="BA136" s="4">
        <v>7.9999997979030013E-4</v>
      </c>
      <c r="BB136" s="4">
        <v>0</v>
      </c>
      <c r="BC136" s="4">
        <v>2.4330999851226807</v>
      </c>
      <c r="BD136" s="4">
        <v>0</v>
      </c>
      <c r="BE136" s="4">
        <v>0</v>
      </c>
      <c r="BF136" s="4">
        <v>0</v>
      </c>
      <c r="BG136" s="4">
        <v>0.48350000381469727</v>
      </c>
      <c r="BH136" s="4">
        <v>15.399800300598145</v>
      </c>
      <c r="BI136" s="4">
        <v>17.130300521850586</v>
      </c>
      <c r="BJ136" s="4">
        <v>12.119199752807617</v>
      </c>
      <c r="BK136" s="4">
        <v>0.11699999868869781</v>
      </c>
      <c r="BL136" s="4">
        <v>9999</v>
      </c>
      <c r="BM136" s="4">
        <v>9999</v>
      </c>
      <c r="BN136" s="4">
        <v>9999</v>
      </c>
      <c r="BO136" s="4">
        <v>9999</v>
      </c>
      <c r="BP136" s="4">
        <v>9999</v>
      </c>
      <c r="BQ136" s="4">
        <v>9999</v>
      </c>
      <c r="BR136" s="4" t="str">
        <v>Tag not found</v>
      </c>
    </row>
    <row r="137" spans="1:70" x14ac:dyDescent="0.3">
      <c r="A137" s="3">
        <v>43781.958333333336</v>
      </c>
      <c r="B137" s="4">
        <v>0.74930000305175781</v>
      </c>
      <c r="C137" s="4">
        <v>0.12569999694824219</v>
      </c>
      <c r="D137" s="4">
        <v>9.8200000822544098E-2</v>
      </c>
      <c r="E137" s="4">
        <v>4.3232002258300781</v>
      </c>
      <c r="F137" s="4">
        <v>7.2420001029968262</v>
      </c>
      <c r="G137" s="4">
        <v>2.3118999004364014</v>
      </c>
      <c r="H137" s="4">
        <v>2.4999999441206455E-3</v>
      </c>
      <c r="I137" s="4">
        <v>2.3118999004364014</v>
      </c>
      <c r="J137" s="4">
        <v>1.5959999561309814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0.16930000483989716</v>
      </c>
      <c r="S137" s="4">
        <v>6.7715001106262207</v>
      </c>
      <c r="T137" s="4">
        <v>7.8657999038696289</v>
      </c>
      <c r="U137" s="4">
        <v>7.1543002128601074</v>
      </c>
      <c r="V137" s="4">
        <v>0.16519999504089355</v>
      </c>
      <c r="W137" s="4">
        <v>0</v>
      </c>
      <c r="X137" s="4">
        <v>0</v>
      </c>
      <c r="Y137" s="4">
        <v>0</v>
      </c>
      <c r="Z137" s="4">
        <v>2.2181000709533691</v>
      </c>
      <c r="AA137" s="4">
        <v>14.270199775695801</v>
      </c>
      <c r="AB137" s="4">
        <v>13.940500259399414</v>
      </c>
      <c r="AC137" s="4">
        <v>3.071199893951416</v>
      </c>
      <c r="AD137" s="4">
        <v>0</v>
      </c>
      <c r="AE137" s="4">
        <v>8.7999999523162842E-3</v>
      </c>
      <c r="AF137" s="4">
        <v>0</v>
      </c>
      <c r="AG137" s="4">
        <v>0.54780000448226929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0.34180000424385071</v>
      </c>
      <c r="AP137" s="4">
        <v>9.2360000610351563</v>
      </c>
      <c r="AQ137" s="4">
        <v>10.38700008392334</v>
      </c>
      <c r="AR137" s="4">
        <v>4.0906000137329102</v>
      </c>
      <c r="AS137" s="4">
        <v>1.2000000569969416E-3</v>
      </c>
      <c r="AT137" s="4">
        <v>0</v>
      </c>
      <c r="AU137" s="4">
        <v>0</v>
      </c>
      <c r="AV137" s="4">
        <v>0</v>
      </c>
      <c r="AW137" s="4">
        <v>0</v>
      </c>
      <c r="AX137" s="4">
        <v>1.0999999940395355E-2</v>
      </c>
      <c r="AY137" s="4">
        <v>5.1600001752376556E-2</v>
      </c>
      <c r="AZ137" s="4">
        <v>8.060000091791153E-2</v>
      </c>
      <c r="BA137" s="4">
        <v>1.0000000474974513E-3</v>
      </c>
      <c r="BB137" s="4">
        <v>0</v>
      </c>
      <c r="BC137" s="4">
        <v>2.1438000202178955</v>
      </c>
      <c r="BD137" s="4">
        <v>0</v>
      </c>
      <c r="BE137" s="4">
        <v>0</v>
      </c>
      <c r="BF137" s="4">
        <v>0</v>
      </c>
      <c r="BG137" s="4">
        <v>0.51109999418258667</v>
      </c>
      <c r="BH137" s="4">
        <v>16.007499694824219</v>
      </c>
      <c r="BI137" s="4">
        <v>18.252799987792969</v>
      </c>
      <c r="BJ137" s="4">
        <v>11.244899749755859</v>
      </c>
      <c r="BK137" s="4">
        <v>0.10760000348091125</v>
      </c>
      <c r="BL137" s="4">
        <v>9999</v>
      </c>
      <c r="BM137" s="4">
        <v>9999</v>
      </c>
      <c r="BN137" s="4">
        <v>9999</v>
      </c>
      <c r="BO137" s="4">
        <v>9999</v>
      </c>
      <c r="BP137" s="4">
        <v>9999</v>
      </c>
      <c r="BQ137" s="4">
        <v>9999</v>
      </c>
      <c r="BR137" s="4" t="str">
        <v>Tag not found</v>
      </c>
    </row>
    <row r="138" spans="1:70" x14ac:dyDescent="0.3">
      <c r="A138" s="3">
        <v>43782.958333333336</v>
      </c>
      <c r="B138" s="4">
        <v>0.74959999322891235</v>
      </c>
      <c r="C138" s="4">
        <v>0.12649999558925629</v>
      </c>
      <c r="D138" s="4">
        <v>0.10029999911785126</v>
      </c>
      <c r="E138" s="4">
        <v>4.6030001640319824</v>
      </c>
      <c r="F138" s="4">
        <v>7.2520999908447266</v>
      </c>
      <c r="G138" s="4">
        <v>2.3963000774383545</v>
      </c>
      <c r="H138" s="4">
        <v>2.4999999441206455E-3</v>
      </c>
      <c r="I138" s="4">
        <v>2.3963000774383545</v>
      </c>
      <c r="J138" s="4">
        <v>1.6187000274658203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0.17329999804496765</v>
      </c>
      <c r="S138" s="4">
        <v>6.7360000610351563</v>
      </c>
      <c r="T138" s="4">
        <v>7.7856001853942871</v>
      </c>
      <c r="U138" s="4">
        <v>7.1251001358032227</v>
      </c>
      <c r="V138" s="4">
        <v>0.17030000686645508</v>
      </c>
      <c r="W138" s="4">
        <v>0</v>
      </c>
      <c r="X138" s="4">
        <v>0</v>
      </c>
      <c r="Y138" s="4">
        <v>0</v>
      </c>
      <c r="Z138" s="4">
        <v>2.2344000339508057</v>
      </c>
      <c r="AA138" s="4">
        <v>13.536999702453613</v>
      </c>
      <c r="AB138" s="4">
        <v>14.431599617004395</v>
      </c>
      <c r="AC138" s="4">
        <v>3.0722000598907471</v>
      </c>
      <c r="AD138" s="4">
        <v>0</v>
      </c>
      <c r="AE138" s="4">
        <v>9.100000374019146E-3</v>
      </c>
      <c r="AF138" s="4">
        <v>0</v>
      </c>
      <c r="AG138" s="4">
        <v>0.57260000705718994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0.34630000591278076</v>
      </c>
      <c r="AP138" s="4">
        <v>9.1541004180908203</v>
      </c>
      <c r="AQ138" s="4">
        <v>10.308500289916992</v>
      </c>
      <c r="AR138" s="4">
        <v>4.1307001113891602</v>
      </c>
      <c r="AS138" s="4">
        <v>5.0000002374872565E-4</v>
      </c>
      <c r="AT138" s="4">
        <v>0</v>
      </c>
      <c r="AU138" s="4">
        <v>0</v>
      </c>
      <c r="AV138" s="4">
        <v>0</v>
      </c>
      <c r="AW138" s="4">
        <v>0</v>
      </c>
      <c r="AX138" s="4">
        <v>1.0499999858438969E-2</v>
      </c>
      <c r="AY138" s="4">
        <v>5.1399998366832733E-2</v>
      </c>
      <c r="AZ138" s="4">
        <v>8.1699997186660767E-2</v>
      </c>
      <c r="BA138" s="4">
        <v>3.9999998989515007E-4</v>
      </c>
      <c r="BB138" s="4">
        <v>0</v>
      </c>
      <c r="BC138" s="4">
        <v>2.1912999153137207</v>
      </c>
      <c r="BD138" s="4">
        <v>0</v>
      </c>
      <c r="BE138" s="4">
        <v>0</v>
      </c>
      <c r="BF138" s="4">
        <v>0</v>
      </c>
      <c r="BG138" s="4">
        <v>0.51959997415542603</v>
      </c>
      <c r="BH138" s="4">
        <v>15.89009952545166</v>
      </c>
      <c r="BI138" s="4">
        <v>18.094100952148438</v>
      </c>
      <c r="BJ138" s="4">
        <v>11.255800247192383</v>
      </c>
      <c r="BK138" s="4">
        <v>0.11219999939203262</v>
      </c>
      <c r="BL138" s="4">
        <v>9999</v>
      </c>
      <c r="BM138" s="4">
        <v>9999</v>
      </c>
      <c r="BN138" s="4">
        <v>9999</v>
      </c>
      <c r="BO138" s="4">
        <v>9999</v>
      </c>
      <c r="BP138" s="4">
        <v>9999</v>
      </c>
      <c r="BQ138" s="4">
        <v>9999</v>
      </c>
      <c r="BR138" s="4" t="str">
        <v>Tag not found</v>
      </c>
    </row>
    <row r="139" spans="1:70" x14ac:dyDescent="0.3">
      <c r="A139" s="3">
        <v>43783.958333333336</v>
      </c>
      <c r="B139" s="4">
        <v>0.75220000743865967</v>
      </c>
      <c r="C139" s="4">
        <v>0.14280000329017639</v>
      </c>
      <c r="D139" s="4">
        <v>0.14440000057220459</v>
      </c>
      <c r="E139" s="4">
        <v>4.4545001983642578</v>
      </c>
      <c r="F139" s="4">
        <v>7.6662998199462891</v>
      </c>
      <c r="G139" s="4">
        <v>2.4463999271392822</v>
      </c>
      <c r="H139" s="4">
        <v>4.3999999761581421E-3</v>
      </c>
      <c r="I139" s="4">
        <v>2.4463999271392822</v>
      </c>
      <c r="J139" s="4">
        <v>1.8365000486373901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0.24670000374317169</v>
      </c>
      <c r="S139" s="4">
        <v>6.1591000556945801</v>
      </c>
      <c r="T139" s="4">
        <v>7.1426000595092773</v>
      </c>
      <c r="U139" s="4">
        <v>7.0160999298095703</v>
      </c>
      <c r="V139" s="4">
        <v>0.18140000104904175</v>
      </c>
      <c r="W139" s="4">
        <v>0</v>
      </c>
      <c r="X139" s="4">
        <v>0</v>
      </c>
      <c r="Y139" s="4">
        <v>0</v>
      </c>
      <c r="Z139" s="4">
        <v>2.2908999919891357</v>
      </c>
      <c r="AA139" s="4">
        <v>15.406000137329102</v>
      </c>
      <c r="AB139" s="4">
        <v>14.154500007629395</v>
      </c>
      <c r="AC139" s="4">
        <v>3.2716999053955078</v>
      </c>
      <c r="AD139" s="4">
        <v>0</v>
      </c>
      <c r="AE139" s="4">
        <v>1.2600000016391277E-2</v>
      </c>
      <c r="AF139" s="4">
        <v>0</v>
      </c>
      <c r="AG139" s="4">
        <v>0.63330000638961792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0.51920002698898315</v>
      </c>
      <c r="AP139" s="4">
        <v>8.1969995498657227</v>
      </c>
      <c r="AQ139" s="4">
        <v>9.7173995971679688</v>
      </c>
      <c r="AR139" s="4">
        <v>4.0995998382568359</v>
      </c>
      <c r="AS139" s="4">
        <v>1.0000000474974513E-3</v>
      </c>
      <c r="AT139" s="4">
        <v>0</v>
      </c>
      <c r="AU139" s="4">
        <v>0</v>
      </c>
      <c r="AV139" s="4">
        <v>0</v>
      </c>
      <c r="AW139" s="4">
        <v>0</v>
      </c>
      <c r="AX139" s="4">
        <v>1.0300000198185444E-2</v>
      </c>
      <c r="AY139" s="4">
        <v>5.2099999040365219E-2</v>
      </c>
      <c r="AZ139" s="4">
        <v>9.0300001204013824E-2</v>
      </c>
      <c r="BA139" s="4">
        <v>5.0000002374872565E-4</v>
      </c>
      <c r="BB139" s="4">
        <v>3.0000001424923539E-4</v>
      </c>
      <c r="BC139" s="4">
        <v>2.4697999954223633</v>
      </c>
      <c r="BD139" s="4">
        <v>0</v>
      </c>
      <c r="BE139" s="4">
        <v>0</v>
      </c>
      <c r="BF139" s="4">
        <v>0</v>
      </c>
      <c r="BG139" s="4">
        <v>0.76590001583099365</v>
      </c>
      <c r="BH139" s="4">
        <v>14.356100082397461</v>
      </c>
      <c r="BI139" s="4">
        <v>16.860000610351563</v>
      </c>
      <c r="BJ139" s="4">
        <v>11.115699768066406</v>
      </c>
      <c r="BK139" s="4">
        <v>0.11590000241994858</v>
      </c>
      <c r="BL139" s="4">
        <v>9999</v>
      </c>
      <c r="BM139" s="4">
        <v>9999</v>
      </c>
      <c r="BN139" s="4">
        <v>9999</v>
      </c>
      <c r="BO139" s="4">
        <v>9999</v>
      </c>
      <c r="BP139" s="4">
        <v>9999</v>
      </c>
      <c r="BQ139" s="4">
        <v>9999</v>
      </c>
      <c r="BR139" s="4" t="str">
        <v>Tag not found</v>
      </c>
    </row>
    <row r="140" spans="1:70" x14ac:dyDescent="0.3">
      <c r="A140" s="3">
        <v>43784.958333333336</v>
      </c>
      <c r="B140" s="4">
        <v>0.75300002098083496</v>
      </c>
      <c r="C140" s="4">
        <v>0.17470000684261322</v>
      </c>
      <c r="D140" s="4">
        <v>0.19110000133514404</v>
      </c>
      <c r="E140" s="4">
        <v>4.2656002044677734</v>
      </c>
      <c r="F140" s="4">
        <v>7.743800163269043</v>
      </c>
      <c r="G140" s="4">
        <v>2.5288999080657959</v>
      </c>
      <c r="H140" s="4">
        <v>1.4399999752640724E-2</v>
      </c>
      <c r="I140" s="4">
        <v>2.5288999080657959</v>
      </c>
      <c r="J140" s="4">
        <v>1.9449000358581543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0.29280000925064087</v>
      </c>
      <c r="S140" s="4">
        <v>5.8445000648498535</v>
      </c>
      <c r="T140" s="4">
        <v>6.9025001525878906</v>
      </c>
      <c r="U140" s="4">
        <v>7.5925998687744141</v>
      </c>
      <c r="V140" s="4">
        <v>0.1988999992609024</v>
      </c>
      <c r="W140" s="4">
        <v>0</v>
      </c>
      <c r="X140" s="4">
        <v>0</v>
      </c>
      <c r="Y140" s="4">
        <v>0</v>
      </c>
      <c r="Z140" s="4">
        <v>2.3694999217987061</v>
      </c>
      <c r="AA140" s="4">
        <v>15.445300102233887</v>
      </c>
      <c r="AB140" s="4">
        <v>15.366399765014648</v>
      </c>
      <c r="AC140" s="4">
        <v>3.4086000919342041</v>
      </c>
      <c r="AD140" s="4">
        <v>0</v>
      </c>
      <c r="AE140" s="4">
        <v>1.5399999916553497E-2</v>
      </c>
      <c r="AF140" s="4">
        <v>0</v>
      </c>
      <c r="AG140" s="4">
        <v>0.68519997596740723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0.61799997091293335</v>
      </c>
      <c r="AP140" s="4">
        <v>7.8043999671936035</v>
      </c>
      <c r="AQ140" s="4">
        <v>8.2006998062133789</v>
      </c>
      <c r="AR140" s="4">
        <v>4.259699821472168</v>
      </c>
      <c r="AS140" s="4">
        <v>1.39999995008111E-3</v>
      </c>
      <c r="AT140" s="4">
        <v>0</v>
      </c>
      <c r="AU140" s="4">
        <v>0</v>
      </c>
      <c r="AV140" s="4">
        <v>0</v>
      </c>
      <c r="AW140" s="4">
        <v>0</v>
      </c>
      <c r="AX140" s="4">
        <v>9.8000001162290573E-3</v>
      </c>
      <c r="AY140" s="4">
        <v>5.2099999040365219E-2</v>
      </c>
      <c r="AZ140" s="4">
        <v>9.4899997115135193E-2</v>
      </c>
      <c r="BA140" s="4">
        <v>3.2999999821186066E-3</v>
      </c>
      <c r="BB140" s="4">
        <v>3.0000001424923539E-4</v>
      </c>
      <c r="BC140" s="4">
        <v>2.6301000118255615</v>
      </c>
      <c r="BD140" s="4">
        <v>0</v>
      </c>
      <c r="BE140" s="4">
        <v>0</v>
      </c>
      <c r="BF140" s="4">
        <v>0</v>
      </c>
      <c r="BG140" s="4">
        <v>0.91079998016357422</v>
      </c>
      <c r="BH140" s="4">
        <v>13.648900032043457</v>
      </c>
      <c r="BI140" s="4">
        <v>15.10319995880127</v>
      </c>
      <c r="BJ140" s="4">
        <v>11.852299690246582</v>
      </c>
      <c r="BK140" s="4">
        <v>0.13189999759197235</v>
      </c>
      <c r="BL140" s="4">
        <v>9999</v>
      </c>
      <c r="BM140" s="4">
        <v>9999</v>
      </c>
      <c r="BN140" s="4">
        <v>9999</v>
      </c>
      <c r="BO140" s="4">
        <v>9999</v>
      </c>
      <c r="BP140" s="4">
        <v>9999</v>
      </c>
      <c r="BQ140" s="4">
        <v>9999</v>
      </c>
      <c r="BR140" s="4" t="str">
        <v>Tag not found</v>
      </c>
    </row>
    <row r="141" spans="1:70" x14ac:dyDescent="0.3">
      <c r="A141" s="3">
        <v>43785.958333333336</v>
      </c>
      <c r="B141" s="4">
        <v>0.7533000111579895</v>
      </c>
      <c r="C141" s="4">
        <v>0.15979999303817749</v>
      </c>
      <c r="D141" s="4">
        <v>0.18549999594688416</v>
      </c>
      <c r="E141" s="4">
        <v>4.3670001029968262</v>
      </c>
      <c r="F141" s="4">
        <v>7.7335000038146973</v>
      </c>
      <c r="G141" s="4">
        <v>2.5655999183654785</v>
      </c>
      <c r="H141" s="4">
        <v>6.399999838322401E-3</v>
      </c>
      <c r="I141" s="4">
        <v>2.5655999183654785</v>
      </c>
      <c r="J141" s="4">
        <v>1.9392000436782837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0.29499998688697815</v>
      </c>
      <c r="S141" s="4">
        <v>5.8502001762390137</v>
      </c>
      <c r="T141" s="4">
        <v>6.8965997695922852</v>
      </c>
      <c r="U141" s="4">
        <v>7.045100212097168</v>
      </c>
      <c r="V141" s="4">
        <v>0.19589999318122864</v>
      </c>
      <c r="W141" s="4">
        <v>0</v>
      </c>
      <c r="X141" s="4">
        <v>0</v>
      </c>
      <c r="Y141" s="4">
        <v>0</v>
      </c>
      <c r="Z141" s="4">
        <v>2.3591001033782959</v>
      </c>
      <c r="AA141" s="4">
        <v>15.553199768066406</v>
      </c>
      <c r="AB141" s="4">
        <v>14.115300178527832</v>
      </c>
      <c r="AC141" s="4">
        <v>3.3752000331878662</v>
      </c>
      <c r="AD141" s="4">
        <v>0</v>
      </c>
      <c r="AE141" s="4">
        <v>1.5399999916553497E-2</v>
      </c>
      <c r="AF141" s="4">
        <v>0</v>
      </c>
      <c r="AG141" s="4">
        <v>0.68599998950958252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0.62959998846054077</v>
      </c>
      <c r="AP141" s="4">
        <v>7.8235998153686523</v>
      </c>
      <c r="AQ141" s="4">
        <v>9.4694995880126953</v>
      </c>
      <c r="AR141" s="4">
        <v>4.244999885559082</v>
      </c>
      <c r="AS141" s="4">
        <v>5.0000002374872565E-4</v>
      </c>
      <c r="AT141" s="4">
        <v>0</v>
      </c>
      <c r="AU141" s="4">
        <v>0</v>
      </c>
      <c r="AV141" s="4">
        <v>0</v>
      </c>
      <c r="AW141" s="4">
        <v>0</v>
      </c>
      <c r="AX141" s="4">
        <v>9.9999997764825821E-3</v>
      </c>
      <c r="AY141" s="4">
        <v>5.2000001072883606E-2</v>
      </c>
      <c r="AZ141" s="4">
        <v>9.6199996769428253E-2</v>
      </c>
      <c r="BA141" s="4">
        <v>1.500000013038516E-3</v>
      </c>
      <c r="BB141" s="4">
        <v>0</v>
      </c>
      <c r="BC141" s="4">
        <v>2.6252000331878662</v>
      </c>
      <c r="BD141" s="4">
        <v>0</v>
      </c>
      <c r="BE141" s="4">
        <v>0</v>
      </c>
      <c r="BF141" s="4">
        <v>0</v>
      </c>
      <c r="BG141" s="4">
        <v>0.92460000514984131</v>
      </c>
      <c r="BH141" s="4">
        <v>13.673800468444824</v>
      </c>
      <c r="BI141" s="4">
        <v>16.366100311279297</v>
      </c>
      <c r="BJ141" s="4">
        <v>11.29010009765625</v>
      </c>
      <c r="BK141" s="4">
        <v>0.12470000237226486</v>
      </c>
      <c r="BL141" s="4">
        <v>9999</v>
      </c>
      <c r="BM141" s="4">
        <v>9999</v>
      </c>
      <c r="BN141" s="4">
        <v>9999</v>
      </c>
      <c r="BO141" s="4">
        <v>9999</v>
      </c>
      <c r="BP141" s="4">
        <v>9999</v>
      </c>
      <c r="BQ141" s="4">
        <v>9999</v>
      </c>
      <c r="BR141" s="4" t="str">
        <v>Tag not found</v>
      </c>
    </row>
    <row r="142" spans="1:70" x14ac:dyDescent="0.3">
      <c r="A142" s="3">
        <v>43786.958333333336</v>
      </c>
      <c r="B142" s="4">
        <v>0.75309997797012329</v>
      </c>
      <c r="C142" s="4">
        <v>0.15950000286102295</v>
      </c>
      <c r="D142" s="4">
        <v>0.17489999532699585</v>
      </c>
      <c r="E142" s="4">
        <v>4.2989001274108887</v>
      </c>
      <c r="F142" s="4">
        <v>7.6522002220153809</v>
      </c>
      <c r="G142" s="4">
        <v>2.5002999305725098</v>
      </c>
      <c r="H142" s="4">
        <v>6.6999997943639755E-3</v>
      </c>
      <c r="I142" s="4">
        <v>2.5655999183654785</v>
      </c>
      <c r="J142" s="4">
        <v>1.9175000190734863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0.29600000381469727</v>
      </c>
      <c r="S142" s="4">
        <v>5.967400074005127</v>
      </c>
      <c r="T142" s="4">
        <v>6.8896999359130859</v>
      </c>
      <c r="U142" s="4">
        <v>7.2874999046325684</v>
      </c>
      <c r="V142" s="4">
        <v>0.19779999554157257</v>
      </c>
      <c r="W142" s="4">
        <v>0</v>
      </c>
      <c r="X142" s="4">
        <v>0</v>
      </c>
      <c r="Y142" s="4">
        <v>0</v>
      </c>
      <c r="Z142" s="4">
        <v>2.3768999576568604</v>
      </c>
      <c r="AA142" s="4">
        <v>15.900199890136719</v>
      </c>
      <c r="AB142" s="4">
        <v>14.290900230407715</v>
      </c>
      <c r="AC142" s="4">
        <v>3.3189001083374023</v>
      </c>
      <c r="AD142" s="4">
        <v>0</v>
      </c>
      <c r="AE142" s="4">
        <v>1.5399999916553497E-2</v>
      </c>
      <c r="AF142" s="4">
        <v>0</v>
      </c>
      <c r="AG142" s="4">
        <v>0.66219997406005859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0.63359999656677246</v>
      </c>
      <c r="AP142" s="4">
        <v>7.8867998123168945</v>
      </c>
      <c r="AQ142" s="4">
        <v>9.472900390625</v>
      </c>
      <c r="AR142" s="4">
        <v>4.1058001518249512</v>
      </c>
      <c r="AS142" s="4">
        <v>2.4999999441206455E-3</v>
      </c>
      <c r="AT142" s="4">
        <v>0</v>
      </c>
      <c r="AU142" s="4">
        <v>0</v>
      </c>
      <c r="AV142" s="4">
        <v>0</v>
      </c>
      <c r="AW142" s="4">
        <v>0</v>
      </c>
      <c r="AX142" s="4">
        <v>1.0400000028312206E-2</v>
      </c>
      <c r="AY142" s="4">
        <v>5.260000005364418E-2</v>
      </c>
      <c r="AZ142" s="4">
        <v>9.2799998819828033E-2</v>
      </c>
      <c r="BA142" s="4">
        <v>2.0000000949949026E-3</v>
      </c>
      <c r="BB142" s="4">
        <v>0</v>
      </c>
      <c r="BC142" s="4">
        <v>2.5796999931335449</v>
      </c>
      <c r="BD142" s="4">
        <v>0</v>
      </c>
      <c r="BE142" s="4">
        <v>0</v>
      </c>
      <c r="BF142" s="4">
        <v>0</v>
      </c>
      <c r="BG142" s="4">
        <v>0.92960000038146973</v>
      </c>
      <c r="BH142" s="4">
        <v>13.85420036315918</v>
      </c>
      <c r="BI142" s="4">
        <v>16.362600326538086</v>
      </c>
      <c r="BJ142" s="4">
        <v>11.39330005645752</v>
      </c>
      <c r="BK142" s="4">
        <v>0.1234000027179718</v>
      </c>
      <c r="BL142" s="4">
        <v>9999</v>
      </c>
      <c r="BM142" s="4">
        <v>9999</v>
      </c>
      <c r="BN142" s="4">
        <v>9999</v>
      </c>
      <c r="BO142" s="4">
        <v>9999</v>
      </c>
      <c r="BP142" s="4">
        <v>9999</v>
      </c>
      <c r="BQ142" s="4">
        <v>9999</v>
      </c>
      <c r="BR142" s="4" t="str">
        <v>Tag not found</v>
      </c>
    </row>
    <row r="143" spans="1:70" x14ac:dyDescent="0.3">
      <c r="A143" s="3">
        <v>43787.958333333336</v>
      </c>
      <c r="B143" s="4">
        <v>0.7531999945640564</v>
      </c>
      <c r="C143" s="4">
        <v>0.18930000066757202</v>
      </c>
      <c r="D143" s="4">
        <v>0.17489999532699585</v>
      </c>
      <c r="E143" s="4">
        <v>4.2969999313354492</v>
      </c>
      <c r="F143" s="4">
        <v>7.6038999557495117</v>
      </c>
      <c r="G143" s="4">
        <v>2.4591999053955078</v>
      </c>
      <c r="H143" s="4">
        <v>9.2000002041459084E-3</v>
      </c>
      <c r="I143" s="4">
        <v>2.5655999183654785</v>
      </c>
      <c r="J143" s="4">
        <v>1.8763999938964844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0.29820001125335693</v>
      </c>
      <c r="S143" s="4">
        <v>5.9573001861572266</v>
      </c>
      <c r="T143" s="4">
        <v>6.946199893951416</v>
      </c>
      <c r="U143" s="4">
        <v>7.019899845123291</v>
      </c>
      <c r="V143" s="4">
        <v>0.19910000264644623</v>
      </c>
      <c r="W143" s="4">
        <v>0</v>
      </c>
      <c r="X143" s="4">
        <v>0</v>
      </c>
      <c r="Y143" s="4">
        <v>0</v>
      </c>
      <c r="Z143" s="4">
        <v>2.424299955368042</v>
      </c>
      <c r="AA143" s="4">
        <v>16.226999282836914</v>
      </c>
      <c r="AB143" s="4">
        <v>14.276800155639648</v>
      </c>
      <c r="AC143" s="4">
        <v>3.286099910736084</v>
      </c>
      <c r="AD143" s="4">
        <v>0</v>
      </c>
      <c r="AE143" s="4">
        <v>1.5799999237060547E-2</v>
      </c>
      <c r="AF143" s="4">
        <v>0</v>
      </c>
      <c r="AG143" s="4">
        <v>0.66339999437332153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0.63510000705718994</v>
      </c>
      <c r="AP143" s="4">
        <v>7.8137998580932617</v>
      </c>
      <c r="AQ143" s="4">
        <v>9.3975000381469727</v>
      </c>
      <c r="AR143" s="4">
        <v>4.072199821472168</v>
      </c>
      <c r="AS143" s="4">
        <v>2.0000000949949026E-3</v>
      </c>
      <c r="AT143" s="4">
        <v>0</v>
      </c>
      <c r="AU143" s="4">
        <v>0</v>
      </c>
      <c r="AV143" s="4">
        <v>0</v>
      </c>
      <c r="AW143" s="4">
        <v>0</v>
      </c>
      <c r="AX143" s="4">
        <v>1.0300000198185444E-2</v>
      </c>
      <c r="AY143" s="4">
        <v>5.2099999040365219E-2</v>
      </c>
      <c r="AZ143" s="4">
        <v>0.18649999797344208</v>
      </c>
      <c r="BA143" s="4">
        <v>2.899999963119626E-3</v>
      </c>
      <c r="BB143" s="4">
        <v>0</v>
      </c>
      <c r="BC143" s="4">
        <v>2.5397999286651611</v>
      </c>
      <c r="BD143" s="4">
        <v>0</v>
      </c>
      <c r="BE143" s="4">
        <v>0</v>
      </c>
      <c r="BF143" s="4">
        <v>0</v>
      </c>
      <c r="BG143" s="4">
        <v>0.93330001831054688</v>
      </c>
      <c r="BH143" s="4">
        <v>13.771100044250488</v>
      </c>
      <c r="BI143" s="4">
        <v>16.343700408935547</v>
      </c>
      <c r="BJ143" s="4">
        <v>11.092100143432617</v>
      </c>
      <c r="BK143" s="4">
        <v>0.13019999861717224</v>
      </c>
      <c r="BL143" s="4">
        <v>9999</v>
      </c>
      <c r="BM143" s="4">
        <v>9999</v>
      </c>
      <c r="BN143" s="4">
        <v>9999</v>
      </c>
      <c r="BO143" s="4">
        <v>9999</v>
      </c>
      <c r="BP143" s="4">
        <v>9999</v>
      </c>
      <c r="BQ143" s="4">
        <v>9999</v>
      </c>
      <c r="BR143" s="4" t="str">
        <v>Tag not found</v>
      </c>
    </row>
    <row r="144" spans="1:70" x14ac:dyDescent="0.3">
      <c r="A144" s="3">
        <v>43788.958333333336</v>
      </c>
      <c r="B144" s="4">
        <v>0.75309997797012329</v>
      </c>
      <c r="C144" s="4">
        <v>0.16310000419616699</v>
      </c>
      <c r="D144" s="4">
        <v>0.17149999737739563</v>
      </c>
      <c r="E144" s="4">
        <v>4.3111000061035156</v>
      </c>
      <c r="F144" s="4">
        <v>7.6227002143859863</v>
      </c>
      <c r="G144" s="4">
        <v>2.5016999244689941</v>
      </c>
      <c r="H144" s="4">
        <v>6.2000001780688763E-3</v>
      </c>
      <c r="I144" s="4">
        <v>2.5655999183654785</v>
      </c>
      <c r="J144" s="4">
        <v>1.8827999830245972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0.29600000381469727</v>
      </c>
      <c r="S144" s="4">
        <v>5.9576001167297363</v>
      </c>
      <c r="T144" s="4">
        <v>6.9148998260498047</v>
      </c>
      <c r="U144" s="4">
        <v>7.0742001533508301</v>
      </c>
      <c r="V144" s="4">
        <v>0.19239999353885651</v>
      </c>
      <c r="W144" s="4">
        <v>0</v>
      </c>
      <c r="X144" s="4">
        <v>0</v>
      </c>
      <c r="Y144" s="4">
        <v>0</v>
      </c>
      <c r="Z144" s="4">
        <v>2.3945999145507813</v>
      </c>
      <c r="AA144" s="4">
        <v>16.098699569702148</v>
      </c>
      <c r="AB144" s="4">
        <v>14.251500129699707</v>
      </c>
      <c r="AC144" s="4">
        <v>3.29830002784729</v>
      </c>
      <c r="AD144" s="4">
        <v>0</v>
      </c>
      <c r="AE144" s="4">
        <v>1.5599999576807022E-2</v>
      </c>
      <c r="AF144" s="4">
        <v>0</v>
      </c>
      <c r="AG144" s="4">
        <v>0.66629999876022339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0.63279998302459717</v>
      </c>
      <c r="AP144" s="4">
        <v>7.8488998413085938</v>
      </c>
      <c r="AQ144" s="4">
        <v>9.4476003646850586</v>
      </c>
      <c r="AR144" s="4">
        <v>4.1164999008178711</v>
      </c>
      <c r="AS144" s="4">
        <v>6.0000002849847078E-4</v>
      </c>
      <c r="AT144" s="4">
        <v>0</v>
      </c>
      <c r="AU144" s="4">
        <v>0</v>
      </c>
      <c r="AV144" s="4">
        <v>0</v>
      </c>
      <c r="AW144" s="4">
        <v>0</v>
      </c>
      <c r="AX144" s="4">
        <v>1.0300000198185444E-2</v>
      </c>
      <c r="AY144" s="4">
        <v>5.2200000733137131E-2</v>
      </c>
      <c r="AZ144" s="4">
        <v>0.18760000169277191</v>
      </c>
      <c r="BA144" s="4">
        <v>1.2000000569969416E-3</v>
      </c>
      <c r="BB144" s="4">
        <v>0</v>
      </c>
      <c r="BC144" s="4">
        <v>2.5490999221801758</v>
      </c>
      <c r="BD144" s="4">
        <v>0</v>
      </c>
      <c r="BE144" s="4">
        <v>0</v>
      </c>
      <c r="BF144" s="4">
        <v>0</v>
      </c>
      <c r="BG144" s="4">
        <v>0.92879998683929443</v>
      </c>
      <c r="BH144" s="4">
        <v>13.806500434875488</v>
      </c>
      <c r="BI144" s="4">
        <v>16.362499237060547</v>
      </c>
      <c r="BJ144" s="4">
        <v>11.190699577331543</v>
      </c>
      <c r="BK144" s="4">
        <v>0.1265999972820282</v>
      </c>
      <c r="BL144" s="4">
        <v>9999</v>
      </c>
      <c r="BM144" s="4">
        <v>9999</v>
      </c>
      <c r="BN144" s="4">
        <v>9999</v>
      </c>
      <c r="BO144" s="4">
        <v>9999</v>
      </c>
      <c r="BP144" s="4">
        <v>9999</v>
      </c>
      <c r="BQ144" s="4">
        <v>9999</v>
      </c>
      <c r="BR144" s="4" t="str">
        <v>Tag not found</v>
      </c>
    </row>
    <row r="145" spans="1:70" x14ac:dyDescent="0.3">
      <c r="A145" s="3">
        <v>43789.958333333336</v>
      </c>
      <c r="B145" s="4">
        <v>0.75230002403259277</v>
      </c>
      <c r="C145" s="4">
        <v>0.16709999740123749</v>
      </c>
      <c r="D145" s="4">
        <v>0.16470000147819519</v>
      </c>
      <c r="E145" s="4">
        <v>4.1873002052307129</v>
      </c>
      <c r="F145" s="4">
        <v>7.6645002365112305</v>
      </c>
      <c r="G145" s="4">
        <v>2.5511000156402588</v>
      </c>
      <c r="H145" s="4">
        <v>5.2000000141561031E-3</v>
      </c>
      <c r="I145" s="4">
        <v>2.5655999183654785</v>
      </c>
      <c r="J145" s="4">
        <v>1.8911999464035034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0.28679999709129333</v>
      </c>
      <c r="S145" s="4">
        <v>5.8073000907897949</v>
      </c>
      <c r="T145" s="4">
        <v>6.8726000785827637</v>
      </c>
      <c r="U145" s="4">
        <v>6.9601998329162598</v>
      </c>
      <c r="V145" s="4">
        <v>0.19959999620914459</v>
      </c>
      <c r="W145" s="4">
        <v>0</v>
      </c>
      <c r="X145" s="4">
        <v>0</v>
      </c>
      <c r="Y145" s="4">
        <v>0</v>
      </c>
      <c r="Z145" s="4">
        <v>2.3103001117706299</v>
      </c>
      <c r="AA145" s="4">
        <v>15.800399780273438</v>
      </c>
      <c r="AB145" s="4">
        <v>14.368399620056152</v>
      </c>
      <c r="AC145" s="4">
        <v>3.3684000968933105</v>
      </c>
      <c r="AD145" s="4">
        <v>0</v>
      </c>
      <c r="AE145" s="4">
        <v>1.5399999916553497E-2</v>
      </c>
      <c r="AF145" s="4">
        <v>0</v>
      </c>
      <c r="AG145" s="4">
        <v>0.69940000772476196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0.61470001935958862</v>
      </c>
      <c r="AP145" s="4">
        <v>7.7133998870849609</v>
      </c>
      <c r="AQ145" s="4">
        <v>9.538299560546875</v>
      </c>
      <c r="AR145" s="4">
        <v>4.2660999298095703</v>
      </c>
      <c r="AS145" s="4">
        <v>5.0000002374872565E-4</v>
      </c>
      <c r="AT145" s="4">
        <v>0</v>
      </c>
      <c r="AU145" s="4">
        <v>0</v>
      </c>
      <c r="AV145" s="4">
        <v>0</v>
      </c>
      <c r="AW145" s="4">
        <v>0</v>
      </c>
      <c r="AX145" s="4">
        <v>9.8999999463558197E-3</v>
      </c>
      <c r="AY145" s="4">
        <v>5.2299998700618744E-2</v>
      </c>
      <c r="AZ145" s="4">
        <v>9.790000319480896E-2</v>
      </c>
      <c r="BA145" s="4">
        <v>1.2000000569969416E-3</v>
      </c>
      <c r="BB145" s="4">
        <v>0</v>
      </c>
      <c r="BC145" s="4">
        <v>2.5906000137329102</v>
      </c>
      <c r="BD145" s="4">
        <v>0</v>
      </c>
      <c r="BE145" s="4">
        <v>0</v>
      </c>
      <c r="BF145" s="4">
        <v>0</v>
      </c>
      <c r="BG145" s="4">
        <v>0.90149998664855957</v>
      </c>
      <c r="BH145" s="4">
        <v>13.520700454711914</v>
      </c>
      <c r="BI145" s="4">
        <v>16.410900115966797</v>
      </c>
      <c r="BJ145" s="4">
        <v>11.226300239562988</v>
      </c>
      <c r="BK145" s="4">
        <v>0.12829999625682831</v>
      </c>
      <c r="BL145" s="4">
        <v>9999</v>
      </c>
      <c r="BM145" s="4">
        <v>9999</v>
      </c>
      <c r="BN145" s="4">
        <v>9999</v>
      </c>
      <c r="BO145" s="4">
        <v>9999</v>
      </c>
      <c r="BP145" s="4">
        <v>9999</v>
      </c>
      <c r="BQ145" s="4">
        <v>9999</v>
      </c>
      <c r="BR145" s="4" t="str">
        <v>Tag not found</v>
      </c>
    </row>
    <row r="146" spans="1:70" x14ac:dyDescent="0.3">
      <c r="A146" s="3">
        <v>43790.958333333336</v>
      </c>
      <c r="B146" s="4">
        <v>0.75290000438690186</v>
      </c>
      <c r="C146" s="4">
        <v>0.16910000145435333</v>
      </c>
      <c r="D146" s="4">
        <v>0.17550000548362732</v>
      </c>
      <c r="E146" s="4">
        <v>4.2216000556945801</v>
      </c>
      <c r="F146" s="4">
        <v>7.5717000961303711</v>
      </c>
      <c r="G146" s="4">
        <v>2.437000036239624</v>
      </c>
      <c r="H146" s="4">
        <v>4.8900000751018524E-2</v>
      </c>
      <c r="I146" s="4">
        <v>2.5655999183654785</v>
      </c>
      <c r="J146" s="4">
        <v>1.808899998664856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0.29980000853538513</v>
      </c>
      <c r="S146" s="4">
        <v>5.9314999580383301</v>
      </c>
      <c r="T146" s="4">
        <v>6.8618001937866211</v>
      </c>
      <c r="U146" s="4">
        <v>7.2972002029418945</v>
      </c>
      <c r="V146" s="4">
        <v>0.1882999986410141</v>
      </c>
      <c r="W146" s="4">
        <v>0</v>
      </c>
      <c r="X146" s="4">
        <v>0</v>
      </c>
      <c r="Y146" s="4">
        <v>0</v>
      </c>
      <c r="Z146" s="4">
        <v>2.4077999591827393</v>
      </c>
      <c r="AA146" s="4">
        <v>16.008899688720703</v>
      </c>
      <c r="AB146" s="4">
        <v>15.748100280761719</v>
      </c>
      <c r="AC146" s="4">
        <v>3.3057999610900879</v>
      </c>
      <c r="AD146" s="4">
        <v>0</v>
      </c>
      <c r="AE146" s="4">
        <v>1.5799999237060547E-2</v>
      </c>
      <c r="AF146" s="4">
        <v>0</v>
      </c>
      <c r="AG146" s="4">
        <v>0.65619999170303345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0.65049999952316284</v>
      </c>
      <c r="AP146" s="4">
        <v>7.833399772644043</v>
      </c>
      <c r="AQ146" s="4">
        <v>8.0132999420166016</v>
      </c>
      <c r="AR146" s="4">
        <v>4.0803999900817871</v>
      </c>
      <c r="AS146" s="4">
        <v>1.0999999940395355E-3</v>
      </c>
      <c r="AT146" s="4">
        <v>0</v>
      </c>
      <c r="AU146" s="4">
        <v>0</v>
      </c>
      <c r="AV146" s="4">
        <v>0</v>
      </c>
      <c r="AW146" s="4">
        <v>0</v>
      </c>
      <c r="AX146" s="4">
        <v>1.0400000028312206E-2</v>
      </c>
      <c r="AY146" s="4">
        <v>5.2700001746416092E-2</v>
      </c>
      <c r="AZ146" s="4">
        <v>9.3699999153614044E-2</v>
      </c>
      <c r="BA146" s="4">
        <v>5.7000000961124897E-3</v>
      </c>
      <c r="BB146" s="4">
        <v>0</v>
      </c>
      <c r="BC146" s="4">
        <v>2.4651000499725342</v>
      </c>
      <c r="BD146" s="4">
        <v>0</v>
      </c>
      <c r="BE146" s="4">
        <v>0</v>
      </c>
      <c r="BF146" s="4">
        <v>0</v>
      </c>
      <c r="BG146" s="4">
        <v>0.95029997825622559</v>
      </c>
      <c r="BH146" s="4">
        <v>13.764900207519531</v>
      </c>
      <c r="BI146" s="4">
        <v>14.875100135803223</v>
      </c>
      <c r="BJ146" s="4">
        <v>11.377599716186523</v>
      </c>
      <c r="BK146" s="4">
        <v>0.13359999656677246</v>
      </c>
      <c r="BL146" s="4">
        <v>9999</v>
      </c>
      <c r="BM146" s="4">
        <v>9999</v>
      </c>
      <c r="BN146" s="4">
        <v>9999</v>
      </c>
      <c r="BO146" s="4">
        <v>9999</v>
      </c>
      <c r="BP146" s="4">
        <v>9999</v>
      </c>
      <c r="BQ146" s="4">
        <v>9999</v>
      </c>
      <c r="BR146" s="4" t="str">
        <v>Tag not found</v>
      </c>
    </row>
    <row r="147" spans="1:70" x14ac:dyDescent="0.3">
      <c r="A147" s="3">
        <v>43791.958333333336</v>
      </c>
      <c r="B147" s="4">
        <v>0.75279998779296875</v>
      </c>
      <c r="C147" s="4">
        <v>0.18860000371932983</v>
      </c>
      <c r="D147" s="4">
        <v>0.17949999868869781</v>
      </c>
      <c r="E147" s="4">
        <v>4.1852002143859863</v>
      </c>
      <c r="F147" s="4">
        <v>7.7715997695922852</v>
      </c>
      <c r="G147" s="4">
        <v>2.6294000148773193</v>
      </c>
      <c r="H147" s="4">
        <v>1.1300000362098217E-2</v>
      </c>
      <c r="I147" s="4">
        <v>2.6294000148773193</v>
      </c>
      <c r="J147" s="4">
        <v>1.9300999641418457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0.29800000786781311</v>
      </c>
      <c r="S147" s="4">
        <v>5.7411999702453613</v>
      </c>
      <c r="T147" s="4">
        <v>6.8449997901916504</v>
      </c>
      <c r="U147" s="4">
        <v>7.5590000152587891</v>
      </c>
      <c r="V147" s="4">
        <v>0.20000000298023224</v>
      </c>
      <c r="W147" s="4">
        <v>0</v>
      </c>
      <c r="X147" s="4">
        <v>0</v>
      </c>
      <c r="Y147" s="4">
        <v>0</v>
      </c>
      <c r="Z147" s="4">
        <v>2.2795000076293945</v>
      </c>
      <c r="AA147" s="4">
        <v>15.243000030517578</v>
      </c>
      <c r="AB147" s="4">
        <v>15.176899909973145</v>
      </c>
      <c r="AC147" s="4">
        <v>3.3498001098632813</v>
      </c>
      <c r="AD147" s="4">
        <v>0</v>
      </c>
      <c r="AE147" s="4">
        <v>1.510000042617321E-2</v>
      </c>
      <c r="AF147" s="4">
        <v>0</v>
      </c>
      <c r="AG147" s="4">
        <v>0.70169997215270996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0.65960001945495605</v>
      </c>
      <c r="AP147" s="4">
        <v>7.6883997917175293</v>
      </c>
      <c r="AQ147" s="4">
        <v>8.1069002151489258</v>
      </c>
      <c r="AR147" s="4">
        <v>4.3605999946594238</v>
      </c>
      <c r="AS147" s="4">
        <v>5.0000002374872565E-4</v>
      </c>
      <c r="AT147" s="4">
        <v>0</v>
      </c>
      <c r="AU147" s="4">
        <v>0</v>
      </c>
      <c r="AV147" s="4">
        <v>0</v>
      </c>
      <c r="AW147" s="4">
        <v>0</v>
      </c>
      <c r="AX147" s="4">
        <v>1.0300000198185444E-2</v>
      </c>
      <c r="AY147" s="4">
        <v>5.2700001746416092E-2</v>
      </c>
      <c r="AZ147" s="4">
        <v>0.19480000436306</v>
      </c>
      <c r="BA147" s="4">
        <v>2.6000000070780516E-3</v>
      </c>
      <c r="BB147" s="4">
        <v>0</v>
      </c>
      <c r="BC147" s="4">
        <v>2.6317999362945557</v>
      </c>
      <c r="BD147" s="4">
        <v>0</v>
      </c>
      <c r="BE147" s="4">
        <v>0</v>
      </c>
      <c r="BF147" s="4">
        <v>0</v>
      </c>
      <c r="BG147" s="4">
        <v>0.95759999752044678</v>
      </c>
      <c r="BH147" s="4">
        <v>13.429599761962891</v>
      </c>
      <c r="BI147" s="4">
        <v>14.951899528503418</v>
      </c>
      <c r="BJ147" s="4">
        <v>11.919599533081055</v>
      </c>
      <c r="BK147" s="4">
        <v>0.13789999485015869</v>
      </c>
      <c r="BL147" s="4">
        <v>9999</v>
      </c>
      <c r="BM147" s="4">
        <v>9999</v>
      </c>
      <c r="BN147" s="4">
        <v>9999</v>
      </c>
      <c r="BO147" s="4">
        <v>9999</v>
      </c>
      <c r="BP147" s="4">
        <v>9999</v>
      </c>
      <c r="BQ147" s="4">
        <v>9999</v>
      </c>
      <c r="BR147" s="4" t="str">
        <v>Tag not found</v>
      </c>
    </row>
    <row r="148" spans="1:70" x14ac:dyDescent="0.3">
      <c r="A148" s="3">
        <v>43792.958333333336</v>
      </c>
      <c r="B148" s="4">
        <v>0.75279998779296875</v>
      </c>
      <c r="C148" s="4">
        <v>0.16660000383853912</v>
      </c>
      <c r="D148" s="4">
        <v>0.21349999308586121</v>
      </c>
      <c r="E148" s="4">
        <v>4.3337998390197754</v>
      </c>
      <c r="F148" s="4">
        <v>7.7968997955322266</v>
      </c>
      <c r="G148" s="4">
        <v>2.4795000553131104</v>
      </c>
      <c r="H148" s="4">
        <v>1.5799999237060547E-2</v>
      </c>
      <c r="I148" s="4">
        <v>2.4795000553131104</v>
      </c>
      <c r="J148" s="4">
        <v>1.7790000438690186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0.35420000553131104</v>
      </c>
      <c r="S148" s="4">
        <v>6.1349000930786133</v>
      </c>
      <c r="T148" s="4">
        <v>6.8793001174926758</v>
      </c>
      <c r="U148" s="4">
        <v>7.4348001480102539</v>
      </c>
      <c r="V148" s="4">
        <v>0.18109999597072601</v>
      </c>
      <c r="W148" s="4">
        <v>0</v>
      </c>
      <c r="X148" s="4">
        <v>0</v>
      </c>
      <c r="Y148" s="4">
        <v>0</v>
      </c>
      <c r="Z148" s="4">
        <v>2.4240999221801758</v>
      </c>
      <c r="AA148" s="4">
        <v>15.598999977111816</v>
      </c>
      <c r="AB148" s="4">
        <v>15.273699760437012</v>
      </c>
      <c r="AC148" s="4">
        <v>3.2016000747680664</v>
      </c>
      <c r="AD148" s="4">
        <v>1.500000013038516E-3</v>
      </c>
      <c r="AE148" s="4">
        <v>1.8200000748038292E-2</v>
      </c>
      <c r="AF148" s="4">
        <v>0</v>
      </c>
      <c r="AG148" s="4">
        <v>0.63010001182556152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0.76380002498626709</v>
      </c>
      <c r="AP148" s="4">
        <v>8.115300178527832</v>
      </c>
      <c r="AQ148" s="4">
        <v>8.0507001876831055</v>
      </c>
      <c r="AR148" s="4">
        <v>4.113800048828125</v>
      </c>
      <c r="AS148" s="4">
        <v>1.0999999940395355E-3</v>
      </c>
      <c r="AT148" s="4">
        <v>0</v>
      </c>
      <c r="AU148" s="4">
        <v>0</v>
      </c>
      <c r="AV148" s="4">
        <v>0</v>
      </c>
      <c r="AW148" s="4">
        <v>0</v>
      </c>
      <c r="AX148" s="4">
        <v>1.0999999940395355E-2</v>
      </c>
      <c r="AY148" s="4">
        <v>5.1199998706579208E-2</v>
      </c>
      <c r="AZ148" s="4">
        <v>0.18549999594688416</v>
      </c>
      <c r="BA148" s="4">
        <v>1.7999999690800905E-3</v>
      </c>
      <c r="BB148" s="4">
        <v>1.9999999494757503E-4</v>
      </c>
      <c r="BC148" s="4">
        <v>2.4091000556945801</v>
      </c>
      <c r="BD148" s="4">
        <v>0</v>
      </c>
      <c r="BE148" s="4">
        <v>0</v>
      </c>
      <c r="BF148" s="4">
        <v>0</v>
      </c>
      <c r="BG148" s="4">
        <v>1.1180000305175781</v>
      </c>
      <c r="BH148" s="4">
        <v>14.250200271606445</v>
      </c>
      <c r="BI148" s="4">
        <v>14.930000305175781</v>
      </c>
      <c r="BJ148" s="4">
        <v>11.548600196838379</v>
      </c>
      <c r="BK148" s="4">
        <v>0.12510000169277191</v>
      </c>
      <c r="BL148" s="4">
        <v>9999</v>
      </c>
      <c r="BM148" s="4">
        <v>9999</v>
      </c>
      <c r="BN148" s="4">
        <v>9999</v>
      </c>
      <c r="BO148" s="4">
        <v>9999</v>
      </c>
      <c r="BP148" s="4">
        <v>9999</v>
      </c>
      <c r="BQ148" s="4">
        <v>9999</v>
      </c>
      <c r="BR148" s="4" t="str">
        <v>Tag not found</v>
      </c>
    </row>
    <row r="149" spans="1:70" x14ac:dyDescent="0.3">
      <c r="A149" s="3">
        <v>43793.958333333336</v>
      </c>
      <c r="B149" s="4">
        <v>0.74959999322891235</v>
      </c>
      <c r="C149" s="4">
        <v>0.33239999413490295</v>
      </c>
      <c r="D149" s="4">
        <v>0.28560000658035278</v>
      </c>
      <c r="E149" s="4">
        <v>3.8125998973846436</v>
      </c>
      <c r="F149" s="4">
        <v>6.5520000457763672</v>
      </c>
      <c r="G149" s="4">
        <v>2.7406001091003418</v>
      </c>
      <c r="H149" s="4">
        <v>7.8199997544288635E-2</v>
      </c>
      <c r="I149" s="4">
        <v>2.7406001091003418</v>
      </c>
      <c r="J149" s="4">
        <v>1.8301999568939209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0.55989998579025269</v>
      </c>
      <c r="S149" s="4">
        <v>5.7547998428344727</v>
      </c>
      <c r="T149" s="4">
        <v>6.8898000717163086</v>
      </c>
      <c r="U149" s="4">
        <v>8.3613996505737305</v>
      </c>
      <c r="V149" s="4">
        <v>0.20160000026226044</v>
      </c>
      <c r="W149" s="4">
        <v>0</v>
      </c>
      <c r="X149" s="4">
        <v>0</v>
      </c>
      <c r="Y149" s="4">
        <v>0</v>
      </c>
      <c r="Z149" s="4">
        <v>2.76419997215271</v>
      </c>
      <c r="AA149" s="4">
        <v>12.717499732971191</v>
      </c>
      <c r="AB149" s="4">
        <v>13.188599586486816</v>
      </c>
      <c r="AC149" s="4">
        <v>3.8905000686645508</v>
      </c>
      <c r="AD149" s="4">
        <v>2.6000000070780516E-3</v>
      </c>
      <c r="AE149" s="4">
        <v>2.8999999165534973E-2</v>
      </c>
      <c r="AF149" s="4">
        <v>0</v>
      </c>
      <c r="AG149" s="4">
        <v>0.64679998159408569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1.2452000379562378</v>
      </c>
      <c r="AP149" s="4">
        <v>8.610600471496582</v>
      </c>
      <c r="AQ149" s="4">
        <v>9.1019001007080078</v>
      </c>
      <c r="AR149" s="4">
        <v>5.0455999374389648</v>
      </c>
      <c r="AS149" s="4">
        <v>7.9999997979030013E-4</v>
      </c>
      <c r="AT149" s="4">
        <v>0</v>
      </c>
      <c r="AU149" s="4">
        <v>0</v>
      </c>
      <c r="AV149" s="4">
        <v>0</v>
      </c>
      <c r="AW149" s="4">
        <v>0</v>
      </c>
      <c r="AX149" s="4">
        <v>1.3399999588727951E-2</v>
      </c>
      <c r="AY149" s="4">
        <v>5.4400000721216202E-2</v>
      </c>
      <c r="AZ149" s="4">
        <v>0.21160000562667847</v>
      </c>
      <c r="BA149" s="4">
        <v>1.4499999582767487E-2</v>
      </c>
      <c r="BB149" s="4">
        <v>0</v>
      </c>
      <c r="BC149" s="4">
        <v>2.4769999980926514</v>
      </c>
      <c r="BD149" s="4">
        <v>0</v>
      </c>
      <c r="BE149" s="4">
        <v>0</v>
      </c>
      <c r="BF149" s="4">
        <v>0</v>
      </c>
      <c r="BG149" s="4">
        <v>1.8050999641418457</v>
      </c>
      <c r="BH149" s="4">
        <v>14.365400314331055</v>
      </c>
      <c r="BI149" s="4">
        <v>15.991700172424316</v>
      </c>
      <c r="BJ149" s="4">
        <v>13.406999588012695</v>
      </c>
      <c r="BK149" s="4">
        <v>0.1785999983549118</v>
      </c>
      <c r="BL149" s="4">
        <v>9999</v>
      </c>
      <c r="BM149" s="4">
        <v>9999</v>
      </c>
      <c r="BN149" s="4">
        <v>9999</v>
      </c>
      <c r="BO149" s="4">
        <v>9999</v>
      </c>
      <c r="BP149" s="4">
        <v>9999</v>
      </c>
      <c r="BQ149" s="4">
        <v>9999</v>
      </c>
      <c r="BR149" s="4" t="str">
        <v>Tag not found</v>
      </c>
    </row>
    <row r="150" spans="1:70" x14ac:dyDescent="0.3">
      <c r="A150" s="3">
        <v>43794.958333333336</v>
      </c>
      <c r="B150" s="4">
        <v>0.74980002641677856</v>
      </c>
      <c r="C150" s="4">
        <v>0.3546999990940094</v>
      </c>
      <c r="D150" s="4">
        <v>0.28290000557899475</v>
      </c>
      <c r="E150" s="4">
        <v>3.8828001022338867</v>
      </c>
      <c r="F150" s="4">
        <v>6.6290998458862305</v>
      </c>
      <c r="G150" s="4">
        <v>2.7376999855041504</v>
      </c>
      <c r="H150" s="4">
        <v>9.6000000834465027E-2</v>
      </c>
      <c r="I150" s="4">
        <v>2.7376999855041504</v>
      </c>
      <c r="J150" s="4">
        <v>1.9337999820709229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0.56519997119903564</v>
      </c>
      <c r="S150" s="4">
        <v>5.6223998069763184</v>
      </c>
      <c r="T150" s="4">
        <v>6.9312000274658203</v>
      </c>
      <c r="U150" s="4">
        <v>8.1170997619628906</v>
      </c>
      <c r="V150" s="4">
        <v>0.19900000095367432</v>
      </c>
      <c r="W150" s="4">
        <v>0</v>
      </c>
      <c r="X150" s="4">
        <v>0</v>
      </c>
      <c r="Y150" s="4">
        <v>0</v>
      </c>
      <c r="Z150" s="4">
        <v>2.7379000186920166</v>
      </c>
      <c r="AA150" s="4">
        <v>12.710300445556641</v>
      </c>
      <c r="AB150" s="4">
        <v>13.324099540710449</v>
      </c>
      <c r="AC150" s="4">
        <v>3.7109000682830811</v>
      </c>
      <c r="AD150" s="4">
        <v>3.0000001424923539E-4</v>
      </c>
      <c r="AE150" s="4">
        <v>3.2400000840425491E-2</v>
      </c>
      <c r="AF150" s="4">
        <v>0</v>
      </c>
      <c r="AG150" s="4">
        <v>0.62709999084472656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1.2138999700546265</v>
      </c>
      <c r="AP150" s="4">
        <v>8.6628999710083008</v>
      </c>
      <c r="AQ150" s="4">
        <v>9.1726999282836914</v>
      </c>
      <c r="AR150" s="4">
        <v>4.8812999725341797</v>
      </c>
      <c r="AS150" s="4">
        <v>8.9999998454004526E-4</v>
      </c>
      <c r="AT150" s="4">
        <v>0</v>
      </c>
      <c r="AU150" s="4">
        <v>0</v>
      </c>
      <c r="AV150" s="4">
        <v>0</v>
      </c>
      <c r="AW150" s="4">
        <v>0</v>
      </c>
      <c r="AX150" s="4">
        <v>1.4700000174343586E-2</v>
      </c>
      <c r="AY150" s="4">
        <v>0.11460000276565552</v>
      </c>
      <c r="AZ150" s="4">
        <v>0.34119999408721924</v>
      </c>
      <c r="BA150" s="4">
        <v>1.7599999904632568E-2</v>
      </c>
      <c r="BB150" s="4">
        <v>0</v>
      </c>
      <c r="BC150" s="4">
        <v>2.5608999729156494</v>
      </c>
      <c r="BD150" s="4">
        <v>0</v>
      </c>
      <c r="BE150" s="4">
        <v>0</v>
      </c>
      <c r="BF150" s="4">
        <v>0</v>
      </c>
      <c r="BG150" s="4">
        <v>1.7790999412536621</v>
      </c>
      <c r="BH150" s="4">
        <v>14.285300254821777</v>
      </c>
      <c r="BI150" s="4">
        <v>16.103900909423828</v>
      </c>
      <c r="BJ150" s="4">
        <v>12.99839973449707</v>
      </c>
      <c r="BK150" s="4">
        <v>0.18919999897480011</v>
      </c>
      <c r="BL150" s="4">
        <v>9999</v>
      </c>
      <c r="BM150" s="4">
        <v>9999</v>
      </c>
      <c r="BN150" s="4">
        <v>9999</v>
      </c>
      <c r="BO150" s="4">
        <v>9999</v>
      </c>
      <c r="BP150" s="4">
        <v>9999</v>
      </c>
      <c r="BQ150" s="4">
        <v>9999</v>
      </c>
      <c r="BR150" s="4" t="str">
        <v>Tag not found</v>
      </c>
    </row>
    <row r="151" spans="1:70" x14ac:dyDescent="0.3">
      <c r="A151" s="3">
        <v>43795.958333333336</v>
      </c>
      <c r="B151" s="4">
        <v>0.74870002269744873</v>
      </c>
      <c r="C151" s="4">
        <v>0.39939999580383301</v>
      </c>
      <c r="D151" s="4">
        <v>0.30750000476837158</v>
      </c>
      <c r="E151" s="4">
        <v>3.7374000549316406</v>
      </c>
      <c r="F151" s="4">
        <v>6.2874999046325684</v>
      </c>
      <c r="G151" s="4">
        <v>2.6884000301361084</v>
      </c>
      <c r="H151" s="4">
        <v>0.11270000040531158</v>
      </c>
      <c r="I151" s="4">
        <v>2.6884000301361084</v>
      </c>
      <c r="J151" s="4">
        <v>1.819599986076355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0.61629998683929443</v>
      </c>
      <c r="S151" s="4">
        <v>5.7516999244689941</v>
      </c>
      <c r="T151" s="4">
        <v>7.1620998382568359</v>
      </c>
      <c r="U151" s="4">
        <v>8.1231002807617188</v>
      </c>
      <c r="V151" s="4">
        <v>0.20029999315738678</v>
      </c>
      <c r="W151" s="4">
        <v>0</v>
      </c>
      <c r="X151" s="4">
        <v>0</v>
      </c>
      <c r="Y151" s="4">
        <v>0</v>
      </c>
      <c r="Z151" s="4">
        <v>2.849600076675415</v>
      </c>
      <c r="AA151" s="4">
        <v>12.015899658203125</v>
      </c>
      <c r="AB151" s="4">
        <v>13.318499565124512</v>
      </c>
      <c r="AC151" s="4">
        <v>3.7316000461578369</v>
      </c>
      <c r="AD151" s="4">
        <v>3.9999998989515007E-4</v>
      </c>
      <c r="AE151" s="4">
        <v>3.4699998795986176E-2</v>
      </c>
      <c r="AF151" s="4">
        <v>0</v>
      </c>
      <c r="AG151" s="4">
        <v>0.60449999570846558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1.3695000410079956</v>
      </c>
      <c r="AP151" s="4">
        <v>8.7385997772216797</v>
      </c>
      <c r="AQ151" s="4">
        <v>9.3437004089355469</v>
      </c>
      <c r="AR151" s="4">
        <v>4.7513999938964844</v>
      </c>
      <c r="AS151" s="4">
        <v>2.4000001139938831E-3</v>
      </c>
      <c r="AT151" s="4">
        <v>0</v>
      </c>
      <c r="AU151" s="4">
        <v>0</v>
      </c>
      <c r="AV151" s="4">
        <v>0</v>
      </c>
      <c r="AW151" s="4">
        <v>0</v>
      </c>
      <c r="AX151" s="4">
        <v>1.5200000256299973E-2</v>
      </c>
      <c r="AY151" s="4">
        <v>5.8100000023841858E-2</v>
      </c>
      <c r="AZ151" s="4">
        <v>0.25099998712539673</v>
      </c>
      <c r="BA151" s="4">
        <v>1.9099999219179153E-2</v>
      </c>
      <c r="BB151" s="4">
        <v>0</v>
      </c>
      <c r="BC151" s="4">
        <v>2.4240999221801758</v>
      </c>
      <c r="BD151" s="4">
        <v>0</v>
      </c>
      <c r="BE151" s="4">
        <v>0</v>
      </c>
      <c r="BF151" s="4">
        <v>0</v>
      </c>
      <c r="BG151" s="4">
        <v>1.98580002784729</v>
      </c>
      <c r="BH151" s="4">
        <v>14.490300178527832</v>
      </c>
      <c r="BI151" s="4">
        <v>16.505800247192383</v>
      </c>
      <c r="BJ151" s="4">
        <v>12.874500274658203</v>
      </c>
      <c r="BK151" s="4">
        <v>0.19959999620914459</v>
      </c>
      <c r="BL151" s="4">
        <v>9999</v>
      </c>
      <c r="BM151" s="4">
        <v>9999</v>
      </c>
      <c r="BN151" s="4">
        <v>9999</v>
      </c>
      <c r="BO151" s="4">
        <v>9999</v>
      </c>
      <c r="BP151" s="4">
        <v>9999</v>
      </c>
      <c r="BQ151" s="4">
        <v>9999</v>
      </c>
      <c r="BR151" s="4" t="str">
        <v>Tag not found</v>
      </c>
    </row>
    <row r="152" spans="1:70" x14ac:dyDescent="0.3">
      <c r="A152" s="3">
        <v>43796.958333333336</v>
      </c>
      <c r="B152" s="4">
        <v>0.74779999256134033</v>
      </c>
      <c r="C152" s="4">
        <v>0.39939999580383301</v>
      </c>
      <c r="D152" s="4">
        <v>0.30750000476837158</v>
      </c>
      <c r="E152" s="4">
        <v>3.7374000549316406</v>
      </c>
      <c r="F152" s="4">
        <v>6.2874999046325684</v>
      </c>
      <c r="G152" s="4">
        <v>2.6884000301361084</v>
      </c>
      <c r="H152" s="4">
        <v>0.11270000040531158</v>
      </c>
      <c r="I152" s="4">
        <v>2.5606999397277832</v>
      </c>
      <c r="J152" s="4">
        <v>1.819599986076355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0.61629998683929443</v>
      </c>
      <c r="S152" s="4">
        <v>5.7516999244689941</v>
      </c>
      <c r="T152" s="4">
        <v>7.1620998382568359</v>
      </c>
      <c r="U152" s="4">
        <v>8.1231002807617188</v>
      </c>
      <c r="V152" s="4">
        <v>0.20029999315738678</v>
      </c>
      <c r="W152" s="4">
        <v>0</v>
      </c>
      <c r="X152" s="4">
        <v>0</v>
      </c>
      <c r="Y152" s="4">
        <v>0</v>
      </c>
      <c r="Z152" s="4">
        <v>2.849600076675415</v>
      </c>
      <c r="AA152" s="4">
        <v>12.015899658203125</v>
      </c>
      <c r="AB152" s="4">
        <v>13.318499565124512</v>
      </c>
      <c r="AC152" s="4">
        <v>3.7316000461578369</v>
      </c>
      <c r="AD152" s="4">
        <v>3.9999998989515007E-4</v>
      </c>
      <c r="AE152" s="4">
        <v>3.4699998795986176E-2</v>
      </c>
      <c r="AF152" s="4">
        <v>0</v>
      </c>
      <c r="AG152" s="4">
        <v>0.60449999570846558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1.3695000410079956</v>
      </c>
      <c r="AP152" s="4">
        <v>8.7385997772216797</v>
      </c>
      <c r="AQ152" s="4">
        <v>9.3437004089355469</v>
      </c>
      <c r="AR152" s="4">
        <v>4.7513999938964844</v>
      </c>
      <c r="AS152" s="4">
        <v>2.4000001139938831E-3</v>
      </c>
      <c r="AT152" s="4">
        <v>0</v>
      </c>
      <c r="AU152" s="4">
        <v>0</v>
      </c>
      <c r="AV152" s="4">
        <v>0</v>
      </c>
      <c r="AW152" s="4">
        <v>0</v>
      </c>
      <c r="AX152" s="4">
        <v>1.5200000256299973E-2</v>
      </c>
      <c r="AY152" s="4">
        <v>5.8100000023841858E-2</v>
      </c>
      <c r="AZ152" s="4">
        <v>0.25099998712539673</v>
      </c>
      <c r="BA152" s="4">
        <v>1.9099999219179153E-2</v>
      </c>
      <c r="BB152" s="4">
        <v>0</v>
      </c>
      <c r="BC152" s="4">
        <v>2.4240999221801758</v>
      </c>
      <c r="BD152" s="4">
        <v>0</v>
      </c>
      <c r="BE152" s="4">
        <v>0</v>
      </c>
      <c r="BF152" s="4">
        <v>0</v>
      </c>
      <c r="BG152" s="4">
        <v>1.98580002784729</v>
      </c>
      <c r="BH152" s="4">
        <v>14.490300178527832</v>
      </c>
      <c r="BI152" s="4">
        <v>16.505800247192383</v>
      </c>
      <c r="BJ152" s="4">
        <v>12.874500274658203</v>
      </c>
      <c r="BK152" s="4">
        <v>0.19959999620914459</v>
      </c>
      <c r="BL152" s="4">
        <v>9999</v>
      </c>
      <c r="BM152" s="4">
        <v>9999</v>
      </c>
      <c r="BN152" s="4">
        <v>9999</v>
      </c>
      <c r="BO152" s="4">
        <v>9999</v>
      </c>
      <c r="BP152" s="4">
        <v>9999</v>
      </c>
      <c r="BQ152" s="4">
        <v>9999</v>
      </c>
      <c r="BR152" s="4" t="str">
        <v>Tag not found</v>
      </c>
    </row>
    <row r="153" spans="1:70" x14ac:dyDescent="0.3">
      <c r="A153" s="3">
        <v>43797.958333333336</v>
      </c>
      <c r="B153" s="4">
        <v>0.74800002574920654</v>
      </c>
      <c r="C153" s="4">
        <v>0.39939999580383301</v>
      </c>
      <c r="D153" s="4">
        <v>0.30750000476837158</v>
      </c>
      <c r="E153" s="4">
        <v>3.7374000549316406</v>
      </c>
      <c r="F153" s="4">
        <v>6.2874999046325684</v>
      </c>
      <c r="G153" s="4">
        <v>2.6884000301361084</v>
      </c>
      <c r="H153" s="4">
        <v>0.11270000040531158</v>
      </c>
      <c r="I153" s="4">
        <v>2.7890999317169189</v>
      </c>
      <c r="J153" s="4">
        <v>1.819599986076355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0.61629998683929443</v>
      </c>
      <c r="S153" s="4">
        <v>5.7516999244689941</v>
      </c>
      <c r="T153" s="4">
        <v>7.1620998382568359</v>
      </c>
      <c r="U153" s="4">
        <v>8.1231002807617188</v>
      </c>
      <c r="V153" s="4">
        <v>0.20029999315738678</v>
      </c>
      <c r="W153" s="4">
        <v>0</v>
      </c>
      <c r="X153" s="4">
        <v>0</v>
      </c>
      <c r="Y153" s="4">
        <v>0</v>
      </c>
      <c r="Z153" s="4">
        <v>2.849600076675415</v>
      </c>
      <c r="AA153" s="4">
        <v>12.015899658203125</v>
      </c>
      <c r="AB153" s="4">
        <v>13.318499565124512</v>
      </c>
      <c r="AC153" s="4">
        <v>3.7316000461578369</v>
      </c>
      <c r="AD153" s="4">
        <v>3.9999998989515007E-4</v>
      </c>
      <c r="AE153" s="4">
        <v>3.4699998795986176E-2</v>
      </c>
      <c r="AF153" s="4">
        <v>0</v>
      </c>
      <c r="AG153" s="4">
        <v>0.60449999570846558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1.3695000410079956</v>
      </c>
      <c r="AP153" s="4">
        <v>8.7385997772216797</v>
      </c>
      <c r="AQ153" s="4">
        <v>9.3437004089355469</v>
      </c>
      <c r="AR153" s="4">
        <v>4.7513999938964844</v>
      </c>
      <c r="AS153" s="4">
        <v>2.4000001139938831E-3</v>
      </c>
      <c r="AT153" s="4">
        <v>0</v>
      </c>
      <c r="AU153" s="4">
        <v>0</v>
      </c>
      <c r="AV153" s="4">
        <v>0</v>
      </c>
      <c r="AW153" s="4">
        <v>0</v>
      </c>
      <c r="AX153" s="4">
        <v>1.5200000256299973E-2</v>
      </c>
      <c r="AY153" s="4">
        <v>5.8100000023841858E-2</v>
      </c>
      <c r="AZ153" s="4">
        <v>0.25099998712539673</v>
      </c>
      <c r="BA153" s="4">
        <v>1.9099999219179153E-2</v>
      </c>
      <c r="BB153" s="4">
        <v>0</v>
      </c>
      <c r="BC153" s="4">
        <v>2.4240999221801758</v>
      </c>
      <c r="BD153" s="4">
        <v>0</v>
      </c>
      <c r="BE153" s="4">
        <v>0</v>
      </c>
      <c r="BF153" s="4">
        <v>0</v>
      </c>
      <c r="BG153" s="4">
        <v>1.98580002784729</v>
      </c>
      <c r="BH153" s="4">
        <v>14.490300178527832</v>
      </c>
      <c r="BI153" s="4">
        <v>16.505800247192383</v>
      </c>
      <c r="BJ153" s="4">
        <v>12.874500274658203</v>
      </c>
      <c r="BK153" s="4">
        <v>0.19959999620914459</v>
      </c>
      <c r="BL153" s="4">
        <v>9999</v>
      </c>
      <c r="BM153" s="4">
        <v>9999</v>
      </c>
      <c r="BN153" s="4">
        <v>9999</v>
      </c>
      <c r="BO153" s="4">
        <v>9999</v>
      </c>
      <c r="BP153" s="4">
        <v>9999</v>
      </c>
      <c r="BQ153" s="4">
        <v>9999</v>
      </c>
      <c r="BR153" s="4" t="str">
        <v>Tag not found</v>
      </c>
    </row>
    <row r="154" spans="1:70" x14ac:dyDescent="0.3">
      <c r="A154" s="3">
        <v>43798.958333333336</v>
      </c>
      <c r="B154" s="4">
        <v>0.74819999933242798</v>
      </c>
      <c r="C154" s="4">
        <v>0.44769999384880066</v>
      </c>
      <c r="D154" s="4">
        <v>0.24449999630451202</v>
      </c>
      <c r="E154" s="4">
        <v>3.6882998943328857</v>
      </c>
      <c r="F154" s="4">
        <v>5.9988999366760254</v>
      </c>
      <c r="G154" s="4">
        <v>2.6249001026153564</v>
      </c>
      <c r="H154" s="4">
        <v>0.14200000464916229</v>
      </c>
      <c r="I154" s="4">
        <v>2.6249001026153564</v>
      </c>
      <c r="J154" s="4">
        <v>1.7517999410629272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0.62339997291564941</v>
      </c>
      <c r="S154" s="4">
        <v>5.7052001953125</v>
      </c>
      <c r="T154" s="4">
        <v>7.0567998886108398</v>
      </c>
      <c r="U154" s="4">
        <v>8.1480998992919922</v>
      </c>
      <c r="V154" s="4">
        <v>0.19390000402927399</v>
      </c>
      <c r="W154" s="4">
        <v>0</v>
      </c>
      <c r="X154" s="4">
        <v>0</v>
      </c>
      <c r="Y154" s="4">
        <v>0</v>
      </c>
      <c r="Z154" s="4">
        <v>2.4839999675750732</v>
      </c>
      <c r="AA154" s="4">
        <v>11.827199935913086</v>
      </c>
      <c r="AB154" s="4">
        <v>12.970700263977051</v>
      </c>
      <c r="AC154" s="4">
        <v>3.8938000202178955</v>
      </c>
      <c r="AD154" s="4">
        <v>3.9999998989515007E-4</v>
      </c>
      <c r="AE154" s="4">
        <v>4.349999874830246E-2</v>
      </c>
      <c r="AF154" s="4">
        <v>0</v>
      </c>
      <c r="AG154" s="4">
        <v>0.57870000600814819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1.1807999610900879</v>
      </c>
      <c r="AP154" s="4">
        <v>9.1155004501342773</v>
      </c>
      <c r="AQ154" s="4">
        <v>9.164799690246582</v>
      </c>
      <c r="AR154" s="4">
        <v>5.6869997978210449</v>
      </c>
      <c r="AS154" s="4">
        <v>1.0000000474974513E-3</v>
      </c>
      <c r="AT154" s="4">
        <v>0</v>
      </c>
      <c r="AU154" s="4">
        <v>0</v>
      </c>
      <c r="AV154" s="4">
        <v>0</v>
      </c>
      <c r="AW154" s="4">
        <v>0</v>
      </c>
      <c r="AX154" s="4">
        <v>1.6200000420212746E-2</v>
      </c>
      <c r="AY154" s="4">
        <v>0.12809999287128448</v>
      </c>
      <c r="AZ154" s="4">
        <v>0.29789999127388</v>
      </c>
      <c r="BA154" s="4">
        <v>2.5200000032782555E-2</v>
      </c>
      <c r="BB154" s="4">
        <v>0</v>
      </c>
      <c r="BC154" s="4">
        <v>2.3304998874664307</v>
      </c>
      <c r="BD154" s="4">
        <v>0</v>
      </c>
      <c r="BE154" s="4">
        <v>0</v>
      </c>
      <c r="BF154" s="4">
        <v>0</v>
      </c>
      <c r="BG154" s="4">
        <v>1.8042000532150269</v>
      </c>
      <c r="BH154" s="4">
        <v>14.820699691772461</v>
      </c>
      <c r="BI154" s="4">
        <v>16.221599578857422</v>
      </c>
      <c r="BJ154" s="4">
        <v>13.835100173950195</v>
      </c>
      <c r="BK154" s="4">
        <v>0.21060000360012054</v>
      </c>
      <c r="BL154" s="4">
        <v>9999</v>
      </c>
      <c r="BM154" s="4">
        <v>9999</v>
      </c>
      <c r="BN154" s="4">
        <v>9999</v>
      </c>
      <c r="BO154" s="4">
        <v>9999</v>
      </c>
      <c r="BP154" s="4">
        <v>9999</v>
      </c>
      <c r="BQ154" s="4">
        <v>9999</v>
      </c>
      <c r="BR154" s="4" t="str">
        <v>Tag not found</v>
      </c>
    </row>
    <row r="155" spans="1:70" x14ac:dyDescent="0.3">
      <c r="A155" s="3">
        <v>43799.958333333336</v>
      </c>
      <c r="B155" s="4">
        <v>0.74919998645782471</v>
      </c>
      <c r="C155" s="4">
        <v>0.47350001335144043</v>
      </c>
      <c r="D155" s="4">
        <v>0.27140000462532043</v>
      </c>
      <c r="E155" s="4">
        <v>3.5957999229431152</v>
      </c>
      <c r="F155" s="4">
        <v>5.731299877166748</v>
      </c>
      <c r="G155" s="4">
        <v>3.00819993019104</v>
      </c>
      <c r="H155" s="4">
        <v>0.12520000338554382</v>
      </c>
      <c r="I155" s="4">
        <v>2.6921999454498291</v>
      </c>
      <c r="J155" s="4">
        <v>2.0439999103546143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0.71719998121261597</v>
      </c>
      <c r="S155" s="4">
        <v>5.5643000602722168</v>
      </c>
      <c r="T155" s="4">
        <v>7.0244002342224121</v>
      </c>
      <c r="U155" s="4">
        <v>7.8899002075195313</v>
      </c>
      <c r="V155" s="4">
        <v>0.22310000658035278</v>
      </c>
      <c r="W155" s="4">
        <v>0</v>
      </c>
      <c r="X155" s="4">
        <v>0</v>
      </c>
      <c r="Y155" s="4">
        <v>0</v>
      </c>
      <c r="Z155" s="4">
        <v>2.6786000728607178</v>
      </c>
      <c r="AA155" s="4">
        <v>11.596099853515625</v>
      </c>
      <c r="AB155" s="4">
        <v>13.030300140380859</v>
      </c>
      <c r="AC155" s="4">
        <v>3.9886999130249023</v>
      </c>
      <c r="AD155" s="4">
        <v>3.1000000890344381E-3</v>
      </c>
      <c r="AE155" s="4">
        <v>5.1399998366832733E-2</v>
      </c>
      <c r="AF155" s="4">
        <v>0</v>
      </c>
      <c r="AG155" s="4">
        <v>0.56430000066757202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1.3157000541687012</v>
      </c>
      <c r="AP155" s="4">
        <v>8.4333000183105469</v>
      </c>
      <c r="AQ155" s="4">
        <v>8.9488000869750977</v>
      </c>
      <c r="AR155" s="4">
        <v>5.7694001197814941</v>
      </c>
      <c r="AS155" s="4">
        <v>3.5000001080334187E-3</v>
      </c>
      <c r="AT155" s="4">
        <v>0</v>
      </c>
      <c r="AU155" s="4">
        <v>0</v>
      </c>
      <c r="AV155" s="4">
        <v>0</v>
      </c>
      <c r="AW155" s="4">
        <v>0</v>
      </c>
      <c r="AX155" s="4">
        <v>1.5799999237060547E-2</v>
      </c>
      <c r="AY155" s="4">
        <v>0.18860000371932983</v>
      </c>
      <c r="AZ155" s="4">
        <v>0.31690001487731934</v>
      </c>
      <c r="BA155" s="4">
        <v>2.3299999535083771E-2</v>
      </c>
      <c r="BB155" s="4">
        <v>0</v>
      </c>
      <c r="BC155" s="4">
        <v>2.6082999706268311</v>
      </c>
      <c r="BD155" s="4">
        <v>0</v>
      </c>
      <c r="BE155" s="4">
        <v>0</v>
      </c>
      <c r="BF155" s="4">
        <v>0</v>
      </c>
      <c r="BG155" s="4">
        <v>2.0329000949859619</v>
      </c>
      <c r="BH155" s="4">
        <v>13.997599601745605</v>
      </c>
      <c r="BI155" s="4">
        <v>15.973199844360352</v>
      </c>
      <c r="BJ155" s="4">
        <v>13.659299850463867</v>
      </c>
      <c r="BK155" s="4">
        <v>0.23190000653266907</v>
      </c>
      <c r="BL155" s="4">
        <v>9999</v>
      </c>
      <c r="BM155" s="4">
        <v>9999</v>
      </c>
      <c r="BN155" s="4">
        <v>9999</v>
      </c>
      <c r="BO155" s="4">
        <v>9999</v>
      </c>
      <c r="BP155" s="4">
        <v>9999</v>
      </c>
      <c r="BQ155" s="4">
        <v>9999</v>
      </c>
      <c r="BR155" s="4" t="str">
        <v>Tag not found</v>
      </c>
    </row>
    <row r="156" spans="1:70" x14ac:dyDescent="0.3">
      <c r="A156" s="3">
        <v>43800.958333333336</v>
      </c>
      <c r="B156" s="4">
        <v>0.74769997596740723</v>
      </c>
      <c r="C156" s="4">
        <v>0.45280000567436218</v>
      </c>
      <c r="D156" s="4">
        <v>0.22980000078678131</v>
      </c>
      <c r="E156" s="4">
        <v>3.5857000350952148</v>
      </c>
      <c r="F156" s="4">
        <v>5.8864002227783203</v>
      </c>
      <c r="G156" s="4">
        <v>2.6921999454498291</v>
      </c>
      <c r="H156" s="4">
        <v>0.13240000605583191</v>
      </c>
      <c r="I156" s="4">
        <v>2.6921999454498291</v>
      </c>
      <c r="J156" s="4">
        <v>1.8016999959945679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0.56209999322891235</v>
      </c>
      <c r="S156" s="4">
        <v>5.7333002090454102</v>
      </c>
      <c r="T156" s="4">
        <v>6.9864997863769531</v>
      </c>
      <c r="U156" s="4">
        <v>8.3606996536254883</v>
      </c>
      <c r="V156" s="4">
        <v>0.2004999965429306</v>
      </c>
      <c r="W156" s="4">
        <v>0</v>
      </c>
      <c r="X156" s="4">
        <v>0</v>
      </c>
      <c r="Y156" s="4">
        <v>0</v>
      </c>
      <c r="Z156" s="4">
        <v>2.2936999797821045</v>
      </c>
      <c r="AA156" s="4">
        <v>11.792699813842773</v>
      </c>
      <c r="AB156" s="4">
        <v>12.917200088500977</v>
      </c>
      <c r="AC156" s="4">
        <v>4.0083999633789063</v>
      </c>
      <c r="AD156" s="4">
        <v>2.79999990016222E-3</v>
      </c>
      <c r="AE156" s="4">
        <v>3.9200000464916229E-2</v>
      </c>
      <c r="AF156" s="4">
        <v>0</v>
      </c>
      <c r="AG156" s="4">
        <v>0.5964999794960022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1.0408999919891357</v>
      </c>
      <c r="AP156" s="4">
        <v>9.1724004745483398</v>
      </c>
      <c r="AQ156" s="4">
        <v>9.1270999908447266</v>
      </c>
      <c r="AR156" s="4">
        <v>5.8428997993469238</v>
      </c>
      <c r="AS156" s="4">
        <v>8.9999998454004526E-4</v>
      </c>
      <c r="AT156" s="4">
        <v>0</v>
      </c>
      <c r="AU156" s="4">
        <v>0</v>
      </c>
      <c r="AV156" s="4">
        <v>0</v>
      </c>
      <c r="AW156" s="4">
        <v>0</v>
      </c>
      <c r="AX156" s="4">
        <v>1.6599999740719795E-2</v>
      </c>
      <c r="AY156" s="4">
        <v>0.18639999628067017</v>
      </c>
      <c r="AZ156" s="4">
        <v>0.36669999361038208</v>
      </c>
      <c r="BA156" s="4">
        <v>2.4399999529123306E-2</v>
      </c>
      <c r="BB156" s="4">
        <v>0</v>
      </c>
      <c r="BC156" s="4">
        <v>2.3982000350952148</v>
      </c>
      <c r="BD156" s="4">
        <v>0</v>
      </c>
      <c r="BE156" s="4">
        <v>0</v>
      </c>
      <c r="BF156" s="4">
        <v>0</v>
      </c>
      <c r="BG156" s="4">
        <v>1.6030000448226929</v>
      </c>
      <c r="BH156" s="4">
        <v>14.905699729919434</v>
      </c>
      <c r="BI156" s="4">
        <v>16.11359977722168</v>
      </c>
      <c r="BJ156" s="4">
        <v>14.20359992980957</v>
      </c>
      <c r="BK156" s="4">
        <v>0.21809999644756317</v>
      </c>
      <c r="BL156" s="4">
        <v>9999</v>
      </c>
      <c r="BM156" s="4">
        <v>9999</v>
      </c>
      <c r="BN156" s="4">
        <v>9999</v>
      </c>
      <c r="BO156" s="4">
        <v>9999</v>
      </c>
      <c r="BP156" s="4">
        <v>9999</v>
      </c>
      <c r="BQ156" s="4">
        <v>9999</v>
      </c>
      <c r="BR156" s="4" t="str">
        <v>Tag not found</v>
      </c>
    </row>
    <row r="157" spans="1:70" x14ac:dyDescent="0.3">
      <c r="A157" s="3">
        <v>43801.958333333336</v>
      </c>
      <c r="B157" s="4">
        <v>0.74739998579025269</v>
      </c>
      <c r="C157" s="4">
        <v>0.39449998736381531</v>
      </c>
      <c r="D157" s="4">
        <v>0.20970000326633453</v>
      </c>
      <c r="E157" s="4">
        <v>3.7147998809814453</v>
      </c>
      <c r="F157" s="4">
        <v>5.7842001914978027</v>
      </c>
      <c r="G157" s="4">
        <v>2.5390999317169189</v>
      </c>
      <c r="H157" s="4">
        <v>0.12240000069141388</v>
      </c>
      <c r="I157" s="4">
        <v>2.5390999317169189</v>
      </c>
      <c r="J157" s="4">
        <v>1.6818000078201294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0.56190001964569092</v>
      </c>
      <c r="S157" s="4">
        <v>6.1858000755310059</v>
      </c>
      <c r="T157" s="4">
        <v>6.978600025177002</v>
      </c>
      <c r="U157" s="4">
        <v>8.0991001129150391</v>
      </c>
      <c r="V157" s="4">
        <v>0.19249999523162842</v>
      </c>
      <c r="W157" s="4">
        <v>0</v>
      </c>
      <c r="X157" s="4">
        <v>0</v>
      </c>
      <c r="Y157" s="4">
        <v>0</v>
      </c>
      <c r="Z157" s="4">
        <v>2.2776999473571777</v>
      </c>
      <c r="AA157" s="4">
        <v>12.302499771118164</v>
      </c>
      <c r="AB157" s="4">
        <v>12.85319995880127</v>
      </c>
      <c r="AC157" s="4">
        <v>3.9124999046325684</v>
      </c>
      <c r="AD157" s="4">
        <v>2.7000000700354576E-3</v>
      </c>
      <c r="AE157" s="4">
        <v>4.010000079870224E-2</v>
      </c>
      <c r="AF157" s="4">
        <v>0</v>
      </c>
      <c r="AG157" s="4">
        <v>0.52560001611709595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1.0151000022888184</v>
      </c>
      <c r="AP157" s="4">
        <v>9.5309000015258789</v>
      </c>
      <c r="AQ157" s="4">
        <v>9.0068998336791992</v>
      </c>
      <c r="AR157" s="4">
        <v>5.9021000862121582</v>
      </c>
      <c r="AS157" s="4">
        <v>8.9999998454004526E-4</v>
      </c>
      <c r="AT157" s="4">
        <v>0</v>
      </c>
      <c r="AU157" s="4">
        <v>0</v>
      </c>
      <c r="AV157" s="4">
        <v>0</v>
      </c>
      <c r="AW157" s="4">
        <v>0</v>
      </c>
      <c r="AX157" s="4">
        <v>1.7100000753998756E-2</v>
      </c>
      <c r="AY157" s="4">
        <v>0.12970000505447388</v>
      </c>
      <c r="AZ157" s="4">
        <v>0.29789999127388</v>
      </c>
      <c r="BA157" s="4">
        <v>2.1900000050663948E-2</v>
      </c>
      <c r="BB157" s="4">
        <v>0</v>
      </c>
      <c r="BC157" s="4">
        <v>2.2074000835418701</v>
      </c>
      <c r="BD157" s="4">
        <v>0</v>
      </c>
      <c r="BE157" s="4">
        <v>0</v>
      </c>
      <c r="BF157" s="4">
        <v>0</v>
      </c>
      <c r="BG157" s="4">
        <v>1.5770000219345093</v>
      </c>
      <c r="BH157" s="4">
        <v>15.716699600219727</v>
      </c>
      <c r="BI157" s="4">
        <v>15.985500335693359</v>
      </c>
      <c r="BJ157" s="4">
        <v>14.001199722290039</v>
      </c>
      <c r="BK157" s="4">
        <v>0.20149999856948853</v>
      </c>
      <c r="BL157" s="4">
        <v>9999</v>
      </c>
      <c r="BM157" s="4">
        <v>9999</v>
      </c>
      <c r="BN157" s="4">
        <v>9999</v>
      </c>
      <c r="BO157" s="4">
        <v>9999</v>
      </c>
      <c r="BP157" s="4">
        <v>9999</v>
      </c>
      <c r="BQ157" s="4">
        <v>9999</v>
      </c>
      <c r="BR157" s="4" t="str">
        <v>Tag not found</v>
      </c>
    </row>
    <row r="158" spans="1:70" x14ac:dyDescent="0.3">
      <c r="A158" s="3">
        <v>43802.958333333336</v>
      </c>
      <c r="B158" s="4">
        <v>0.74849998950958252</v>
      </c>
      <c r="C158" s="4">
        <v>0.43130001425743103</v>
      </c>
      <c r="D158" s="4">
        <v>0.24850000441074371</v>
      </c>
      <c r="E158" s="4">
        <v>3.5908000469207764</v>
      </c>
      <c r="F158" s="4">
        <v>5.7635998725891113</v>
      </c>
      <c r="G158" s="4">
        <v>2.8901998996734619</v>
      </c>
      <c r="H158" s="4">
        <v>0.11140000075101852</v>
      </c>
      <c r="I158" s="4">
        <v>2.8901998996734619</v>
      </c>
      <c r="J158" s="4">
        <v>1.9248000383377075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0.58850002288818359</v>
      </c>
      <c r="S158" s="4">
        <v>5.546299934387207</v>
      </c>
      <c r="T158" s="4">
        <v>6.8631000518798828</v>
      </c>
      <c r="U158" s="4">
        <v>8.5545997619628906</v>
      </c>
      <c r="V158" s="4">
        <v>0.19750000536441803</v>
      </c>
      <c r="W158" s="4">
        <v>0</v>
      </c>
      <c r="X158" s="4">
        <v>0</v>
      </c>
      <c r="Y158" s="4">
        <v>0</v>
      </c>
      <c r="Z158" s="4">
        <v>2.333899974822998</v>
      </c>
      <c r="AA158" s="4">
        <v>11.748700141906738</v>
      </c>
      <c r="AB158" s="4">
        <v>12.794899940490723</v>
      </c>
      <c r="AC158" s="4">
        <v>4.0869998931884766</v>
      </c>
      <c r="AD158" s="4">
        <v>3.5000001080334187E-3</v>
      </c>
      <c r="AE158" s="4">
        <v>3.9299998432397842E-2</v>
      </c>
      <c r="AF158" s="4">
        <v>0</v>
      </c>
      <c r="AG158" s="4">
        <v>0.58399999141693115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1.0698000192642212</v>
      </c>
      <c r="AP158" s="4">
        <v>8.8605003356933594</v>
      </c>
      <c r="AQ158" s="4">
        <v>8.8963003158569336</v>
      </c>
      <c r="AR158" s="4">
        <v>6.1750998497009277</v>
      </c>
      <c r="AS158" s="4">
        <v>8.9999998454004526E-4</v>
      </c>
      <c r="AT158" s="4">
        <v>0</v>
      </c>
      <c r="AU158" s="4">
        <v>0</v>
      </c>
      <c r="AV158" s="4">
        <v>0</v>
      </c>
      <c r="AW158" s="4">
        <v>0</v>
      </c>
      <c r="AX158" s="4">
        <v>1.9799999892711639E-2</v>
      </c>
      <c r="AY158" s="4">
        <v>0.18760000169277191</v>
      </c>
      <c r="AZ158" s="4">
        <v>0.40090000629425049</v>
      </c>
      <c r="BA158" s="4">
        <v>2.5399999693036079E-2</v>
      </c>
      <c r="BB158" s="4">
        <v>1.39999995008111E-3</v>
      </c>
      <c r="BC158" s="4">
        <v>2.5088000297546387</v>
      </c>
      <c r="BD158" s="4">
        <v>0</v>
      </c>
      <c r="BE158" s="4">
        <v>0</v>
      </c>
      <c r="BF158" s="4">
        <v>0</v>
      </c>
      <c r="BG158" s="4">
        <v>1.6583000421524048</v>
      </c>
      <c r="BH158" s="4">
        <v>14.406800270080566</v>
      </c>
      <c r="BI158" s="4">
        <v>15.759400367736816</v>
      </c>
      <c r="BJ158" s="4">
        <v>14.729700088500977</v>
      </c>
      <c r="BK158" s="4">
        <v>0.22820000350475311</v>
      </c>
      <c r="BL158" s="4">
        <v>9999</v>
      </c>
      <c r="BM158" s="4">
        <v>9999</v>
      </c>
      <c r="BN158" s="4">
        <v>9999</v>
      </c>
      <c r="BO158" s="4">
        <v>9999</v>
      </c>
      <c r="BP158" s="4">
        <v>9999</v>
      </c>
      <c r="BQ158" s="4">
        <v>9999</v>
      </c>
      <c r="BR158" s="4" t="str">
        <v>Tag not found</v>
      </c>
    </row>
    <row r="159" spans="1:70" x14ac:dyDescent="0.3">
      <c r="A159" s="3">
        <v>43803.958333333336</v>
      </c>
      <c r="B159" s="4">
        <v>0.74900001287460327</v>
      </c>
      <c r="C159" s="4">
        <v>0.3562999963760376</v>
      </c>
      <c r="D159" s="4">
        <v>0.25870001316070557</v>
      </c>
      <c r="E159" s="4">
        <v>3.8691000938415527</v>
      </c>
      <c r="F159" s="4">
        <v>5.8614997863769531</v>
      </c>
      <c r="G159" s="4">
        <v>2.2353999614715576</v>
      </c>
      <c r="H159" s="4">
        <v>7.680000364780426E-2</v>
      </c>
      <c r="I159" s="4">
        <v>2.2353999614715576</v>
      </c>
      <c r="J159" s="4">
        <v>2.2262001037597656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0.61260002851486206</v>
      </c>
      <c r="S159" s="4">
        <v>5.6859002113342285</v>
      </c>
      <c r="T159" s="4">
        <v>6.8790998458862305</v>
      </c>
      <c r="U159" s="4">
        <v>8.1807003021240234</v>
      </c>
      <c r="V159" s="4">
        <v>0.19810000061988831</v>
      </c>
      <c r="W159" s="4">
        <v>0</v>
      </c>
      <c r="X159" s="4">
        <v>0</v>
      </c>
      <c r="Y159" s="4">
        <v>0</v>
      </c>
      <c r="Z159" s="4">
        <v>2.4825000762939453</v>
      </c>
      <c r="AA159" s="4">
        <v>13.192700386047363</v>
      </c>
      <c r="AB159" s="4">
        <v>13.468199729919434</v>
      </c>
      <c r="AC159" s="4">
        <v>4.1609001159667969</v>
      </c>
      <c r="AD159" s="4">
        <v>2.6000000070780516E-3</v>
      </c>
      <c r="AE159" s="4">
        <v>4.6100001782178879E-2</v>
      </c>
      <c r="AF159" s="4">
        <v>0</v>
      </c>
      <c r="AG159" s="4">
        <v>0.51800000667572021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1.04830002784729</v>
      </c>
      <c r="AP159" s="4">
        <v>9.0447998046875</v>
      </c>
      <c r="AQ159" s="4">
        <v>8.77239990234375</v>
      </c>
      <c r="AR159" s="4">
        <v>5.2435998916625977</v>
      </c>
      <c r="AS159" s="4">
        <v>1.7999999690800905E-3</v>
      </c>
      <c r="AT159" s="4">
        <v>0</v>
      </c>
      <c r="AU159" s="4">
        <v>0</v>
      </c>
      <c r="AV159" s="4">
        <v>0</v>
      </c>
      <c r="AW159" s="4">
        <v>0</v>
      </c>
      <c r="AX159" s="4">
        <v>1.7300000414252281E-2</v>
      </c>
      <c r="AY159" s="4">
        <v>0.13619999587535858</v>
      </c>
      <c r="AZ159" s="4">
        <v>0.31040000915527344</v>
      </c>
      <c r="BA159" s="4">
        <v>1.360000018030405E-2</v>
      </c>
      <c r="BB159" s="4">
        <v>8.9999998454004526E-4</v>
      </c>
      <c r="BC159" s="4">
        <v>2.7441999912261963</v>
      </c>
      <c r="BD159" s="4">
        <v>0</v>
      </c>
      <c r="BE159" s="4">
        <v>0</v>
      </c>
      <c r="BF159" s="4">
        <v>0</v>
      </c>
      <c r="BG159" s="4">
        <v>1.6608999967575073</v>
      </c>
      <c r="BH159" s="4">
        <v>14.73069953918457</v>
      </c>
      <c r="BI159" s="4">
        <v>15.65149974822998</v>
      </c>
      <c r="BJ159" s="4">
        <v>13.424300193786621</v>
      </c>
      <c r="BK159" s="4">
        <v>0.18359999358654022</v>
      </c>
      <c r="BL159" s="4">
        <v>9999</v>
      </c>
      <c r="BM159" s="4">
        <v>9999</v>
      </c>
      <c r="BN159" s="4">
        <v>9999</v>
      </c>
      <c r="BO159" s="4">
        <v>9999</v>
      </c>
      <c r="BP159" s="4">
        <v>9999</v>
      </c>
      <c r="BQ159" s="4">
        <v>9999</v>
      </c>
      <c r="BR159" s="4" t="str">
        <v>Tag not found</v>
      </c>
    </row>
    <row r="160" spans="1:70" x14ac:dyDescent="0.3">
      <c r="A160" s="3">
        <v>43804.958333333336</v>
      </c>
      <c r="B160" s="4">
        <v>0.75080001354217529</v>
      </c>
      <c r="C160" s="4">
        <v>0.24989999830722809</v>
      </c>
      <c r="D160" s="4">
        <v>0.30959999561309814</v>
      </c>
      <c r="E160" s="4">
        <v>3.8101000785827637</v>
      </c>
      <c r="F160" s="4">
        <v>5.8864002227783203</v>
      </c>
      <c r="G160" s="4">
        <v>2.6863000392913818</v>
      </c>
      <c r="H160" s="4">
        <v>2.3099999874830246E-2</v>
      </c>
      <c r="I160" s="4">
        <v>2.6863000392913818</v>
      </c>
      <c r="J160" s="4">
        <v>1.6424000263214111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0.71390002965927124</v>
      </c>
      <c r="S160" s="4">
        <v>5.3350000381469727</v>
      </c>
      <c r="T160" s="4">
        <v>6.8846001625061035</v>
      </c>
      <c r="U160" s="4">
        <v>7.8864002227783203</v>
      </c>
      <c r="V160" s="4">
        <v>0.18170000612735748</v>
      </c>
      <c r="W160" s="4">
        <v>0</v>
      </c>
      <c r="X160" s="4">
        <v>0</v>
      </c>
      <c r="Y160" s="4">
        <v>0</v>
      </c>
      <c r="Z160" s="4">
        <v>2.7994999885559082</v>
      </c>
      <c r="AA160" s="4">
        <v>13.092599868774414</v>
      </c>
      <c r="AB160" s="4">
        <v>14.104800224304199</v>
      </c>
      <c r="AC160" s="4">
        <v>4.3376998901367188</v>
      </c>
      <c r="AD160" s="4">
        <v>3.9999998989515007E-4</v>
      </c>
      <c r="AE160" s="4">
        <v>5.4600000381469727E-2</v>
      </c>
      <c r="AF160" s="4">
        <v>0</v>
      </c>
      <c r="AG160" s="4">
        <v>0.56650000810623169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1.2020000219345093</v>
      </c>
      <c r="AP160" s="4">
        <v>7.9794001579284668</v>
      </c>
      <c r="AQ160" s="4">
        <v>8.6851997375488281</v>
      </c>
      <c r="AR160" s="4">
        <v>5.8741002082824707</v>
      </c>
      <c r="AS160" s="4">
        <v>1.0000000474974513E-3</v>
      </c>
      <c r="AT160" s="4">
        <v>0</v>
      </c>
      <c r="AU160" s="4">
        <v>0</v>
      </c>
      <c r="AV160" s="4">
        <v>0</v>
      </c>
      <c r="AW160" s="4">
        <v>0</v>
      </c>
      <c r="AX160" s="4">
        <v>2.1199999377131462E-2</v>
      </c>
      <c r="AY160" s="4">
        <v>0.14669999480247498</v>
      </c>
      <c r="AZ160" s="4">
        <v>0.41119998693466187</v>
      </c>
      <c r="BA160" s="4">
        <v>1.0900000110268593E-2</v>
      </c>
      <c r="BB160" s="4">
        <v>6.99999975040555E-4</v>
      </c>
      <c r="BC160" s="4">
        <v>2.208899974822998</v>
      </c>
      <c r="BD160" s="4">
        <v>0</v>
      </c>
      <c r="BE160" s="4">
        <v>0</v>
      </c>
      <c r="BF160" s="4">
        <v>0</v>
      </c>
      <c r="BG160" s="4">
        <v>1.9158999919891357</v>
      </c>
      <c r="BH160" s="4">
        <v>13.314399719238281</v>
      </c>
      <c r="BI160" s="4">
        <v>15.56980037689209</v>
      </c>
      <c r="BJ160" s="4">
        <v>13.760499954223633</v>
      </c>
      <c r="BK160" s="4">
        <v>0.17059999704360962</v>
      </c>
      <c r="BL160" s="4">
        <v>9999</v>
      </c>
      <c r="BM160" s="4">
        <v>9999</v>
      </c>
      <c r="BN160" s="4">
        <v>9999</v>
      </c>
      <c r="BO160" s="4">
        <v>9999</v>
      </c>
      <c r="BP160" s="4">
        <v>9999</v>
      </c>
      <c r="BQ160" s="4">
        <v>9999</v>
      </c>
      <c r="BR160" s="4" t="str">
        <v>Tag not found</v>
      </c>
    </row>
    <row r="161" spans="1:70" x14ac:dyDescent="0.3">
      <c r="A161" s="3">
        <v>43805.958333333336</v>
      </c>
      <c r="B161" s="4">
        <v>0.74949997663497925</v>
      </c>
      <c r="C161" s="4">
        <v>0.31970000267028809</v>
      </c>
      <c r="D161" s="4">
        <v>0.25229999423027039</v>
      </c>
      <c r="E161" s="4">
        <v>4.0110998153686523</v>
      </c>
      <c r="F161" s="4">
        <v>5.8744001388549805</v>
      </c>
      <c r="G161" s="4">
        <v>2.2005000114440918</v>
      </c>
      <c r="H161" s="4">
        <v>7.5599998235702515E-2</v>
      </c>
      <c r="I161" s="4">
        <v>2.2005000114440918</v>
      </c>
      <c r="J161" s="4">
        <v>2.2109000682830811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0.62000000476837158</v>
      </c>
      <c r="S161" s="4">
        <v>5.6578998565673828</v>
      </c>
      <c r="T161" s="4">
        <v>6.3691000938415527</v>
      </c>
      <c r="U161" s="4">
        <v>8.1163997650146484</v>
      </c>
      <c r="V161" s="4">
        <v>0.19670000672340393</v>
      </c>
      <c r="W161" s="4">
        <v>0</v>
      </c>
      <c r="X161" s="4">
        <v>0</v>
      </c>
      <c r="Y161" s="4">
        <v>0</v>
      </c>
      <c r="Z161" s="4">
        <v>2.6410999298095703</v>
      </c>
      <c r="AA161" s="4">
        <v>13.541500091552734</v>
      </c>
      <c r="AB161" s="4">
        <v>13.284199714660645</v>
      </c>
      <c r="AC161" s="4">
        <v>4.2438998222351074</v>
      </c>
      <c r="AD161" s="4">
        <v>2.79999990016222E-3</v>
      </c>
      <c r="AE161" s="4">
        <v>4.8799999058246613E-2</v>
      </c>
      <c r="AF161" s="4">
        <v>0</v>
      </c>
      <c r="AG161" s="4">
        <v>0.50349998474121094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1.0271999835968018</v>
      </c>
      <c r="AP161" s="4">
        <v>8.6688003540039063</v>
      </c>
      <c r="AQ161" s="4">
        <v>8.3787002563476563</v>
      </c>
      <c r="AR161" s="4">
        <v>4.9405999183654785</v>
      </c>
      <c r="AS161" s="4">
        <v>8.9999998454004526E-4</v>
      </c>
      <c r="AT161" s="4">
        <v>0</v>
      </c>
      <c r="AU161" s="4">
        <v>0</v>
      </c>
      <c r="AV161" s="4">
        <v>0</v>
      </c>
      <c r="AW161" s="4">
        <v>0</v>
      </c>
      <c r="AX161" s="4">
        <v>1.7799999564886093E-2</v>
      </c>
      <c r="AY161" s="4">
        <v>1.0354000329971313</v>
      </c>
      <c r="AZ161" s="4">
        <v>0.21570000052452087</v>
      </c>
      <c r="BA161" s="4">
        <v>1.3000000268220901E-2</v>
      </c>
      <c r="BB161" s="4">
        <v>0</v>
      </c>
      <c r="BC161" s="4">
        <v>2.714400053024292</v>
      </c>
      <c r="BD161" s="4">
        <v>0</v>
      </c>
      <c r="BE161" s="4">
        <v>0</v>
      </c>
      <c r="BF161" s="4">
        <v>0</v>
      </c>
      <c r="BG161" s="4">
        <v>1.6471999883651733</v>
      </c>
      <c r="BH161" s="4">
        <v>14.326700210571289</v>
      </c>
      <c r="BI161" s="4">
        <v>14.747799873352051</v>
      </c>
      <c r="BJ161" s="4">
        <v>13.057000160217285</v>
      </c>
      <c r="BK161" s="4">
        <v>0.17630000412464142</v>
      </c>
      <c r="BL161" s="4">
        <v>9999</v>
      </c>
      <c r="BM161" s="4">
        <v>9999</v>
      </c>
      <c r="BN161" s="4">
        <v>9999</v>
      </c>
      <c r="BO161" s="4">
        <v>9999</v>
      </c>
      <c r="BP161" s="4">
        <v>9999</v>
      </c>
      <c r="BQ161" s="4">
        <v>9999</v>
      </c>
      <c r="BR161" s="4" t="str">
        <v>Tag not found</v>
      </c>
    </row>
    <row r="162" spans="1:70" x14ac:dyDescent="0.3">
      <c r="A162" s="3">
        <v>43806.958333333336</v>
      </c>
      <c r="B162" s="4">
        <v>0.74959999322891235</v>
      </c>
      <c r="C162" s="4">
        <v>0.32300001382827759</v>
      </c>
      <c r="D162" s="4">
        <v>0.24420000612735748</v>
      </c>
      <c r="E162" s="4">
        <v>3.9818999767303467</v>
      </c>
      <c r="F162" s="4">
        <v>5.8421998023986816</v>
      </c>
      <c r="G162" s="4">
        <v>2.601099967956543</v>
      </c>
      <c r="H162" s="4">
        <v>7.5599998235702515E-2</v>
      </c>
      <c r="I162" s="4">
        <v>2.2005000114440918</v>
      </c>
      <c r="J162" s="4">
        <v>1.4352999925613403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0.62959998846054077</v>
      </c>
      <c r="S162" s="4">
        <v>5.6676998138427734</v>
      </c>
      <c r="T162" s="4">
        <v>6.9088997840881348</v>
      </c>
      <c r="U162" s="4">
        <v>7.7381000518798828</v>
      </c>
      <c r="V162" s="4">
        <v>0.19959999620914459</v>
      </c>
      <c r="W162" s="4">
        <v>0</v>
      </c>
      <c r="X162" s="4">
        <v>0</v>
      </c>
      <c r="Y162" s="4">
        <v>0</v>
      </c>
      <c r="Z162" s="4">
        <v>2.6552000045776367</v>
      </c>
      <c r="AA162" s="4">
        <v>14.04319953918457</v>
      </c>
      <c r="AB162" s="4">
        <v>13.97029972076416</v>
      </c>
      <c r="AC162" s="4">
        <v>4.2329001426696777</v>
      </c>
      <c r="AD162" s="4">
        <v>3.1999999191612005E-3</v>
      </c>
      <c r="AE162" s="4">
        <v>4.9100000411272049E-2</v>
      </c>
      <c r="AF162" s="4">
        <v>0</v>
      </c>
      <c r="AG162" s="4">
        <v>0.50569999217987061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1.0453000068664551</v>
      </c>
      <c r="AP162" s="4">
        <v>8.6765003204345703</v>
      </c>
      <c r="AQ162" s="4">
        <v>8.5003995895385742</v>
      </c>
      <c r="AR162" s="4">
        <v>4.922299861907959</v>
      </c>
      <c r="AS162" s="4">
        <v>7.9999997979030013E-4</v>
      </c>
      <c r="AT162" s="4">
        <v>0</v>
      </c>
      <c r="AU162" s="4">
        <v>0</v>
      </c>
      <c r="AV162" s="4">
        <v>0</v>
      </c>
      <c r="AW162" s="4">
        <v>0</v>
      </c>
      <c r="AX162" s="4">
        <v>1.810000091791153E-2</v>
      </c>
      <c r="AY162" s="4">
        <v>6.7299999296665192E-2</v>
      </c>
      <c r="AZ162" s="4">
        <v>0.21089999377727509</v>
      </c>
      <c r="BA162" s="4">
        <v>1.4399999752640724E-2</v>
      </c>
      <c r="BB162" s="4">
        <v>0</v>
      </c>
      <c r="BC162" s="4">
        <v>1.9409999847412109</v>
      </c>
      <c r="BD162" s="4">
        <v>0</v>
      </c>
      <c r="BE162" s="4">
        <v>0</v>
      </c>
      <c r="BF162" s="4">
        <v>0</v>
      </c>
      <c r="BG162" s="4">
        <v>1.6749000549316406</v>
      </c>
      <c r="BH162" s="4">
        <v>14.344200134277344</v>
      </c>
      <c r="BI162" s="4">
        <v>15.409299850463867</v>
      </c>
      <c r="BJ162" s="4">
        <v>12.660400390625</v>
      </c>
      <c r="BK162" s="4">
        <v>0.17190000414848328</v>
      </c>
      <c r="BL162" s="4">
        <v>9999</v>
      </c>
      <c r="BM162" s="4">
        <v>9999</v>
      </c>
      <c r="BN162" s="4">
        <v>9999</v>
      </c>
      <c r="BO162" s="4">
        <v>9999</v>
      </c>
      <c r="BP162" s="4">
        <v>9999</v>
      </c>
      <c r="BQ162" s="4">
        <v>9999</v>
      </c>
      <c r="BR162" s="4" t="str">
        <v>Tag not found</v>
      </c>
    </row>
    <row r="163" spans="1:70" x14ac:dyDescent="0.3">
      <c r="A163" s="3">
        <v>43807.958333333336</v>
      </c>
      <c r="B163" s="4">
        <v>0.74980002641677856</v>
      </c>
      <c r="C163" s="4">
        <v>0.3052000105381012</v>
      </c>
      <c r="D163" s="4">
        <v>0.24909999966621399</v>
      </c>
      <c r="E163" s="4">
        <v>4.0780000686645508</v>
      </c>
      <c r="F163" s="4">
        <v>5.9081001281738281</v>
      </c>
      <c r="G163" s="4">
        <v>2.571199893951416</v>
      </c>
      <c r="H163" s="4">
        <v>6.379999965429306E-2</v>
      </c>
      <c r="I163" s="4">
        <v>2.2005000114440918</v>
      </c>
      <c r="J163" s="4">
        <v>1.4157999753952026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0.63959997892379761</v>
      </c>
      <c r="S163" s="4">
        <v>5.6605000495910645</v>
      </c>
      <c r="T163" s="4">
        <v>6.8825998306274414</v>
      </c>
      <c r="U163" s="4">
        <v>7.6493000984191895</v>
      </c>
      <c r="V163" s="4">
        <v>0.19230000674724579</v>
      </c>
      <c r="W163" s="4">
        <v>0</v>
      </c>
      <c r="X163" s="4">
        <v>0</v>
      </c>
      <c r="Y163" s="4">
        <v>0</v>
      </c>
      <c r="Z163" s="4">
        <v>2.697700023651123</v>
      </c>
      <c r="AA163" s="4">
        <v>14.23390007019043</v>
      </c>
      <c r="AB163" s="4">
        <v>14.043899536132813</v>
      </c>
      <c r="AC163" s="4">
        <v>4.2150001525878906</v>
      </c>
      <c r="AD163" s="4">
        <v>3.7000000011175871E-3</v>
      </c>
      <c r="AE163" s="4">
        <v>5.0700001418590546E-2</v>
      </c>
      <c r="AF163" s="4">
        <v>0</v>
      </c>
      <c r="AG163" s="4">
        <v>0.49239999055862427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1.0537999868392944</v>
      </c>
      <c r="AP163" s="4">
        <v>8.6891002655029297</v>
      </c>
      <c r="AQ163" s="4">
        <v>8.4485998153686523</v>
      </c>
      <c r="AR163" s="4">
        <v>4.8814997673034668</v>
      </c>
      <c r="AS163" s="4">
        <v>7.9999997979030013E-4</v>
      </c>
      <c r="AT163" s="4">
        <v>0</v>
      </c>
      <c r="AU163" s="4">
        <v>0</v>
      </c>
      <c r="AV163" s="4">
        <v>0</v>
      </c>
      <c r="AW163" s="4">
        <v>0</v>
      </c>
      <c r="AX163" s="4">
        <v>1.7799999564886093E-2</v>
      </c>
      <c r="AY163" s="4">
        <v>6.679999828338623E-2</v>
      </c>
      <c r="AZ163" s="4">
        <v>0.21490000188350677</v>
      </c>
      <c r="BA163" s="4">
        <v>1.0499999858438969E-2</v>
      </c>
      <c r="BB163" s="4">
        <v>0</v>
      </c>
      <c r="BC163" s="4">
        <v>1.9082000255584717</v>
      </c>
      <c r="BD163" s="4">
        <v>0</v>
      </c>
      <c r="BE163" s="4">
        <v>0</v>
      </c>
      <c r="BF163" s="4">
        <v>0</v>
      </c>
      <c r="BG163" s="4">
        <v>1.6934000253677368</v>
      </c>
      <c r="BH163" s="4">
        <v>14.349599838256836</v>
      </c>
      <c r="BI163" s="4">
        <v>15.331199645996094</v>
      </c>
      <c r="BJ163" s="4">
        <v>12.530799865722656</v>
      </c>
      <c r="BK163" s="4">
        <v>0.17139999568462372</v>
      </c>
      <c r="BL163" s="4">
        <v>9999</v>
      </c>
      <c r="BM163" s="4">
        <v>9999</v>
      </c>
      <c r="BN163" s="4">
        <v>9999</v>
      </c>
      <c r="BO163" s="4">
        <v>9999</v>
      </c>
      <c r="BP163" s="4">
        <v>9999</v>
      </c>
      <c r="BQ163" s="4">
        <v>9999</v>
      </c>
      <c r="BR163" s="4" t="str">
        <v>Tag not found</v>
      </c>
    </row>
    <row r="164" spans="1:70" x14ac:dyDescent="0.3">
      <c r="A164" s="3">
        <v>43808.958333333336</v>
      </c>
      <c r="B164" s="4">
        <v>0.75029999017715454</v>
      </c>
      <c r="C164" s="4">
        <v>0.30790001153945923</v>
      </c>
      <c r="D164" s="4">
        <v>0.26829999685287476</v>
      </c>
      <c r="E164" s="4">
        <v>4.0896000862121582</v>
      </c>
      <c r="F164" s="4">
        <v>5.8060998916625977</v>
      </c>
      <c r="G164" s="4">
        <v>2.600600004196167</v>
      </c>
      <c r="H164" s="4">
        <v>6.289999932050705E-2</v>
      </c>
      <c r="I164" s="4">
        <v>2.2005000114440918</v>
      </c>
      <c r="J164" s="4">
        <v>1.4385000467300415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0.68140000104904175</v>
      </c>
      <c r="S164" s="4">
        <v>5.5571999549865723</v>
      </c>
      <c r="T164" s="4">
        <v>6.8538999557495117</v>
      </c>
      <c r="U164" s="4">
        <v>7.4899997711181641</v>
      </c>
      <c r="V164" s="4">
        <v>0.19740000367164612</v>
      </c>
      <c r="W164" s="4">
        <v>0</v>
      </c>
      <c r="X164" s="4">
        <v>0</v>
      </c>
      <c r="Y164" s="4">
        <v>0</v>
      </c>
      <c r="Z164" s="4">
        <v>2.7829000949859619</v>
      </c>
      <c r="AA164" s="4">
        <v>14.282600402832031</v>
      </c>
      <c r="AB164" s="4">
        <v>14.024800300598145</v>
      </c>
      <c r="AC164" s="4">
        <v>4.2259998321533203</v>
      </c>
      <c r="AD164" s="4">
        <v>2.0000000949949026E-3</v>
      </c>
      <c r="AE164" s="4">
        <v>5.5199999362230301E-2</v>
      </c>
      <c r="AF164" s="4">
        <v>0</v>
      </c>
      <c r="AG164" s="4">
        <v>0.48890000581741333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1.1026999950408936</v>
      </c>
      <c r="AP164" s="4">
        <v>8.4919004440307617</v>
      </c>
      <c r="AQ164" s="4">
        <v>8.3234996795654297</v>
      </c>
      <c r="AR164" s="4">
        <v>5.133699893951416</v>
      </c>
      <c r="AS164" s="4">
        <v>2.199999988079071E-3</v>
      </c>
      <c r="AT164" s="4">
        <v>0</v>
      </c>
      <c r="AU164" s="4">
        <v>0</v>
      </c>
      <c r="AV164" s="4">
        <v>0</v>
      </c>
      <c r="AW164" s="4">
        <v>0</v>
      </c>
      <c r="AX164" s="4">
        <v>1.8500000238418579E-2</v>
      </c>
      <c r="AY164" s="4">
        <v>6.7100003361701965E-2</v>
      </c>
      <c r="AZ164" s="4">
        <v>0.22360000014305115</v>
      </c>
      <c r="BA164" s="4">
        <v>1.1599999852478504E-2</v>
      </c>
      <c r="BB164" s="4">
        <v>0</v>
      </c>
      <c r="BC164" s="4">
        <v>1.9273999929428101</v>
      </c>
      <c r="BD164" s="4">
        <v>0</v>
      </c>
      <c r="BE164" s="4">
        <v>0</v>
      </c>
      <c r="BF164" s="4">
        <v>0</v>
      </c>
      <c r="BG164" s="4">
        <v>1.7841000556945801</v>
      </c>
      <c r="BH164" s="4">
        <v>14.049099922180176</v>
      </c>
      <c r="BI164" s="4">
        <v>15.177399635314941</v>
      </c>
      <c r="BJ164" s="4">
        <v>12.623700141906738</v>
      </c>
      <c r="BK164" s="4">
        <v>0.17759999632835388</v>
      </c>
      <c r="BL164" s="4">
        <v>9999</v>
      </c>
      <c r="BM164" s="4">
        <v>9999</v>
      </c>
      <c r="BN164" s="4">
        <v>9999</v>
      </c>
      <c r="BO164" s="4">
        <v>9999</v>
      </c>
      <c r="BP164" s="4">
        <v>9999</v>
      </c>
      <c r="BQ164" s="4">
        <v>9999</v>
      </c>
      <c r="BR164" s="4" t="str">
        <v>Tag not found</v>
      </c>
    </row>
    <row r="165" spans="1:70" x14ac:dyDescent="0.3">
      <c r="A165" s="3">
        <v>43809.958333333336</v>
      </c>
      <c r="B165" s="4">
        <v>0.74989998340606689</v>
      </c>
      <c r="C165" s="4">
        <v>0.3052000105381012</v>
      </c>
      <c r="D165" s="4">
        <v>0.26289999485015869</v>
      </c>
      <c r="E165" s="4">
        <v>4.0678000450134277</v>
      </c>
      <c r="F165" s="4">
        <v>5.7869000434875488</v>
      </c>
      <c r="G165" s="4">
        <v>2.5504999160766602</v>
      </c>
      <c r="H165" s="4">
        <v>5.9300001710653305E-2</v>
      </c>
      <c r="I165" s="4">
        <v>2.2005000114440918</v>
      </c>
      <c r="J165" s="4">
        <v>1.4218000173568726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0.67269998788833618</v>
      </c>
      <c r="S165" s="4">
        <v>5.6501002311706543</v>
      </c>
      <c r="T165" s="4">
        <v>6.7936000823974609</v>
      </c>
      <c r="U165" s="4">
        <v>7.5511999130249023</v>
      </c>
      <c r="V165" s="4">
        <v>0.19300000369548798</v>
      </c>
      <c r="W165" s="4">
        <v>0</v>
      </c>
      <c r="X165" s="4">
        <v>0</v>
      </c>
      <c r="Y165" s="4">
        <v>0</v>
      </c>
      <c r="Z165" s="4">
        <v>2.739300012588501</v>
      </c>
      <c r="AA165" s="4">
        <v>14.35990047454834</v>
      </c>
      <c r="AB165" s="4">
        <v>14.034600257873535</v>
      </c>
      <c r="AC165" s="4">
        <v>4.2151999473571777</v>
      </c>
      <c r="AD165" s="4">
        <v>3.0000001424923539E-4</v>
      </c>
      <c r="AE165" s="4">
        <v>5.3800001740455627E-2</v>
      </c>
      <c r="AF165" s="4">
        <v>0</v>
      </c>
      <c r="AG165" s="4">
        <v>0.48660001158714294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1.0858000516891479</v>
      </c>
      <c r="AP165" s="4">
        <v>8.6485996246337891</v>
      </c>
      <c r="AQ165" s="4">
        <v>8.358799934387207</v>
      </c>
      <c r="AR165" s="4">
        <v>5.0139999389648438</v>
      </c>
      <c r="AS165" s="4">
        <v>7.9999997979030013E-4</v>
      </c>
      <c r="AT165" s="4">
        <v>0</v>
      </c>
      <c r="AU165" s="4">
        <v>0</v>
      </c>
      <c r="AV165" s="4">
        <v>0</v>
      </c>
      <c r="AW165" s="4">
        <v>0</v>
      </c>
      <c r="AX165" s="4">
        <v>1.8400000408291817E-2</v>
      </c>
      <c r="AY165" s="4">
        <v>6.7000001668930054E-2</v>
      </c>
      <c r="AZ165" s="4">
        <v>0.22190000116825104</v>
      </c>
      <c r="BA165" s="4">
        <v>1.0900000110268593E-2</v>
      </c>
      <c r="BB165" s="4">
        <v>0</v>
      </c>
      <c r="BC165" s="4">
        <v>1.9084000587463379</v>
      </c>
      <c r="BD165" s="4">
        <v>0</v>
      </c>
      <c r="BE165" s="4">
        <v>0</v>
      </c>
      <c r="BF165" s="4">
        <v>0</v>
      </c>
      <c r="BG165" s="4">
        <v>1.7584999799728394</v>
      </c>
      <c r="BH165" s="4">
        <v>14.298700332641602</v>
      </c>
      <c r="BI165" s="4">
        <v>15.152400016784668</v>
      </c>
      <c r="BJ165" s="4">
        <v>12.565199851989746</v>
      </c>
      <c r="BK165" s="4">
        <v>0.16840000450611115</v>
      </c>
      <c r="BL165" s="4">
        <v>9999</v>
      </c>
      <c r="BM165" s="4">
        <v>9999</v>
      </c>
      <c r="BN165" s="4">
        <v>9999</v>
      </c>
      <c r="BO165" s="4">
        <v>9999</v>
      </c>
      <c r="BP165" s="4">
        <v>9999</v>
      </c>
      <c r="BQ165" s="4">
        <v>9999</v>
      </c>
      <c r="BR165" s="4" t="str">
        <v>Tag not found</v>
      </c>
    </row>
    <row r="166" spans="1:70" x14ac:dyDescent="0.3">
      <c r="A166" s="3">
        <v>43810.958333333336</v>
      </c>
      <c r="B166" s="4">
        <v>0.75</v>
      </c>
      <c r="C166" s="4">
        <v>0.28790000081062317</v>
      </c>
      <c r="D166" s="4">
        <v>0.26230001449584961</v>
      </c>
      <c r="E166" s="4">
        <v>4.0590000152587891</v>
      </c>
      <c r="F166" s="4">
        <v>5.8245000839233398</v>
      </c>
      <c r="G166" s="4">
        <v>2.537100076675415</v>
      </c>
      <c r="H166" s="4">
        <v>3.5399999469518661E-2</v>
      </c>
      <c r="I166" s="4">
        <v>2.2005000114440918</v>
      </c>
      <c r="J166" s="4">
        <v>1.419700026512146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0.67350000143051147</v>
      </c>
      <c r="S166" s="4">
        <v>5.620999813079834</v>
      </c>
      <c r="T166" s="4">
        <v>6.7379999160766602</v>
      </c>
      <c r="U166" s="4">
        <v>7.9896001815795898</v>
      </c>
      <c r="V166" s="4">
        <v>0.18860000371932983</v>
      </c>
      <c r="W166" s="4">
        <v>0</v>
      </c>
      <c r="X166" s="4">
        <v>0</v>
      </c>
      <c r="Y166" s="4">
        <v>0</v>
      </c>
      <c r="Z166" s="4">
        <v>2.7342000007629395</v>
      </c>
      <c r="AA166" s="4">
        <v>14.330699920654297</v>
      </c>
      <c r="AB166" s="4">
        <v>14.10830020904541</v>
      </c>
      <c r="AC166" s="4">
        <v>4.0995998382568359</v>
      </c>
      <c r="AD166" s="4">
        <v>1.9999999494757503E-4</v>
      </c>
      <c r="AE166" s="4">
        <v>5.3100001066923141E-2</v>
      </c>
      <c r="AF166" s="4">
        <v>0</v>
      </c>
      <c r="AG166" s="4">
        <v>0.48420000076293945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1.0893000364303589</v>
      </c>
      <c r="AP166" s="4">
        <v>8.605799674987793</v>
      </c>
      <c r="AQ166" s="4">
        <v>8.3780002593994141</v>
      </c>
      <c r="AR166" s="4">
        <v>5.0713000297546387</v>
      </c>
      <c r="AS166" s="4">
        <v>7.9999997979030013E-4</v>
      </c>
      <c r="AT166" s="4">
        <v>0</v>
      </c>
      <c r="AU166" s="4">
        <v>0</v>
      </c>
      <c r="AV166" s="4">
        <v>0</v>
      </c>
      <c r="AW166" s="4">
        <v>0</v>
      </c>
      <c r="AX166" s="4">
        <v>1.8500000238418579E-2</v>
      </c>
      <c r="AY166" s="4">
        <v>0.14200000464916229</v>
      </c>
      <c r="AZ166" s="4">
        <v>0.36800000071525574</v>
      </c>
      <c r="BA166" s="4">
        <v>1.0099999606609344E-2</v>
      </c>
      <c r="BB166" s="4">
        <v>0</v>
      </c>
      <c r="BC166" s="4">
        <v>1.9039000272750854</v>
      </c>
      <c r="BD166" s="4">
        <v>0</v>
      </c>
      <c r="BE166" s="4">
        <v>0</v>
      </c>
      <c r="BF166" s="4">
        <v>0</v>
      </c>
      <c r="BG166" s="4">
        <v>1.7627999782562256</v>
      </c>
      <c r="BH166" s="4">
        <v>14.226799964904785</v>
      </c>
      <c r="BI166" s="4">
        <v>15.116000175476074</v>
      </c>
      <c r="BJ166" s="4">
        <v>13.06089973449707</v>
      </c>
      <c r="BK166" s="4">
        <v>0.16050000488758087</v>
      </c>
      <c r="BL166" s="4">
        <v>9999</v>
      </c>
      <c r="BM166" s="4">
        <v>9999</v>
      </c>
      <c r="BN166" s="4">
        <v>9999</v>
      </c>
      <c r="BO166" s="4">
        <v>9999</v>
      </c>
      <c r="BP166" s="4">
        <v>9999</v>
      </c>
      <c r="BQ166" s="4">
        <v>9999</v>
      </c>
      <c r="BR166" s="4" t="str">
        <v>Tag not found</v>
      </c>
    </row>
    <row r="167" spans="1:70" x14ac:dyDescent="0.3">
      <c r="A167" s="3">
        <v>43811.958333333336</v>
      </c>
      <c r="B167" s="4">
        <v>0.74989998340606689</v>
      </c>
      <c r="C167" s="4">
        <v>0.29399999976158142</v>
      </c>
      <c r="D167" s="4">
        <v>0.25870001316070557</v>
      </c>
      <c r="E167" s="4">
        <v>4.0450000762939453</v>
      </c>
      <c r="F167" s="4">
        <v>5.8196001052856445</v>
      </c>
      <c r="G167" s="4">
        <v>2.4807999134063721</v>
      </c>
      <c r="H167" s="4">
        <v>5.5399999022483826E-2</v>
      </c>
      <c r="I167" s="4">
        <v>2.4807999134063721</v>
      </c>
      <c r="J167" s="4">
        <v>1.6687999963760376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0.6624000072479248</v>
      </c>
      <c r="S167" s="4">
        <v>5.6108999252319336</v>
      </c>
      <c r="T167" s="4">
        <v>6.8207998275756836</v>
      </c>
      <c r="U167" s="4">
        <v>8.0032997131347656</v>
      </c>
      <c r="V167" s="4">
        <v>0.19269999861717224</v>
      </c>
      <c r="W167" s="4">
        <v>0</v>
      </c>
      <c r="X167" s="4">
        <v>0</v>
      </c>
      <c r="Y167" s="4">
        <v>0</v>
      </c>
      <c r="Z167" s="4">
        <v>2.7177000045776367</v>
      </c>
      <c r="AA167" s="4">
        <v>14.239199638366699</v>
      </c>
      <c r="AB167" s="4">
        <v>14.080400466918945</v>
      </c>
      <c r="AC167" s="4">
        <v>4.2323999404907227</v>
      </c>
      <c r="AD167" s="4">
        <v>2.7000000700354576E-3</v>
      </c>
      <c r="AE167" s="4">
        <v>5.2200000733137131E-2</v>
      </c>
      <c r="AF167" s="4">
        <v>0</v>
      </c>
      <c r="AG167" s="4">
        <v>0.48899999260902405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1.0825999975204468</v>
      </c>
      <c r="AP167" s="4">
        <v>8.631500244140625</v>
      </c>
      <c r="AQ167" s="4">
        <v>8.41510009765625</v>
      </c>
      <c r="AR167" s="4">
        <v>5.026400089263916</v>
      </c>
      <c r="AS167" s="4">
        <v>1.9000000320374966E-3</v>
      </c>
      <c r="AT167" s="4">
        <v>0</v>
      </c>
      <c r="AU167" s="4">
        <v>0</v>
      </c>
      <c r="AV167" s="4">
        <v>0</v>
      </c>
      <c r="AW167" s="4">
        <v>0</v>
      </c>
      <c r="AX167" s="4">
        <v>1.7899999395012856E-2</v>
      </c>
      <c r="AY167" s="4">
        <v>6.679999828338623E-2</v>
      </c>
      <c r="AZ167" s="4">
        <v>0.22050000727176666</v>
      </c>
      <c r="BA167" s="4">
        <v>1.080000028014183E-2</v>
      </c>
      <c r="BB167" s="4">
        <v>0</v>
      </c>
      <c r="BC167" s="4">
        <v>2.1577999591827393</v>
      </c>
      <c r="BD167" s="4">
        <v>0</v>
      </c>
      <c r="BE167" s="4">
        <v>0</v>
      </c>
      <c r="BF167" s="4">
        <v>0</v>
      </c>
      <c r="BG167" s="4">
        <v>1.7450000047683716</v>
      </c>
      <c r="BH167" s="4">
        <v>14.242400169372559</v>
      </c>
      <c r="BI167" s="4">
        <v>15.235899925231934</v>
      </c>
      <c r="BJ167" s="4">
        <v>13.02970027923584</v>
      </c>
      <c r="BK167" s="4">
        <v>0.16369999945163727</v>
      </c>
      <c r="BL167" s="4">
        <v>9999</v>
      </c>
      <c r="BM167" s="4">
        <v>9999</v>
      </c>
      <c r="BN167" s="4">
        <v>9999</v>
      </c>
      <c r="BO167" s="4">
        <v>9999</v>
      </c>
      <c r="BP167" s="4">
        <v>9999</v>
      </c>
      <c r="BQ167" s="4">
        <v>9999</v>
      </c>
      <c r="BR167" s="4" t="str">
        <v>Tag not found</v>
      </c>
    </row>
    <row r="168" spans="1:70" x14ac:dyDescent="0.3">
      <c r="A168" s="3">
        <v>43812.958333333336</v>
      </c>
      <c r="B168" s="4">
        <v>0.75089997053146362</v>
      </c>
      <c r="C168" s="4">
        <v>0.31709998846054077</v>
      </c>
      <c r="D168" s="4">
        <v>0.27410000562667847</v>
      </c>
      <c r="E168" s="4">
        <v>4.2329001426696777</v>
      </c>
      <c r="F168" s="4">
        <v>5.8657999038696289</v>
      </c>
      <c r="G168" s="4">
        <v>2.7163000106811523</v>
      </c>
      <c r="H168" s="4">
        <v>5.7599999010562897E-2</v>
      </c>
      <c r="I168" s="4">
        <v>2.7163000106811523</v>
      </c>
      <c r="J168" s="4">
        <v>1.5401999950408936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0.68830001354217529</v>
      </c>
      <c r="S168" s="4">
        <v>5.339900016784668</v>
      </c>
      <c r="T168" s="4">
        <v>6.7472000122070313</v>
      </c>
      <c r="U168" s="4">
        <v>7.9579000473022461</v>
      </c>
      <c r="V168" s="4">
        <v>0.20299999415874481</v>
      </c>
      <c r="W168" s="4">
        <v>0</v>
      </c>
      <c r="X168" s="4">
        <v>0</v>
      </c>
      <c r="Y168" s="4">
        <v>0</v>
      </c>
      <c r="Z168" s="4">
        <v>2.7911999225616455</v>
      </c>
      <c r="AA168" s="4">
        <v>13.751999855041504</v>
      </c>
      <c r="AB168" s="4">
        <v>14.021599769592285</v>
      </c>
      <c r="AC168" s="4">
        <v>4.1852002143859863</v>
      </c>
      <c r="AD168" s="4">
        <v>2.199999988079071E-3</v>
      </c>
      <c r="AE168" s="4">
        <v>5.4499998688697815E-2</v>
      </c>
      <c r="AF168" s="4">
        <v>0</v>
      </c>
      <c r="AG168" s="4">
        <v>0.50669997930526733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1.1253000497817993</v>
      </c>
      <c r="AP168" s="4">
        <v>8.009699821472168</v>
      </c>
      <c r="AQ168" s="4">
        <v>8.3129997253417969</v>
      </c>
      <c r="AR168" s="4">
        <v>5.5067000389099121</v>
      </c>
      <c r="AS168" s="4">
        <v>2.099999925121665E-3</v>
      </c>
      <c r="AT168" s="4">
        <v>0</v>
      </c>
      <c r="AU168" s="4">
        <v>0</v>
      </c>
      <c r="AV168" s="4">
        <v>0</v>
      </c>
      <c r="AW168" s="4">
        <v>0</v>
      </c>
      <c r="AX168" s="4">
        <v>1.7300000414252281E-2</v>
      </c>
      <c r="AY168" s="4">
        <v>6.7400000989437103E-2</v>
      </c>
      <c r="AZ168" s="4">
        <v>0.40250000357627869</v>
      </c>
      <c r="BA168" s="4">
        <v>1.1699999682605267E-2</v>
      </c>
      <c r="BB168" s="4">
        <v>0</v>
      </c>
      <c r="BC168" s="4">
        <v>2.0469000339508057</v>
      </c>
      <c r="BD168" s="4">
        <v>0</v>
      </c>
      <c r="BE168" s="4">
        <v>0</v>
      </c>
      <c r="BF168" s="4">
        <v>0</v>
      </c>
      <c r="BG168" s="4">
        <v>1.8135999441146851</v>
      </c>
      <c r="BH168" s="4">
        <v>13.349599838256836</v>
      </c>
      <c r="BI168" s="4">
        <v>15.060199737548828</v>
      </c>
      <c r="BJ168" s="4">
        <v>13.464599609375</v>
      </c>
      <c r="BK168" s="4">
        <v>0.18009999394416809</v>
      </c>
      <c r="BL168" s="4">
        <v>9999</v>
      </c>
      <c r="BM168" s="4">
        <v>9999</v>
      </c>
      <c r="BN168" s="4">
        <v>9999</v>
      </c>
      <c r="BO168" s="4">
        <v>9999</v>
      </c>
      <c r="BP168" s="4">
        <v>9999</v>
      </c>
      <c r="BQ168" s="4">
        <v>9999</v>
      </c>
      <c r="BR168" s="4" t="str">
        <v>Tag not found</v>
      </c>
    </row>
    <row r="169" spans="1:70" x14ac:dyDescent="0.3">
      <c r="A169" s="3">
        <v>43813.958333333336</v>
      </c>
      <c r="B169" s="4">
        <v>0.75089997053146362</v>
      </c>
      <c r="C169" s="4">
        <v>0.29890000820159912</v>
      </c>
      <c r="D169" s="4">
        <v>0.26579999923706055</v>
      </c>
      <c r="E169" s="4">
        <v>4.3983001708984375</v>
      </c>
      <c r="F169" s="4">
        <v>5.9552001953125</v>
      </c>
      <c r="G169" s="4">
        <v>2.6524999141693115</v>
      </c>
      <c r="H169" s="4">
        <v>4.9199998378753662E-2</v>
      </c>
      <c r="I169" s="4">
        <v>2.6524999141693115</v>
      </c>
      <c r="J169" s="4">
        <v>1.4882999658584595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0.65719997882843018</v>
      </c>
      <c r="S169" s="4">
        <v>5.342400074005127</v>
      </c>
      <c r="T169" s="4">
        <v>6.8214001655578613</v>
      </c>
      <c r="U169" s="4">
        <v>7.8154001235961914</v>
      </c>
      <c r="V169" s="4">
        <v>0.1956000030040741</v>
      </c>
      <c r="W169" s="4">
        <v>0</v>
      </c>
      <c r="X169" s="4">
        <v>0</v>
      </c>
      <c r="Y169" s="4">
        <v>0</v>
      </c>
      <c r="Z169" s="4">
        <v>2.7163999080657959</v>
      </c>
      <c r="AA169" s="4">
        <v>13.891200065612793</v>
      </c>
      <c r="AB169" s="4">
        <v>14.074000358581543</v>
      </c>
      <c r="AC169" s="4">
        <v>4.1642999649047852</v>
      </c>
      <c r="AD169" s="4">
        <v>1.0000000474974513E-3</v>
      </c>
      <c r="AE169" s="4">
        <v>5.2099999040365219E-2</v>
      </c>
      <c r="AF169" s="4">
        <v>0</v>
      </c>
      <c r="AG169" s="4">
        <v>0.50139999389648438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1.0734000205993652</v>
      </c>
      <c r="AP169" s="4">
        <v>8.1415996551513672</v>
      </c>
      <c r="AQ169" s="4">
        <v>8.3318996429443359</v>
      </c>
      <c r="AR169" s="4">
        <v>5.4644999504089355</v>
      </c>
      <c r="AS169" s="4">
        <v>1.3000000035390258E-3</v>
      </c>
      <c r="AT169" s="4">
        <v>0</v>
      </c>
      <c r="AU169" s="4">
        <v>0</v>
      </c>
      <c r="AV169" s="4">
        <v>0</v>
      </c>
      <c r="AW169" s="4">
        <v>0</v>
      </c>
      <c r="AX169" s="4">
        <v>1.7699999734759331E-2</v>
      </c>
      <c r="AY169" s="4">
        <v>6.7900002002716064E-2</v>
      </c>
      <c r="AZ169" s="4">
        <v>0.32490000128746033</v>
      </c>
      <c r="BA169" s="4">
        <v>1.0200000368058681E-2</v>
      </c>
      <c r="BB169" s="4">
        <v>0</v>
      </c>
      <c r="BC169" s="4">
        <v>1.9896999597549438</v>
      </c>
      <c r="BD169" s="4">
        <v>0</v>
      </c>
      <c r="BE169" s="4">
        <v>0</v>
      </c>
      <c r="BF169" s="4">
        <v>0</v>
      </c>
      <c r="BG169" s="4">
        <v>1.7305999994277954</v>
      </c>
      <c r="BH169" s="4">
        <v>13.484000205993652</v>
      </c>
      <c r="BI169" s="4">
        <v>15.153300285339355</v>
      </c>
      <c r="BJ169" s="4">
        <v>13.279899597167969</v>
      </c>
      <c r="BK169" s="4">
        <v>0.16850000619888306</v>
      </c>
      <c r="BL169" s="4">
        <v>9999</v>
      </c>
      <c r="BM169" s="4">
        <v>9999</v>
      </c>
      <c r="BN169" s="4">
        <v>9999</v>
      </c>
      <c r="BO169" s="4">
        <v>9999</v>
      </c>
      <c r="BP169" s="4">
        <v>9999</v>
      </c>
      <c r="BQ169" s="4">
        <v>9999</v>
      </c>
      <c r="BR169" s="4" t="str">
        <v>Tag not found</v>
      </c>
    </row>
    <row r="170" spans="1:70" x14ac:dyDescent="0.3">
      <c r="A170" s="3">
        <v>43814.958333333336</v>
      </c>
      <c r="B170" s="4">
        <v>0.75050002336502075</v>
      </c>
      <c r="C170" s="4">
        <v>0.31709998846054077</v>
      </c>
      <c r="D170" s="4">
        <v>0.26199999451637268</v>
      </c>
      <c r="E170" s="4">
        <v>4.1420998573303223</v>
      </c>
      <c r="F170" s="4">
        <v>5.8962001800537109</v>
      </c>
      <c r="G170" s="4">
        <v>2.7407999038696289</v>
      </c>
      <c r="H170" s="4">
        <v>6.719999760389328E-2</v>
      </c>
      <c r="I170" s="4">
        <v>2.7407999038696289</v>
      </c>
      <c r="J170" s="4">
        <v>1.5519000291824341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0.65130001306533813</v>
      </c>
      <c r="S170" s="4">
        <v>5.331200122833252</v>
      </c>
      <c r="T170" s="4">
        <v>6.7996001243591309</v>
      </c>
      <c r="U170" s="4">
        <v>8.1337995529174805</v>
      </c>
      <c r="V170" s="4">
        <v>0.20479999482631683</v>
      </c>
      <c r="W170" s="4">
        <v>0</v>
      </c>
      <c r="X170" s="4">
        <v>0</v>
      </c>
      <c r="Y170" s="4">
        <v>0</v>
      </c>
      <c r="Z170" s="4">
        <v>2.6919000148773193</v>
      </c>
      <c r="AA170" s="4">
        <v>13.63029956817627</v>
      </c>
      <c r="AB170" s="4">
        <v>14.017800331115723</v>
      </c>
      <c r="AC170" s="4">
        <v>4.1861000061035156</v>
      </c>
      <c r="AD170" s="4">
        <v>1.2000000569969416E-3</v>
      </c>
      <c r="AE170" s="4">
        <v>5.0500001758337021E-2</v>
      </c>
      <c r="AF170" s="4">
        <v>0</v>
      </c>
      <c r="AG170" s="4">
        <v>0.52740001678466797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1.0829000473022461</v>
      </c>
      <c r="AP170" s="4">
        <v>8.1428003311157227</v>
      </c>
      <c r="AQ170" s="4">
        <v>8.4644002914428711</v>
      </c>
      <c r="AR170" s="4">
        <v>5.3467001914978027</v>
      </c>
      <c r="AS170" s="4">
        <v>1.5999999595806003E-3</v>
      </c>
      <c r="AT170" s="4">
        <v>0</v>
      </c>
      <c r="AU170" s="4">
        <v>0</v>
      </c>
      <c r="AV170" s="4">
        <v>0</v>
      </c>
      <c r="AW170" s="4">
        <v>0</v>
      </c>
      <c r="AX170" s="4">
        <v>1.7300000414252281E-2</v>
      </c>
      <c r="AY170" s="4">
        <v>6.719999760389328E-2</v>
      </c>
      <c r="AZ170" s="4">
        <v>0.38609999418258667</v>
      </c>
      <c r="BA170" s="4">
        <v>1.2299999594688416E-2</v>
      </c>
      <c r="BB170" s="4">
        <v>0</v>
      </c>
      <c r="BC170" s="4">
        <v>2.0792999267578125</v>
      </c>
      <c r="BD170" s="4">
        <v>0</v>
      </c>
      <c r="BE170" s="4">
        <v>0</v>
      </c>
      <c r="BF170" s="4">
        <v>0</v>
      </c>
      <c r="BG170" s="4">
        <v>1.7342000007629395</v>
      </c>
      <c r="BH170" s="4">
        <v>13.473999977111816</v>
      </c>
      <c r="BI170" s="4">
        <v>15.263999938964844</v>
      </c>
      <c r="BJ170" s="4">
        <v>13.480500221252441</v>
      </c>
      <c r="BK170" s="4">
        <v>0.18150000274181366</v>
      </c>
      <c r="BL170" s="4">
        <v>9999</v>
      </c>
      <c r="BM170" s="4">
        <v>9999</v>
      </c>
      <c r="BN170" s="4">
        <v>9999</v>
      </c>
      <c r="BO170" s="4">
        <v>9999</v>
      </c>
      <c r="BP170" s="4">
        <v>9999</v>
      </c>
      <c r="BQ170" s="4">
        <v>9999</v>
      </c>
      <c r="BR170" s="4" t="str">
        <v>Tag not found</v>
      </c>
    </row>
    <row r="171" spans="1:70" x14ac:dyDescent="0.3">
      <c r="A171" s="3">
        <v>43815.958333333336</v>
      </c>
      <c r="B171" s="4">
        <v>0.75089997053146362</v>
      </c>
      <c r="C171" s="4">
        <v>0.35670000314712524</v>
      </c>
      <c r="D171" s="4">
        <v>0.2572999894618988</v>
      </c>
      <c r="E171" s="4">
        <v>3.937999963760376</v>
      </c>
      <c r="F171" s="4">
        <v>5.7680997848510742</v>
      </c>
      <c r="G171" s="4">
        <v>2.8617000579833984</v>
      </c>
      <c r="H171" s="4">
        <v>7.5199998915195465E-2</v>
      </c>
      <c r="I171" s="4">
        <v>2.8617000579833984</v>
      </c>
      <c r="J171" s="4">
        <v>1.6345000267028809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0.65499997138977051</v>
      </c>
      <c r="S171" s="4">
        <v>5.2207999229431152</v>
      </c>
      <c r="T171" s="4">
        <v>6.6820001602172852</v>
      </c>
      <c r="U171" s="4">
        <v>8.0202999114990234</v>
      </c>
      <c r="V171" s="4">
        <v>0.21809999644756317</v>
      </c>
      <c r="W171" s="4">
        <v>0</v>
      </c>
      <c r="X171" s="4">
        <v>0</v>
      </c>
      <c r="Y171" s="4">
        <v>0</v>
      </c>
      <c r="Z171" s="4">
        <v>2.662600040435791</v>
      </c>
      <c r="AA171" s="4">
        <v>13.374699592590332</v>
      </c>
      <c r="AB171" s="4">
        <v>13.969599723815918</v>
      </c>
      <c r="AC171" s="4">
        <v>4.2691001892089844</v>
      </c>
      <c r="AD171" s="4">
        <v>1.7999999690800905E-3</v>
      </c>
      <c r="AE171" s="4">
        <v>5.000000074505806E-2</v>
      </c>
      <c r="AF171" s="4">
        <v>0</v>
      </c>
      <c r="AG171" s="4">
        <v>0.544700026512146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1.0774999856948853</v>
      </c>
      <c r="AP171" s="4">
        <v>7.8752999305725098</v>
      </c>
      <c r="AQ171" s="4">
        <v>8.3805999755859375</v>
      </c>
      <c r="AR171" s="4">
        <v>5.7957000732421875</v>
      </c>
      <c r="AS171" s="4">
        <v>2.7000000700354576E-3</v>
      </c>
      <c r="AT171" s="4">
        <v>0</v>
      </c>
      <c r="AU171" s="4">
        <v>0</v>
      </c>
      <c r="AV171" s="4">
        <v>0</v>
      </c>
      <c r="AW171" s="4">
        <v>0</v>
      </c>
      <c r="AX171" s="4">
        <v>1.6899999231100082E-2</v>
      </c>
      <c r="AY171" s="4">
        <v>6.7699998617172241E-2</v>
      </c>
      <c r="AZ171" s="4">
        <v>0.41530001163482666</v>
      </c>
      <c r="BA171" s="4">
        <v>1.4999999664723873E-2</v>
      </c>
      <c r="BB171" s="4">
        <v>0</v>
      </c>
      <c r="BC171" s="4">
        <v>2.1791999340057373</v>
      </c>
      <c r="BD171" s="4">
        <v>0</v>
      </c>
      <c r="BE171" s="4">
        <v>0</v>
      </c>
      <c r="BF171" s="4">
        <v>0</v>
      </c>
      <c r="BG171" s="4">
        <v>1.7324999570846558</v>
      </c>
      <c r="BH171" s="4">
        <v>13.096099853515625</v>
      </c>
      <c r="BI171" s="4">
        <v>15.062600135803223</v>
      </c>
      <c r="BJ171" s="4">
        <v>13.815999984741211</v>
      </c>
      <c r="BK171" s="4">
        <v>0.19959999620914459</v>
      </c>
      <c r="BL171" s="4">
        <v>9999</v>
      </c>
      <c r="BM171" s="4">
        <v>9999</v>
      </c>
      <c r="BN171" s="4">
        <v>9999</v>
      </c>
      <c r="BO171" s="4">
        <v>9999</v>
      </c>
      <c r="BP171" s="4">
        <v>9999</v>
      </c>
      <c r="BQ171" s="4">
        <v>9999</v>
      </c>
      <c r="BR171" s="4" t="str">
        <v>Tag not found</v>
      </c>
    </row>
    <row r="172" spans="1:70" x14ac:dyDescent="0.3">
      <c r="A172" s="3">
        <v>43816.958333333336</v>
      </c>
      <c r="B172" s="4">
        <v>0.75069999694824219</v>
      </c>
      <c r="C172" s="4">
        <v>0.30950000882148743</v>
      </c>
      <c r="D172" s="4">
        <v>0.26600000262260437</v>
      </c>
      <c r="E172" s="4">
        <v>3.9049999713897705</v>
      </c>
      <c r="F172" s="4">
        <v>5.613800048828125</v>
      </c>
      <c r="G172" s="4">
        <v>2.765700101852417</v>
      </c>
      <c r="H172" s="4">
        <v>5.8400001376867294E-2</v>
      </c>
      <c r="I172" s="4">
        <v>2.765700101852417</v>
      </c>
      <c r="J172" s="4">
        <v>1.5851000547409058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0.66689997911453247</v>
      </c>
      <c r="S172" s="4">
        <v>5.2140998840332031</v>
      </c>
      <c r="T172" s="4">
        <v>6.8091998100280762</v>
      </c>
      <c r="U172" s="4">
        <v>7.9587998390197754</v>
      </c>
      <c r="V172" s="4">
        <v>0.20020000636577606</v>
      </c>
      <c r="W172" s="4">
        <v>0</v>
      </c>
      <c r="X172" s="4">
        <v>0</v>
      </c>
      <c r="Y172" s="4">
        <v>0</v>
      </c>
      <c r="Z172" s="4">
        <v>2.810499906539917</v>
      </c>
      <c r="AA172" s="4">
        <v>13.859100341796875</v>
      </c>
      <c r="AB172" s="4">
        <v>14.252099990844727</v>
      </c>
      <c r="AC172" s="4">
        <v>4.367800235748291</v>
      </c>
      <c r="AD172" s="4">
        <v>1.0000000474974513E-3</v>
      </c>
      <c r="AE172" s="4">
        <v>5.299999937415123E-2</v>
      </c>
      <c r="AF172" s="4">
        <v>0</v>
      </c>
      <c r="AG172" s="4">
        <v>0.49810001254081726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1.0947999954223633</v>
      </c>
      <c r="AP172" s="4">
        <v>7.9275999069213867</v>
      </c>
      <c r="AQ172" s="4">
        <v>8.2533998489379883</v>
      </c>
      <c r="AR172" s="4">
        <v>5.5907998085021973</v>
      </c>
      <c r="AS172" s="4">
        <v>7.9999997979030013E-4</v>
      </c>
      <c r="AT172" s="4">
        <v>0</v>
      </c>
      <c r="AU172" s="4">
        <v>0</v>
      </c>
      <c r="AV172" s="4">
        <v>0</v>
      </c>
      <c r="AW172" s="4">
        <v>0</v>
      </c>
      <c r="AX172" s="4">
        <v>1.6100000590085983E-2</v>
      </c>
      <c r="AY172" s="4">
        <v>7.1800000965595245E-2</v>
      </c>
      <c r="AZ172" s="4">
        <v>0.41420000791549683</v>
      </c>
      <c r="BA172" s="4">
        <v>1.2299999594688416E-2</v>
      </c>
      <c r="BB172" s="4">
        <v>0</v>
      </c>
      <c r="BC172" s="4">
        <v>2.0831999778747559</v>
      </c>
      <c r="BD172" s="4">
        <v>0</v>
      </c>
      <c r="BE172" s="4">
        <v>0</v>
      </c>
      <c r="BF172" s="4">
        <v>0</v>
      </c>
      <c r="BG172" s="4">
        <v>1.7617000341415405</v>
      </c>
      <c r="BH172" s="4">
        <v>13.14169979095459</v>
      </c>
      <c r="BI172" s="4">
        <v>15.062600135803223</v>
      </c>
      <c r="BJ172" s="4">
        <v>13.549599647521973</v>
      </c>
      <c r="BK172" s="4">
        <v>0.1737000048160553</v>
      </c>
      <c r="BL172" s="4">
        <v>9999</v>
      </c>
      <c r="BM172" s="4">
        <v>9999</v>
      </c>
      <c r="BN172" s="4">
        <v>9999</v>
      </c>
      <c r="BO172" s="4">
        <v>9999</v>
      </c>
      <c r="BP172" s="4">
        <v>9999</v>
      </c>
      <c r="BQ172" s="4">
        <v>9999</v>
      </c>
      <c r="BR172" s="4" t="str">
        <v>Tag not found</v>
      </c>
    </row>
    <row r="173" spans="1:70" x14ac:dyDescent="0.3">
      <c r="A173" s="3">
        <v>43817.958333333336</v>
      </c>
      <c r="B173" s="4">
        <v>0.75180000066757202</v>
      </c>
      <c r="C173" s="4">
        <v>0.32129999995231628</v>
      </c>
      <c r="D173" s="4">
        <v>0.31400001049041748</v>
      </c>
      <c r="E173" s="4">
        <v>3.6194000244140625</v>
      </c>
      <c r="F173" s="4">
        <v>5.4169001579284668</v>
      </c>
      <c r="G173" s="4">
        <v>3.2857999801635742</v>
      </c>
      <c r="H173" s="4">
        <v>5.8299999684095383E-2</v>
      </c>
      <c r="I173" s="4">
        <v>3.2857999801635742</v>
      </c>
      <c r="J173" s="4">
        <v>1.9040999412536621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0.79769998788833618</v>
      </c>
      <c r="S173" s="4">
        <v>5.0176000595092773</v>
      </c>
      <c r="T173" s="4">
        <v>6.7027997970581055</v>
      </c>
      <c r="U173" s="4">
        <v>7.8933000564575195</v>
      </c>
      <c r="V173" s="4">
        <v>0.20630000531673431</v>
      </c>
      <c r="W173" s="4">
        <v>0</v>
      </c>
      <c r="X173" s="4">
        <v>0</v>
      </c>
      <c r="Y173" s="4">
        <v>0</v>
      </c>
      <c r="Z173" s="4">
        <v>3.2323999404907227</v>
      </c>
      <c r="AA173" s="4">
        <v>13.352899551391602</v>
      </c>
      <c r="AB173" s="4">
        <v>14.257100105285645</v>
      </c>
      <c r="AC173" s="4">
        <v>4.5275001525878906</v>
      </c>
      <c r="AD173" s="4">
        <v>1.9000000320374966E-3</v>
      </c>
      <c r="AE173" s="4">
        <v>6.3699997961521149E-2</v>
      </c>
      <c r="AF173" s="4">
        <v>0</v>
      </c>
      <c r="AG173" s="4">
        <v>0.48789998888969421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1.3169000148773193</v>
      </c>
      <c r="AP173" s="4">
        <v>7.1210999488830566</v>
      </c>
      <c r="AQ173" s="4">
        <v>8.0767002105712891</v>
      </c>
      <c r="AR173" s="4">
        <v>5.3751001358032227</v>
      </c>
      <c r="AS173" s="4">
        <v>8.9999998454004526E-4</v>
      </c>
      <c r="AT173" s="4">
        <v>0</v>
      </c>
      <c r="AU173" s="4">
        <v>0</v>
      </c>
      <c r="AV173" s="4">
        <v>0</v>
      </c>
      <c r="AW173" s="4">
        <v>0</v>
      </c>
      <c r="AX173" s="4">
        <v>1.4700000174343586E-2</v>
      </c>
      <c r="AY173" s="4">
        <v>7.4199996888637543E-2</v>
      </c>
      <c r="AZ173" s="4">
        <v>0.50849997997283936</v>
      </c>
      <c r="BA173" s="4">
        <v>1.2299999594688416E-2</v>
      </c>
      <c r="BB173" s="4">
        <v>0</v>
      </c>
      <c r="BC173" s="4">
        <v>2.3919999599456787</v>
      </c>
      <c r="BD173" s="4">
        <v>0</v>
      </c>
      <c r="BE173" s="4">
        <v>0</v>
      </c>
      <c r="BF173" s="4">
        <v>0</v>
      </c>
      <c r="BG173" s="4">
        <v>2.1145999431610107</v>
      </c>
      <c r="BH173" s="4">
        <v>12.138699531555176</v>
      </c>
      <c r="BI173" s="4">
        <v>14.779500007629395</v>
      </c>
      <c r="BJ173" s="4">
        <v>13.268400192260742</v>
      </c>
      <c r="BK173" s="4">
        <v>0.18039999902248383</v>
      </c>
      <c r="BL173" s="4">
        <v>9999</v>
      </c>
      <c r="BM173" s="4">
        <v>9999</v>
      </c>
      <c r="BN173" s="4">
        <v>9999</v>
      </c>
      <c r="BO173" s="4">
        <v>9999</v>
      </c>
      <c r="BP173" s="4">
        <v>9999</v>
      </c>
      <c r="BQ173" s="4">
        <v>9999</v>
      </c>
      <c r="BR173" s="4" t="str">
        <v>Tag not found</v>
      </c>
    </row>
    <row r="174" spans="1:70" x14ac:dyDescent="0.3">
      <c r="A174" s="3">
        <v>43818.958333333336</v>
      </c>
      <c r="B174" s="4">
        <v>0.75029999017715454</v>
      </c>
      <c r="C174" s="4">
        <v>0.27709999680519104</v>
      </c>
      <c r="D174" s="4">
        <v>0.27300000190734863</v>
      </c>
      <c r="E174" s="4">
        <v>4.2137999534606934</v>
      </c>
      <c r="F174" s="4">
        <v>5.413599967956543</v>
      </c>
      <c r="G174" s="4">
        <v>2.3127000331878662</v>
      </c>
      <c r="H174" s="4">
        <v>4.9199998378753662E-2</v>
      </c>
      <c r="I174" s="4">
        <v>2.3127000331878662</v>
      </c>
      <c r="J174" s="4">
        <v>1.6398999691009521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0.69450002908706665</v>
      </c>
      <c r="S174" s="4">
        <v>5.7965998649597168</v>
      </c>
      <c r="T174" s="4">
        <v>6.7821002006530762</v>
      </c>
      <c r="U174" s="4">
        <v>7.7237000465393066</v>
      </c>
      <c r="V174" s="4">
        <v>0.17790000140666962</v>
      </c>
      <c r="W174" s="4">
        <v>0</v>
      </c>
      <c r="X174" s="4">
        <v>0</v>
      </c>
      <c r="Y174" s="4">
        <v>0</v>
      </c>
      <c r="Z174" s="4">
        <v>3.05430006980896</v>
      </c>
      <c r="AA174" s="4">
        <v>15.278499603271484</v>
      </c>
      <c r="AB174" s="4">
        <v>14.267600059509277</v>
      </c>
      <c r="AC174" s="4">
        <v>4.1655998229980469</v>
      </c>
      <c r="AD174" s="4">
        <v>1.5999999595806003E-3</v>
      </c>
      <c r="AE174" s="4">
        <v>5.5900000035762787E-2</v>
      </c>
      <c r="AF174" s="4">
        <v>0</v>
      </c>
      <c r="AG174" s="4">
        <v>0.41130000352859497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1.1353000402450562</v>
      </c>
      <c r="AP174" s="4">
        <v>8.6139001846313477</v>
      </c>
      <c r="AQ174" s="4">
        <v>8.0258998870849609</v>
      </c>
      <c r="AR174" s="4">
        <v>4.4682998657226563</v>
      </c>
      <c r="AS174" s="4">
        <v>2.0000000949949026E-3</v>
      </c>
      <c r="AT174" s="4">
        <v>0</v>
      </c>
      <c r="AU174" s="4">
        <v>0</v>
      </c>
      <c r="AV174" s="4">
        <v>0</v>
      </c>
      <c r="AW174" s="4">
        <v>0</v>
      </c>
      <c r="AX174" s="4">
        <v>1.7599999904632568E-2</v>
      </c>
      <c r="AY174" s="4">
        <v>7.4699997901916504E-2</v>
      </c>
      <c r="AZ174" s="4">
        <v>0.44589999318122864</v>
      </c>
      <c r="BA174" s="4">
        <v>1.080000028014183E-2</v>
      </c>
      <c r="BB174" s="4">
        <v>0</v>
      </c>
      <c r="BC174" s="4">
        <v>2.0511999130249023</v>
      </c>
      <c r="BD174" s="4">
        <v>0</v>
      </c>
      <c r="BE174" s="4">
        <v>0</v>
      </c>
      <c r="BF174" s="4">
        <v>0</v>
      </c>
      <c r="BG174" s="4">
        <v>1.829800009727478</v>
      </c>
      <c r="BH174" s="4">
        <v>14.410499572753906</v>
      </c>
      <c r="BI174" s="4">
        <v>14.807999610900879</v>
      </c>
      <c r="BJ174" s="4">
        <v>12.192000389099121</v>
      </c>
      <c r="BK174" s="4">
        <v>0.15320000052452087</v>
      </c>
      <c r="BL174" s="4">
        <v>9999</v>
      </c>
      <c r="BM174" s="4">
        <v>9999</v>
      </c>
      <c r="BN174" s="4">
        <v>9999</v>
      </c>
      <c r="BO174" s="4">
        <v>9999</v>
      </c>
      <c r="BP174" s="4">
        <v>9999</v>
      </c>
      <c r="BQ174" s="4">
        <v>9999</v>
      </c>
      <c r="BR174" s="4" t="str">
        <v>Tag not found</v>
      </c>
    </row>
    <row r="175" spans="1:70" x14ac:dyDescent="0.3">
      <c r="A175" s="3">
        <v>43819.958333333336</v>
      </c>
      <c r="B175" s="4">
        <v>0.75089997053146362</v>
      </c>
      <c r="C175" s="4">
        <v>0.24400000274181366</v>
      </c>
      <c r="D175" s="4">
        <v>0.30630001425743103</v>
      </c>
      <c r="E175" s="4">
        <v>4.1114997863769531</v>
      </c>
      <c r="F175" s="4">
        <v>5.2800002098083496</v>
      </c>
      <c r="G175" s="4">
        <v>2.4665999412536621</v>
      </c>
      <c r="H175" s="4">
        <v>4.9100000411272049E-2</v>
      </c>
      <c r="I175" s="4">
        <v>2.4665999412536621</v>
      </c>
      <c r="J175" s="4">
        <v>1.427899956703186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0.76179999113082886</v>
      </c>
      <c r="S175" s="4">
        <v>5.5914998054504395</v>
      </c>
      <c r="T175" s="4">
        <v>6.6619000434875488</v>
      </c>
      <c r="U175" s="4">
        <v>7.5362000465393066</v>
      </c>
      <c r="V175" s="4">
        <v>0.17700000107288361</v>
      </c>
      <c r="W175" s="4">
        <v>0</v>
      </c>
      <c r="X175" s="4">
        <v>0</v>
      </c>
      <c r="Y175" s="4">
        <v>0</v>
      </c>
      <c r="Z175" s="4">
        <v>3.288100004196167</v>
      </c>
      <c r="AA175" s="4">
        <v>15.224200248718262</v>
      </c>
      <c r="AB175" s="4">
        <v>14.205100059509277</v>
      </c>
      <c r="AC175" s="4">
        <v>4.2575998306274414</v>
      </c>
      <c r="AD175" s="4">
        <v>1.9999999494757503E-4</v>
      </c>
      <c r="AE175" s="4">
        <v>6.1799999326467514E-2</v>
      </c>
      <c r="AF175" s="4">
        <v>0</v>
      </c>
      <c r="AG175" s="4">
        <v>0.40329998731613159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1.242400050163269</v>
      </c>
      <c r="AP175" s="4">
        <v>8.2609996795654297</v>
      </c>
      <c r="AQ175" s="4">
        <v>7.7814998626708984</v>
      </c>
      <c r="AR175" s="4">
        <v>4.9980001449584961</v>
      </c>
      <c r="AS175" s="4">
        <v>6.99999975040555E-4</v>
      </c>
      <c r="AT175" s="4">
        <v>0</v>
      </c>
      <c r="AU175" s="4">
        <v>0</v>
      </c>
      <c r="AV175" s="4">
        <v>0</v>
      </c>
      <c r="AW175" s="4">
        <v>0</v>
      </c>
      <c r="AX175" s="4">
        <v>1.7300000414252281E-2</v>
      </c>
      <c r="AY175" s="4">
        <v>7.3600001633167267E-2</v>
      </c>
      <c r="AZ175" s="4">
        <v>0.48769998550415039</v>
      </c>
      <c r="BA175" s="4">
        <v>9.8999999463558197E-3</v>
      </c>
      <c r="BB175" s="4">
        <v>0</v>
      </c>
      <c r="BC175" s="4">
        <v>1.8312000036239624</v>
      </c>
      <c r="BD175" s="4">
        <v>0</v>
      </c>
      <c r="BE175" s="4">
        <v>0</v>
      </c>
      <c r="BF175" s="4">
        <v>0</v>
      </c>
      <c r="BG175" s="4">
        <v>2.0041999816894531</v>
      </c>
      <c r="BH175" s="4">
        <v>13.852499961853027</v>
      </c>
      <c r="BI175" s="4">
        <v>14.443400382995605</v>
      </c>
      <c r="BJ175" s="4">
        <v>12.534199714660645</v>
      </c>
      <c r="BK175" s="4">
        <v>0.15449999272823334</v>
      </c>
      <c r="BL175" s="4">
        <v>9999</v>
      </c>
      <c r="BM175" s="4">
        <v>9999</v>
      </c>
      <c r="BN175" s="4">
        <v>9999</v>
      </c>
      <c r="BO175" s="4">
        <v>9999</v>
      </c>
      <c r="BP175" s="4">
        <v>9999</v>
      </c>
      <c r="BQ175" s="4">
        <v>9999</v>
      </c>
      <c r="BR175" s="4" t="str">
        <v>Tag not found</v>
      </c>
    </row>
    <row r="176" spans="1:70" x14ac:dyDescent="0.3">
      <c r="A176" s="3">
        <v>43820.958333333336</v>
      </c>
      <c r="B176" s="4">
        <v>0.75050002336502075</v>
      </c>
      <c r="C176" s="4">
        <v>0.29129999876022339</v>
      </c>
      <c r="D176" s="4">
        <v>0.30329999327659607</v>
      </c>
      <c r="E176" s="4">
        <v>3.9893999099731445</v>
      </c>
      <c r="F176" s="4">
        <v>5.4180998802185059</v>
      </c>
      <c r="G176" s="4">
        <v>2.4814999103546143</v>
      </c>
      <c r="H176" s="4">
        <v>4.8900000751018524E-2</v>
      </c>
      <c r="I176" s="4">
        <v>2.4814999103546143</v>
      </c>
      <c r="J176" s="4">
        <v>1.7580000162124634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0.66530001163482666</v>
      </c>
      <c r="S176" s="4">
        <v>5.5095000267028809</v>
      </c>
      <c r="T176" s="4">
        <v>6.6009998321533203</v>
      </c>
      <c r="U176" s="4">
        <v>7.9309000968933105</v>
      </c>
      <c r="V176" s="4">
        <v>0.18979999423027039</v>
      </c>
      <c r="W176" s="4">
        <v>0</v>
      </c>
      <c r="X176" s="4">
        <v>0</v>
      </c>
      <c r="Y176" s="4">
        <v>0</v>
      </c>
      <c r="Z176" s="4">
        <v>2.9591000080108643</v>
      </c>
      <c r="AA176" s="4">
        <v>14.962900161743164</v>
      </c>
      <c r="AB176" s="4">
        <v>14.279199600219727</v>
      </c>
      <c r="AC176" s="4">
        <v>4.4015002250671387</v>
      </c>
      <c r="AD176" s="4">
        <v>7.9999997979030013E-4</v>
      </c>
      <c r="AE176" s="4">
        <v>5.5300001055002213E-2</v>
      </c>
      <c r="AF176" s="4">
        <v>0</v>
      </c>
      <c r="AG176" s="4">
        <v>0.44490000605583191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1.0744999647140503</v>
      </c>
      <c r="AP176" s="4">
        <v>8.1918001174926758</v>
      </c>
      <c r="AQ176" s="4">
        <v>7.9600000381469727</v>
      </c>
      <c r="AR176" s="4">
        <v>4.9196000099182129</v>
      </c>
      <c r="AS176" s="4">
        <v>8.9999998454004526E-4</v>
      </c>
      <c r="AT176" s="4">
        <v>0</v>
      </c>
      <c r="AU176" s="4">
        <v>0</v>
      </c>
      <c r="AV176" s="4">
        <v>0</v>
      </c>
      <c r="AW176" s="4">
        <v>0</v>
      </c>
      <c r="AX176" s="4">
        <v>1.6899999231100082E-2</v>
      </c>
      <c r="AY176" s="4">
        <v>7.5300000607967377E-2</v>
      </c>
      <c r="AZ176" s="4">
        <v>0.47310000658035278</v>
      </c>
      <c r="BA176" s="4">
        <v>9.8999999463558197E-3</v>
      </c>
      <c r="BB176" s="4">
        <v>7.9999997979030013E-4</v>
      </c>
      <c r="BC176" s="4">
        <v>2.2028999328613281</v>
      </c>
      <c r="BD176" s="4">
        <v>0</v>
      </c>
      <c r="BE176" s="4">
        <v>0</v>
      </c>
      <c r="BF176" s="4">
        <v>0</v>
      </c>
      <c r="BG176" s="4">
        <v>1.739799976348877</v>
      </c>
      <c r="BH176" s="4">
        <v>13.701299667358398</v>
      </c>
      <c r="BI176" s="4">
        <v>14.560999870300293</v>
      </c>
      <c r="BJ176" s="4">
        <v>12.850500106811523</v>
      </c>
      <c r="BK176" s="4">
        <v>0.16200000047683716</v>
      </c>
      <c r="BL176" s="4">
        <v>9999</v>
      </c>
      <c r="BM176" s="4">
        <v>9999</v>
      </c>
      <c r="BN176" s="4">
        <v>9999</v>
      </c>
      <c r="BO176" s="4">
        <v>9999</v>
      </c>
      <c r="BP176" s="4">
        <v>9999</v>
      </c>
      <c r="BQ176" s="4">
        <v>9999</v>
      </c>
      <c r="BR176" s="4" t="str">
        <v>Tag not found</v>
      </c>
    </row>
    <row r="177" spans="1:70" x14ac:dyDescent="0.3">
      <c r="A177" s="3">
        <v>43821.958333333336</v>
      </c>
      <c r="B177" s="4">
        <v>0.75050002336502075</v>
      </c>
      <c r="C177" s="4">
        <v>0.321399986743927</v>
      </c>
      <c r="D177" s="4">
        <v>0.28229999542236328</v>
      </c>
      <c r="E177" s="4">
        <v>3.8417999744415283</v>
      </c>
      <c r="F177" s="4">
        <v>5.3776998519897461</v>
      </c>
      <c r="G177" s="4">
        <v>2.5992000102996826</v>
      </c>
      <c r="H177" s="4">
        <v>7.850000262260437E-2</v>
      </c>
      <c r="I177" s="4">
        <v>2.5992000102996826</v>
      </c>
      <c r="J177" s="4">
        <v>1.5109000205993652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0.65880000591278076</v>
      </c>
      <c r="S177" s="4">
        <v>5.3996000289916992</v>
      </c>
      <c r="T177" s="4">
        <v>6.5629000663757324</v>
      </c>
      <c r="U177" s="4">
        <v>7.9783000946044922</v>
      </c>
      <c r="V177" s="4">
        <v>0.19679999351501465</v>
      </c>
      <c r="W177" s="4">
        <v>0</v>
      </c>
      <c r="X177" s="4">
        <v>0</v>
      </c>
      <c r="Y177" s="4">
        <v>0</v>
      </c>
      <c r="Z177" s="4">
        <v>2.9175000190734863</v>
      </c>
      <c r="AA177" s="4">
        <v>14.70110034942627</v>
      </c>
      <c r="AB177" s="4">
        <v>14.199399948120117</v>
      </c>
      <c r="AC177" s="4">
        <v>4.6124000549316406</v>
      </c>
      <c r="AD177" s="4">
        <v>5.7999999262392521E-3</v>
      </c>
      <c r="AE177" s="4">
        <v>5.4099999368190765E-2</v>
      </c>
      <c r="AF177" s="4">
        <v>0</v>
      </c>
      <c r="AG177" s="4">
        <v>0.46200001239776611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1.06659996509552</v>
      </c>
      <c r="AP177" s="4">
        <v>8.0761003494262695</v>
      </c>
      <c r="AQ177" s="4">
        <v>7.9383997917175293</v>
      </c>
      <c r="AR177" s="4">
        <v>5.194699764251709</v>
      </c>
      <c r="AS177" s="4">
        <v>1.39999995008111E-3</v>
      </c>
      <c r="AT177" s="4">
        <v>0</v>
      </c>
      <c r="AU177" s="4">
        <v>0</v>
      </c>
      <c r="AV177" s="4">
        <v>0</v>
      </c>
      <c r="AW177" s="4">
        <v>0</v>
      </c>
      <c r="AX177" s="4">
        <v>1.6599999740719795E-2</v>
      </c>
      <c r="AY177" s="4">
        <v>7.5300000607967377E-2</v>
      </c>
      <c r="AZ177" s="4">
        <v>0.3312000036239624</v>
      </c>
      <c r="BA177" s="4">
        <v>1.4100000262260437E-2</v>
      </c>
      <c r="BB177" s="4">
        <v>5.0000002374872565E-4</v>
      </c>
      <c r="BC177" s="4">
        <v>1.9729000329971313</v>
      </c>
      <c r="BD177" s="4">
        <v>0</v>
      </c>
      <c r="BE177" s="4">
        <v>0</v>
      </c>
      <c r="BF177" s="4">
        <v>0</v>
      </c>
      <c r="BG177" s="4">
        <v>1.7253999710083008</v>
      </c>
      <c r="BH177" s="4">
        <v>13.475700378417969</v>
      </c>
      <c r="BI177" s="4">
        <v>14.501299858093262</v>
      </c>
      <c r="BJ177" s="4">
        <v>13.173000335693359</v>
      </c>
      <c r="BK177" s="4">
        <v>0.18160000443458557</v>
      </c>
      <c r="BL177" s="4">
        <v>9999</v>
      </c>
      <c r="BM177" s="4">
        <v>9999</v>
      </c>
      <c r="BN177" s="4">
        <v>9999</v>
      </c>
      <c r="BO177" s="4">
        <v>9999</v>
      </c>
      <c r="BP177" s="4">
        <v>9999</v>
      </c>
      <c r="BQ177" s="4">
        <v>9999</v>
      </c>
      <c r="BR177" s="4" t="str">
        <v>Tag not found</v>
      </c>
    </row>
    <row r="178" spans="1:70" x14ac:dyDescent="0.3">
      <c r="A178" s="3">
        <v>43822.958333333336</v>
      </c>
      <c r="B178" s="4">
        <v>0.75050002336502075</v>
      </c>
      <c r="C178" s="4">
        <v>0.2939000129699707</v>
      </c>
      <c r="D178" s="4">
        <v>0.29480001330375671</v>
      </c>
      <c r="E178" s="4">
        <v>3.8338000774383545</v>
      </c>
      <c r="F178" s="4">
        <v>5.3315000534057617</v>
      </c>
      <c r="G178" s="4">
        <v>2.5494999885559082</v>
      </c>
      <c r="H178" s="4">
        <v>6.2600001692771912E-2</v>
      </c>
      <c r="I178" s="4">
        <v>2.5494999885559082</v>
      </c>
      <c r="J178" s="4">
        <v>1.4873000383377075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0.6930999755859375</v>
      </c>
      <c r="S178" s="4">
        <v>5.4658999443054199</v>
      </c>
      <c r="T178" s="4">
        <v>6.5283999443054199</v>
      </c>
      <c r="U178" s="4">
        <v>7.9236001968383789</v>
      </c>
      <c r="V178" s="4">
        <v>0.18960000574588776</v>
      </c>
      <c r="W178" s="4">
        <v>0</v>
      </c>
      <c r="X178" s="4">
        <v>0</v>
      </c>
      <c r="Y178" s="4">
        <v>0</v>
      </c>
      <c r="Z178" s="4">
        <v>3.0065999031066895</v>
      </c>
      <c r="AA178" s="4">
        <v>14.810000419616699</v>
      </c>
      <c r="AB178" s="4">
        <v>14.22700023651123</v>
      </c>
      <c r="AC178" s="4">
        <v>4.416600227355957</v>
      </c>
      <c r="AD178" s="4">
        <v>1.9000000320374966E-3</v>
      </c>
      <c r="AE178" s="4">
        <v>5.7100001722574234E-2</v>
      </c>
      <c r="AF178" s="4">
        <v>0</v>
      </c>
      <c r="AG178" s="4">
        <v>0.44720000028610229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1.12090003490448</v>
      </c>
      <c r="AP178" s="4">
        <v>8.174799919128418</v>
      </c>
      <c r="AQ178" s="4">
        <v>7.9509000778198242</v>
      </c>
      <c r="AR178" s="4">
        <v>5.1484999656677246</v>
      </c>
      <c r="AS178" s="4">
        <v>8.9999998454004526E-4</v>
      </c>
      <c r="AT178" s="4">
        <v>0</v>
      </c>
      <c r="AU178" s="4">
        <v>0</v>
      </c>
      <c r="AV178" s="4">
        <v>0</v>
      </c>
      <c r="AW178" s="4">
        <v>0</v>
      </c>
      <c r="AX178" s="4">
        <v>1.6899999231100082E-2</v>
      </c>
      <c r="AY178" s="4">
        <v>0.15489999949932098</v>
      </c>
      <c r="AZ178" s="4">
        <v>0.48550000786781311</v>
      </c>
      <c r="BA178" s="4">
        <v>1.1099999770522118E-2</v>
      </c>
      <c r="BB178" s="4">
        <v>3.9999998989515007E-4</v>
      </c>
      <c r="BC178" s="4">
        <v>1.934499979019165</v>
      </c>
      <c r="BD178" s="4">
        <v>0</v>
      </c>
      <c r="BE178" s="4">
        <v>0</v>
      </c>
      <c r="BF178" s="4">
        <v>0</v>
      </c>
      <c r="BG178" s="4">
        <v>1.8140000104904175</v>
      </c>
      <c r="BH178" s="4">
        <v>13.640700340270996</v>
      </c>
      <c r="BI178" s="4">
        <v>14.479299545288086</v>
      </c>
      <c r="BJ178" s="4">
        <v>13.072099685668945</v>
      </c>
      <c r="BK178" s="4">
        <v>0.16380000114440918</v>
      </c>
      <c r="BL178" s="4">
        <v>9999</v>
      </c>
      <c r="BM178" s="4">
        <v>9999</v>
      </c>
      <c r="BN178" s="4">
        <v>9999</v>
      </c>
      <c r="BO178" s="4">
        <v>9999</v>
      </c>
      <c r="BP178" s="4">
        <v>9999</v>
      </c>
      <c r="BQ178" s="4">
        <v>9999</v>
      </c>
      <c r="BR178" s="4" t="str">
        <v>Tag not found</v>
      </c>
    </row>
    <row r="179" spans="1:70" x14ac:dyDescent="0.3">
      <c r="A179" s="3">
        <v>43823.958333333336</v>
      </c>
      <c r="B179" s="4">
        <v>0.75489997863769531</v>
      </c>
      <c r="C179" s="4">
        <v>0.21860000491142273</v>
      </c>
      <c r="D179" s="4">
        <v>0.18029999732971191</v>
      </c>
      <c r="E179" s="4">
        <v>4.2336997985839844</v>
      </c>
      <c r="F179" s="4">
        <v>6.9001002311706543</v>
      </c>
      <c r="G179" s="4">
        <v>2.2894999980926514</v>
      </c>
      <c r="H179" s="4">
        <v>4.1900001466274261E-2</v>
      </c>
      <c r="I179" s="4">
        <v>2.2894999980926514</v>
      </c>
      <c r="J179" s="4">
        <v>1.4230999946594238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0.34869998693466187</v>
      </c>
      <c r="S179" s="4">
        <v>5.5240001678466797</v>
      </c>
      <c r="T179" s="4">
        <v>6.7916998863220215</v>
      </c>
      <c r="U179" s="4">
        <v>6.5556001663208008</v>
      </c>
      <c r="V179" s="4">
        <v>0.18979999423027039</v>
      </c>
      <c r="W179" s="4">
        <v>0</v>
      </c>
      <c r="X179" s="4">
        <v>0</v>
      </c>
      <c r="Y179" s="4">
        <v>0</v>
      </c>
      <c r="Z179" s="4">
        <v>2.5899999141693115</v>
      </c>
      <c r="AA179" s="4">
        <v>18.436000823974609</v>
      </c>
      <c r="AB179" s="4">
        <v>17.209100723266602</v>
      </c>
      <c r="AC179" s="4">
        <v>3.4614999294281006</v>
      </c>
      <c r="AD179" s="4">
        <v>2.0000000949949026E-3</v>
      </c>
      <c r="AE179" s="4">
        <v>2.2900000214576721E-2</v>
      </c>
      <c r="AF179" s="4">
        <v>0</v>
      </c>
      <c r="AG179" s="4">
        <v>0.50789999961853027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0.64289999008178711</v>
      </c>
      <c r="AP179" s="4">
        <v>7.4895000457763672</v>
      </c>
      <c r="AQ179" s="4">
        <v>7.1550998687744141</v>
      </c>
      <c r="AR179" s="4">
        <v>3.3868999481201172</v>
      </c>
      <c r="AS179" s="4">
        <v>1.5999999595806003E-3</v>
      </c>
      <c r="AT179" s="4">
        <v>0</v>
      </c>
      <c r="AU179" s="4">
        <v>0</v>
      </c>
      <c r="AV179" s="4">
        <v>0</v>
      </c>
      <c r="AW179" s="4">
        <v>0</v>
      </c>
      <c r="AX179" s="4">
        <v>1.360000018030405E-2</v>
      </c>
      <c r="AY179" s="4">
        <v>6.4400002360343933E-2</v>
      </c>
      <c r="AZ179" s="4">
        <v>0.10859999805688858</v>
      </c>
      <c r="BA179" s="4">
        <v>7.6000001281499863E-3</v>
      </c>
      <c r="BB179" s="4">
        <v>0</v>
      </c>
      <c r="BC179" s="4">
        <v>1.9309999942779541</v>
      </c>
      <c r="BD179" s="4">
        <v>0</v>
      </c>
      <c r="BE179" s="4">
        <v>0</v>
      </c>
      <c r="BF179" s="4">
        <v>0</v>
      </c>
      <c r="BG179" s="4">
        <v>0.99159997701644897</v>
      </c>
      <c r="BH179" s="4">
        <v>13.013500213623047</v>
      </c>
      <c r="BI179" s="4">
        <v>13.946800231933594</v>
      </c>
      <c r="BJ179" s="4">
        <v>9.942500114440918</v>
      </c>
      <c r="BK179" s="4">
        <v>0.14579999446868896</v>
      </c>
      <c r="BL179" s="4">
        <v>9999</v>
      </c>
      <c r="BM179" s="4">
        <v>9999</v>
      </c>
      <c r="BN179" s="4">
        <v>9999</v>
      </c>
      <c r="BO179" s="4">
        <v>9999</v>
      </c>
      <c r="BP179" s="4">
        <v>9999</v>
      </c>
      <c r="BQ179" s="4">
        <v>9999</v>
      </c>
      <c r="BR179" s="4" t="str">
        <v>Tag not found</v>
      </c>
    </row>
    <row r="180" spans="1:70" x14ac:dyDescent="0.3">
      <c r="A180" s="3">
        <v>43824.958333333336</v>
      </c>
      <c r="B180" s="4">
        <v>0.75480002164840698</v>
      </c>
      <c r="C180" s="4">
        <v>0.24629999697208405</v>
      </c>
      <c r="D180" s="4">
        <v>0.20980000495910645</v>
      </c>
      <c r="E180" s="4">
        <v>4.0994000434875488</v>
      </c>
      <c r="F180" s="4">
        <v>6.8744001388549805</v>
      </c>
      <c r="G180" s="4">
        <v>2.4251999855041504</v>
      </c>
      <c r="H180" s="4">
        <v>5.1800001412630081E-2</v>
      </c>
      <c r="I180" s="4">
        <v>2.4251999855041504</v>
      </c>
      <c r="J180" s="4">
        <v>1.4701999425888062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0.39590001106262207</v>
      </c>
      <c r="S180" s="4">
        <v>4.9394001960754395</v>
      </c>
      <c r="T180" s="4">
        <v>6.676300048828125</v>
      </c>
      <c r="U180" s="4">
        <v>7.1367001533508301</v>
      </c>
      <c r="V180" s="4">
        <v>0.20340000092983246</v>
      </c>
      <c r="W180" s="4">
        <v>0</v>
      </c>
      <c r="X180" s="4">
        <v>0</v>
      </c>
      <c r="Y180" s="4">
        <v>0</v>
      </c>
      <c r="Z180" s="4">
        <v>2.700200080871582</v>
      </c>
      <c r="AA180" s="4">
        <v>17.378299713134766</v>
      </c>
      <c r="AB180" s="4">
        <v>16.452299118041992</v>
      </c>
      <c r="AC180" s="4">
        <v>3.6510999202728271</v>
      </c>
      <c r="AD180" s="4">
        <v>1.9000000320374966E-3</v>
      </c>
      <c r="AE180" s="4">
        <v>2.6799999177455902E-2</v>
      </c>
      <c r="AF180" s="4">
        <v>0</v>
      </c>
      <c r="AG180" s="4">
        <v>0.5471000075340271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0.75040000677108765</v>
      </c>
      <c r="AP180" s="4">
        <v>7.4239997863769531</v>
      </c>
      <c r="AQ180" s="4">
        <v>7.134699821472168</v>
      </c>
      <c r="AR180" s="4">
        <v>3.7688999176025391</v>
      </c>
      <c r="AS180" s="4">
        <v>6.0000002849847078E-4</v>
      </c>
      <c r="AT180" s="4">
        <v>0</v>
      </c>
      <c r="AU180" s="4">
        <v>0</v>
      </c>
      <c r="AV180" s="4">
        <v>0</v>
      </c>
      <c r="AW180" s="4">
        <v>0</v>
      </c>
      <c r="AX180" s="4">
        <v>1.360000018030405E-2</v>
      </c>
      <c r="AY180" s="4">
        <v>6.4499996602535248E-2</v>
      </c>
      <c r="AZ180" s="4">
        <v>0.21439999341964722</v>
      </c>
      <c r="BA180" s="4">
        <v>9.6000004559755325E-3</v>
      </c>
      <c r="BB180" s="4">
        <v>1.9999999494757503E-4</v>
      </c>
      <c r="BC180" s="4">
        <v>2.0172998905181885</v>
      </c>
      <c r="BD180" s="4">
        <v>0</v>
      </c>
      <c r="BE180" s="4">
        <v>0</v>
      </c>
      <c r="BF180" s="4">
        <v>0</v>
      </c>
      <c r="BG180" s="4">
        <v>1.1462999582290649</v>
      </c>
      <c r="BH180" s="4">
        <v>12.363400459289551</v>
      </c>
      <c r="BI180" s="4">
        <v>13.810999870300293</v>
      </c>
      <c r="BJ180" s="4">
        <v>10.905599594116211</v>
      </c>
      <c r="BK180" s="4">
        <v>0.15659999847412109</v>
      </c>
      <c r="BL180" s="4">
        <v>9999</v>
      </c>
      <c r="BM180" s="4">
        <v>9999</v>
      </c>
      <c r="BN180" s="4">
        <v>9999</v>
      </c>
      <c r="BO180" s="4">
        <v>9999</v>
      </c>
      <c r="BP180" s="4">
        <v>9999</v>
      </c>
      <c r="BQ180" s="4">
        <v>9999</v>
      </c>
      <c r="BR180" s="4" t="str">
        <v>Tag not found</v>
      </c>
    </row>
    <row r="181" spans="1:70" x14ac:dyDescent="0.3">
      <c r="A181" s="3">
        <v>43825.958333333336</v>
      </c>
      <c r="B181" s="4">
        <v>0.75540000200271606</v>
      </c>
      <c r="C181" s="4">
        <v>0.23939999938011169</v>
      </c>
      <c r="D181" s="4">
        <v>0.20020000636577606</v>
      </c>
      <c r="E181" s="4">
        <v>4.1241002082824707</v>
      </c>
      <c r="F181" s="4">
        <v>6.9182000160217285</v>
      </c>
      <c r="G181" s="4">
        <v>2.3752000331878662</v>
      </c>
      <c r="H181" s="4">
        <v>4.6700000762939453E-2</v>
      </c>
      <c r="I181" s="4">
        <v>2.3752000331878662</v>
      </c>
      <c r="J181" s="4">
        <v>1.5038000345230103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0.37619999051094055</v>
      </c>
      <c r="S181" s="4">
        <v>5.0327000617980957</v>
      </c>
      <c r="T181" s="4">
        <v>6.8393001556396484</v>
      </c>
      <c r="U181" s="4">
        <v>7.0490999221801758</v>
      </c>
      <c r="V181" s="4">
        <v>0.20119999349117279</v>
      </c>
      <c r="W181" s="4">
        <v>0</v>
      </c>
      <c r="X181" s="4">
        <v>0</v>
      </c>
      <c r="Y181" s="4">
        <v>0</v>
      </c>
      <c r="Z181" s="4">
        <v>2.6178998947143555</v>
      </c>
      <c r="AA181" s="4">
        <v>17.644500732421875</v>
      </c>
      <c r="AB181" s="4">
        <v>17.025600433349609</v>
      </c>
      <c r="AC181" s="4">
        <v>3.6921999454498291</v>
      </c>
      <c r="AD181" s="4">
        <v>2.199999988079071E-3</v>
      </c>
      <c r="AE181" s="4">
        <v>2.500000037252903E-2</v>
      </c>
      <c r="AF181" s="4">
        <v>0</v>
      </c>
      <c r="AG181" s="4">
        <v>0.54149997234344482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0.70130002498626709</v>
      </c>
      <c r="AP181" s="4">
        <v>7.4335999488830566</v>
      </c>
      <c r="AQ181" s="4">
        <v>7.1907000541687012</v>
      </c>
      <c r="AR181" s="4">
        <v>3.6321001052856445</v>
      </c>
      <c r="AS181" s="4">
        <v>1.7000000225380063E-3</v>
      </c>
      <c r="AT181" s="4">
        <v>0</v>
      </c>
      <c r="AU181" s="4">
        <v>0</v>
      </c>
      <c r="AV181" s="4">
        <v>0</v>
      </c>
      <c r="AW181" s="4">
        <v>0</v>
      </c>
      <c r="AX181" s="4">
        <v>1.3500000350177288E-2</v>
      </c>
      <c r="AY181" s="4">
        <v>6.4400002360343933E-2</v>
      </c>
      <c r="AZ181" s="4">
        <v>0.11370000243186951</v>
      </c>
      <c r="BA181" s="4">
        <v>8.6000002920627594E-3</v>
      </c>
      <c r="BB181" s="4">
        <v>0</v>
      </c>
      <c r="BC181" s="4">
        <v>2.0453000068664551</v>
      </c>
      <c r="BD181" s="4">
        <v>0</v>
      </c>
      <c r="BE181" s="4">
        <v>0</v>
      </c>
      <c r="BF181" s="4">
        <v>0</v>
      </c>
      <c r="BG181" s="4">
        <v>1.0774999856948853</v>
      </c>
      <c r="BH181" s="4">
        <v>12.466300010681152</v>
      </c>
      <c r="BI181" s="4">
        <v>14.029999732971191</v>
      </c>
      <c r="BJ181" s="4">
        <v>10.68120002746582</v>
      </c>
      <c r="BK181" s="4">
        <v>0.15090000629425049</v>
      </c>
      <c r="BL181" s="4">
        <v>9999</v>
      </c>
      <c r="BM181" s="4">
        <v>9999</v>
      </c>
      <c r="BN181" s="4">
        <v>9999</v>
      </c>
      <c r="BO181" s="4">
        <v>9999</v>
      </c>
      <c r="BP181" s="4">
        <v>9999</v>
      </c>
      <c r="BQ181" s="4">
        <v>9999</v>
      </c>
      <c r="BR181" s="4" t="str">
        <v>Tag not found</v>
      </c>
    </row>
    <row r="182" spans="1:70" x14ac:dyDescent="0.3">
      <c r="A182" s="3">
        <v>43826.958333333336</v>
      </c>
      <c r="B182" s="4">
        <v>0.75400000810623169</v>
      </c>
      <c r="C182" s="4">
        <v>0.20399999618530273</v>
      </c>
      <c r="D182" s="4">
        <v>0.16889999806880951</v>
      </c>
      <c r="E182" s="4">
        <v>4.1434001922607422</v>
      </c>
      <c r="F182" s="4">
        <v>6.9072999954223633</v>
      </c>
      <c r="G182" s="4">
        <v>2.4493999481201172</v>
      </c>
      <c r="H182" s="4">
        <v>3.6299999803304672E-2</v>
      </c>
      <c r="I182" s="4">
        <v>2.3752000331878662</v>
      </c>
      <c r="J182" s="4">
        <v>1.5391000509262085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0.34529998898506165</v>
      </c>
      <c r="S182" s="4">
        <v>5.4686999320983887</v>
      </c>
      <c r="T182" s="4">
        <v>6.9338998794555664</v>
      </c>
      <c r="U182" s="4">
        <v>6.890200138092041</v>
      </c>
      <c r="V182" s="4">
        <v>0.18950000405311584</v>
      </c>
      <c r="W182" s="4">
        <v>0</v>
      </c>
      <c r="X182" s="4">
        <v>0</v>
      </c>
      <c r="Y182" s="4">
        <v>0</v>
      </c>
      <c r="Z182" s="4">
        <v>2.4855000972747803</v>
      </c>
      <c r="AA182" s="4">
        <v>17.596599578857422</v>
      </c>
      <c r="AB182" s="4">
        <v>16.838899612426758</v>
      </c>
      <c r="AC182" s="4">
        <v>3.4907000064849854</v>
      </c>
      <c r="AD182" s="4">
        <v>1.7000000225380063E-3</v>
      </c>
      <c r="AE182" s="4">
        <v>2.3900000378489494E-2</v>
      </c>
      <c r="AF182" s="4">
        <v>0</v>
      </c>
      <c r="AG182" s="4">
        <v>0.51999998092651367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0.64249998331069946</v>
      </c>
      <c r="AP182" s="4">
        <v>7.6663999557495117</v>
      </c>
      <c r="AQ182" s="4">
        <v>7.4127001762390137</v>
      </c>
      <c r="AR182" s="4">
        <v>3.6507000923156738</v>
      </c>
      <c r="AS182" s="4">
        <v>5.0000002374872565E-4</v>
      </c>
      <c r="AT182" s="4">
        <v>0</v>
      </c>
      <c r="AU182" s="4">
        <v>0</v>
      </c>
      <c r="AV182" s="4">
        <v>0</v>
      </c>
      <c r="AW182" s="4">
        <v>0</v>
      </c>
      <c r="AX182" s="4">
        <v>1.269999984651804E-2</v>
      </c>
      <c r="AY182" s="4">
        <v>6.2600001692771912E-2</v>
      </c>
      <c r="AZ182" s="4">
        <v>0.10559999942779541</v>
      </c>
      <c r="BA182" s="4">
        <v>6.5000001341104507E-3</v>
      </c>
      <c r="BB182" s="4">
        <v>0</v>
      </c>
      <c r="BC182" s="4">
        <v>2.0590999126434326</v>
      </c>
      <c r="BD182" s="4">
        <v>0</v>
      </c>
      <c r="BE182" s="4">
        <v>0</v>
      </c>
      <c r="BF182" s="4">
        <v>0</v>
      </c>
      <c r="BG182" s="4">
        <v>0.9878000020980835</v>
      </c>
      <c r="BH182" s="4">
        <v>13.135100364685059</v>
      </c>
      <c r="BI182" s="4">
        <v>14.346599578857422</v>
      </c>
      <c r="BJ182" s="4">
        <v>10.540900230407715</v>
      </c>
      <c r="BK182" s="4">
        <v>0.14239999651908875</v>
      </c>
      <c r="BL182" s="4">
        <v>9999</v>
      </c>
      <c r="BM182" s="4">
        <v>9999</v>
      </c>
      <c r="BN182" s="4">
        <v>9999</v>
      </c>
      <c r="BO182" s="4">
        <v>9999</v>
      </c>
      <c r="BP182" s="4">
        <v>9999</v>
      </c>
      <c r="BQ182" s="4">
        <v>9999</v>
      </c>
      <c r="BR182" s="4" t="str">
        <v>Tag not found</v>
      </c>
    </row>
    <row r="183" spans="1:70" x14ac:dyDescent="0.3">
      <c r="A183" s="3">
        <v>43827.958333333336</v>
      </c>
      <c r="B183" s="4">
        <v>0.75349998474121094</v>
      </c>
      <c r="C183" s="4">
        <v>0.18940000236034393</v>
      </c>
      <c r="D183" s="4">
        <v>0.16159999370574951</v>
      </c>
      <c r="E183" s="4">
        <v>4.1784000396728516</v>
      </c>
      <c r="F183" s="4">
        <v>7.0592999458312988</v>
      </c>
      <c r="G183" s="4">
        <v>2.3891000747680664</v>
      </c>
      <c r="H183" s="4">
        <v>2.5800000876188278E-2</v>
      </c>
      <c r="I183" s="4">
        <v>2.3752000331878662</v>
      </c>
      <c r="J183" s="4">
        <v>1.402400016784668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0.31299999356269836</v>
      </c>
      <c r="S183" s="4">
        <v>5.8685998916625977</v>
      </c>
      <c r="T183" s="4">
        <v>7.0380001068115234</v>
      </c>
      <c r="U183" s="4">
        <v>7.0293998718261719</v>
      </c>
      <c r="V183" s="4">
        <v>0.18119999766349792</v>
      </c>
      <c r="W183" s="4">
        <v>0</v>
      </c>
      <c r="X183" s="4">
        <v>0</v>
      </c>
      <c r="Y183" s="4">
        <v>0</v>
      </c>
      <c r="Z183" s="4">
        <v>2.3905000686645508</v>
      </c>
      <c r="AA183" s="4">
        <v>17.510700225830078</v>
      </c>
      <c r="AB183" s="4">
        <v>16.449199676513672</v>
      </c>
      <c r="AC183" s="4">
        <v>3.4484000205993652</v>
      </c>
      <c r="AD183" s="4">
        <v>0</v>
      </c>
      <c r="AE183" s="4">
        <v>2.0999999716877937E-2</v>
      </c>
      <c r="AF183" s="4">
        <v>0</v>
      </c>
      <c r="AG183" s="4">
        <v>0.49029999971389771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0.5875999927520752</v>
      </c>
      <c r="AP183" s="4">
        <v>7.7845001220703125</v>
      </c>
      <c r="AQ183" s="4">
        <v>7.7095999717712402</v>
      </c>
      <c r="AR183" s="4">
        <v>3.5813999176025391</v>
      </c>
      <c r="AS183" s="4">
        <v>2.099999925121665E-3</v>
      </c>
      <c r="AT183" s="4">
        <v>0</v>
      </c>
      <c r="AU183" s="4">
        <v>0</v>
      </c>
      <c r="AV183" s="4">
        <v>0</v>
      </c>
      <c r="AW183" s="4">
        <v>0</v>
      </c>
      <c r="AX183" s="4">
        <v>1.2400000356137753E-2</v>
      </c>
      <c r="AY183" s="4">
        <v>6.2600001692771912E-2</v>
      </c>
      <c r="AZ183" s="4">
        <v>0.10199999809265137</v>
      </c>
      <c r="BA183" s="4">
        <v>5.1000001840293407E-3</v>
      </c>
      <c r="BB183" s="4">
        <v>0</v>
      </c>
      <c r="BC183" s="4">
        <v>1.8926999568939209</v>
      </c>
      <c r="BD183" s="4">
        <v>0</v>
      </c>
      <c r="BE183" s="4">
        <v>0</v>
      </c>
      <c r="BF183" s="4">
        <v>0</v>
      </c>
      <c r="BG183" s="4">
        <v>0.90060001611709595</v>
      </c>
      <c r="BH183" s="4">
        <v>13.65310001373291</v>
      </c>
      <c r="BI183" s="4">
        <v>14.747599601745605</v>
      </c>
      <c r="BJ183" s="4">
        <v>10.610799789428711</v>
      </c>
      <c r="BK183" s="4">
        <v>0.13130000233650208</v>
      </c>
      <c r="BL183" s="4">
        <v>9999</v>
      </c>
      <c r="BM183" s="4">
        <v>9999</v>
      </c>
      <c r="BN183" s="4">
        <v>9999</v>
      </c>
      <c r="BO183" s="4">
        <v>9999</v>
      </c>
      <c r="BP183" s="4">
        <v>9999</v>
      </c>
      <c r="BQ183" s="4">
        <v>9999</v>
      </c>
      <c r="BR183" s="4" t="str">
        <v>Tag not found</v>
      </c>
    </row>
    <row r="184" spans="1:70" x14ac:dyDescent="0.3">
      <c r="A184" s="3">
        <v>43828.958333333336</v>
      </c>
      <c r="B184" s="4">
        <v>0.75290000438690186</v>
      </c>
      <c r="C184" s="4">
        <v>0.18199999630451202</v>
      </c>
      <c r="D184" s="4">
        <v>0.14440000057220459</v>
      </c>
      <c r="E184" s="4">
        <v>4.0467000007629395</v>
      </c>
      <c r="F184" s="4">
        <v>7.1174001693725586</v>
      </c>
      <c r="G184" s="4">
        <v>2.4337999820709229</v>
      </c>
      <c r="H184" s="4">
        <v>2.6100000366568565E-2</v>
      </c>
      <c r="I184" s="4">
        <v>2.3752000331878662</v>
      </c>
      <c r="J184" s="4">
        <v>1.5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0.29249998927116394</v>
      </c>
      <c r="S184" s="4">
        <v>6.1140999794006348</v>
      </c>
      <c r="T184" s="4">
        <v>7.092400074005127</v>
      </c>
      <c r="U184" s="4">
        <v>7.4281997680664063</v>
      </c>
      <c r="V184" s="4">
        <v>0.17759999632835388</v>
      </c>
      <c r="W184" s="4">
        <v>0</v>
      </c>
      <c r="X184" s="4">
        <v>0</v>
      </c>
      <c r="Y184" s="4">
        <v>0</v>
      </c>
      <c r="Z184" s="4">
        <v>2.3204998970031738</v>
      </c>
      <c r="AA184" s="4">
        <v>16.887399673461914</v>
      </c>
      <c r="AB184" s="4">
        <v>16.145099639892578</v>
      </c>
      <c r="AC184" s="4">
        <v>3.52239990234375</v>
      </c>
      <c r="AD184" s="4">
        <v>0</v>
      </c>
      <c r="AE184" s="4">
        <v>1.8899999558925629E-2</v>
      </c>
      <c r="AF184" s="4">
        <v>0</v>
      </c>
      <c r="AG184" s="4">
        <v>0.48800000548362732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0.55409997701644897</v>
      </c>
      <c r="AP184" s="4">
        <v>7.8797998428344727</v>
      </c>
      <c r="AQ184" s="4">
        <v>7.7857999801635742</v>
      </c>
      <c r="AR184" s="4">
        <v>3.7672998905181885</v>
      </c>
      <c r="AS184" s="4">
        <v>1.7999999690800905E-3</v>
      </c>
      <c r="AT184" s="4">
        <v>0</v>
      </c>
      <c r="AU184" s="4">
        <v>0</v>
      </c>
      <c r="AV184" s="4">
        <v>0</v>
      </c>
      <c r="AW184" s="4">
        <v>0</v>
      </c>
      <c r="AX184" s="4">
        <v>1.2000000104308128E-2</v>
      </c>
      <c r="AY184" s="4">
        <v>5.9799998998641968E-2</v>
      </c>
      <c r="AZ184" s="4">
        <v>0.10270000249147415</v>
      </c>
      <c r="BA184" s="4">
        <v>4.8000002279877663E-3</v>
      </c>
      <c r="BB184" s="4">
        <v>0</v>
      </c>
      <c r="BC184" s="4">
        <v>1.9880000352859497</v>
      </c>
      <c r="BD184" s="4">
        <v>0</v>
      </c>
      <c r="BE184" s="4">
        <v>0</v>
      </c>
      <c r="BF184" s="4">
        <v>0</v>
      </c>
      <c r="BG184" s="4">
        <v>0.8465999960899353</v>
      </c>
      <c r="BH184" s="4">
        <v>13.993900299072266</v>
      </c>
      <c r="BI184" s="4">
        <v>14.878199577331543</v>
      </c>
      <c r="BJ184" s="4">
        <v>11.195500373840332</v>
      </c>
      <c r="BK184" s="4">
        <v>0.12749999761581421</v>
      </c>
      <c r="BL184" s="4">
        <v>9999</v>
      </c>
      <c r="BM184" s="4">
        <v>9999</v>
      </c>
      <c r="BN184" s="4">
        <v>9999</v>
      </c>
      <c r="BO184" s="4">
        <v>9999</v>
      </c>
      <c r="BP184" s="4">
        <v>9999</v>
      </c>
      <c r="BQ184" s="4">
        <v>9999</v>
      </c>
      <c r="BR184" s="4" t="str">
        <v>Tag not found</v>
      </c>
    </row>
    <row r="185" spans="1:70" x14ac:dyDescent="0.3">
      <c r="A185" s="3">
        <v>43829.958333333336</v>
      </c>
      <c r="B185" s="4">
        <v>0.75349998474121094</v>
      </c>
      <c r="C185" s="4">
        <v>0.14090000092983246</v>
      </c>
      <c r="D185" s="4">
        <v>0.15880000591278076</v>
      </c>
      <c r="E185" s="4">
        <v>4.0851001739501953</v>
      </c>
      <c r="F185" s="4">
        <v>7.0742001533508301</v>
      </c>
      <c r="G185" s="4">
        <v>2.6349999904632568</v>
      </c>
      <c r="H185" s="4">
        <v>0</v>
      </c>
      <c r="I185" s="4">
        <v>2.3752000331878662</v>
      </c>
      <c r="J185" s="4">
        <v>1.5124000310897827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0.30169999599456787</v>
      </c>
      <c r="S185" s="4">
        <v>5.8940000534057617</v>
      </c>
      <c r="T185" s="4">
        <v>7.1182999610900879</v>
      </c>
      <c r="U185" s="4">
        <v>7.3933000564575195</v>
      </c>
      <c r="V185" s="4">
        <v>0.1664000004529953</v>
      </c>
      <c r="W185" s="4">
        <v>0</v>
      </c>
      <c r="X185" s="4">
        <v>0</v>
      </c>
      <c r="Y185" s="4">
        <v>0</v>
      </c>
      <c r="Z185" s="4">
        <v>2.3671998977661133</v>
      </c>
      <c r="AA185" s="4">
        <v>17.068899154663086</v>
      </c>
      <c r="AB185" s="4">
        <v>16.530899047851563</v>
      </c>
      <c r="AC185" s="4">
        <v>3.5388000011444092</v>
      </c>
      <c r="AD185" s="4">
        <v>0</v>
      </c>
      <c r="AE185" s="4">
        <v>1.9300000742077827E-2</v>
      </c>
      <c r="AF185" s="4">
        <v>0</v>
      </c>
      <c r="AG185" s="4">
        <v>0.48030000925064087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0.58350002765655518</v>
      </c>
      <c r="AP185" s="4">
        <v>7.7529001235961914</v>
      </c>
      <c r="AQ185" s="4">
        <v>7.7244000434875488</v>
      </c>
      <c r="AR185" s="4">
        <v>3.8185999393463135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1.1699999682605267E-2</v>
      </c>
      <c r="AY185" s="4">
        <v>5.8899998664855957E-2</v>
      </c>
      <c r="AZ185" s="4">
        <v>9.4200000166893005E-2</v>
      </c>
      <c r="BA185" s="4">
        <v>0</v>
      </c>
      <c r="BB185" s="4">
        <v>0</v>
      </c>
      <c r="BC185" s="4">
        <v>1.9926999807357788</v>
      </c>
      <c r="BD185" s="4">
        <v>0</v>
      </c>
      <c r="BE185" s="4">
        <v>0</v>
      </c>
      <c r="BF185" s="4">
        <v>0</v>
      </c>
      <c r="BG185" s="4">
        <v>0.88520002365112305</v>
      </c>
      <c r="BH185" s="4">
        <v>13.646900177001953</v>
      </c>
      <c r="BI185" s="4">
        <v>14.842700004577637</v>
      </c>
      <c r="BJ185" s="4">
        <v>11.211899757385254</v>
      </c>
      <c r="BK185" s="4">
        <v>0.12080000340938568</v>
      </c>
      <c r="BL185" s="4">
        <v>9999</v>
      </c>
      <c r="BM185" s="4">
        <v>9999</v>
      </c>
      <c r="BN185" s="4">
        <v>9999</v>
      </c>
      <c r="BO185" s="4">
        <v>9999</v>
      </c>
      <c r="BP185" s="4">
        <v>9999</v>
      </c>
      <c r="BQ185" s="4">
        <v>9999</v>
      </c>
      <c r="BR185" s="4" t="str">
        <v>Tag not found</v>
      </c>
    </row>
    <row r="186" spans="1:70" x14ac:dyDescent="0.3">
      <c r="A186" s="3">
        <v>43830.958333333336</v>
      </c>
      <c r="B186" s="4">
        <v>0.75260001420974731</v>
      </c>
      <c r="C186" s="4">
        <v>0.16599999368190765</v>
      </c>
      <c r="D186" s="4">
        <v>0.21979999542236328</v>
      </c>
      <c r="E186" s="4">
        <v>4.0638999938964844</v>
      </c>
      <c r="F186" s="4">
        <v>6.9973001480102539</v>
      </c>
      <c r="G186" s="4">
        <v>2.4704000949859619</v>
      </c>
      <c r="H186" s="4">
        <v>2.4299999698996544E-2</v>
      </c>
      <c r="I186" s="4">
        <v>2.3752000331878662</v>
      </c>
      <c r="J186" s="4">
        <v>1.4972000122070313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0.28529998660087585</v>
      </c>
      <c r="S186" s="4">
        <v>6.1522002220153809</v>
      </c>
      <c r="T186" s="4">
        <v>7.1999998092651367</v>
      </c>
      <c r="U186" s="4">
        <v>7.2832999229431152</v>
      </c>
      <c r="V186" s="4">
        <v>0.17260000109672546</v>
      </c>
      <c r="W186" s="4">
        <v>0</v>
      </c>
      <c r="X186" s="4">
        <v>0</v>
      </c>
      <c r="Y186" s="4">
        <v>0</v>
      </c>
      <c r="Z186" s="4">
        <v>2.3283998966217041</v>
      </c>
      <c r="AA186" s="4">
        <v>16.825799942016602</v>
      </c>
      <c r="AB186" s="4">
        <v>16.076299667358398</v>
      </c>
      <c r="AC186" s="4">
        <v>3.3986001014709473</v>
      </c>
      <c r="AD186" s="4">
        <v>1.39999995008111E-3</v>
      </c>
      <c r="AE186" s="4">
        <v>1.8799999728798866E-2</v>
      </c>
      <c r="AF186" s="4">
        <v>0</v>
      </c>
      <c r="AG186" s="4">
        <v>0.48930001258850098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0.55640000104904175</v>
      </c>
      <c r="AP186" s="4">
        <v>8.0152997970581055</v>
      </c>
      <c r="AQ186" s="4">
        <v>7.9892997741699219</v>
      </c>
      <c r="AR186" s="4">
        <v>3.7555999755859375</v>
      </c>
      <c r="AS186" s="4">
        <v>5.0000002374872565E-4</v>
      </c>
      <c r="AT186" s="4">
        <v>0</v>
      </c>
      <c r="AU186" s="4">
        <v>0</v>
      </c>
      <c r="AV186" s="4">
        <v>0</v>
      </c>
      <c r="AW186" s="4">
        <v>0</v>
      </c>
      <c r="AX186" s="4">
        <v>1.1699999682605267E-2</v>
      </c>
      <c r="AY186" s="4">
        <v>5.820000171661377E-2</v>
      </c>
      <c r="AZ186" s="4">
        <v>9.830000251531601E-2</v>
      </c>
      <c r="BA186" s="4">
        <v>0</v>
      </c>
      <c r="BB186" s="4">
        <v>1.3000000035390258E-3</v>
      </c>
      <c r="BC186" s="4">
        <v>1.9865000247955322</v>
      </c>
      <c r="BD186" s="4">
        <v>0</v>
      </c>
      <c r="BE186" s="4">
        <v>0</v>
      </c>
      <c r="BF186" s="4">
        <v>0</v>
      </c>
      <c r="BG186" s="4">
        <v>0.84170001745223999</v>
      </c>
      <c r="BH186" s="4">
        <v>14.167499542236328</v>
      </c>
      <c r="BI186" s="4">
        <v>15.189299583435059</v>
      </c>
      <c r="BJ186" s="4">
        <v>11.038900375366211</v>
      </c>
      <c r="BK186" s="4">
        <v>0.12880000472068787</v>
      </c>
      <c r="BL186" s="4">
        <v>9999</v>
      </c>
      <c r="BM186" s="4">
        <v>9999</v>
      </c>
      <c r="BN186" s="4">
        <v>9999</v>
      </c>
      <c r="BO186" s="4">
        <v>9999</v>
      </c>
      <c r="BP186" s="4">
        <v>9999</v>
      </c>
      <c r="BQ186" s="4">
        <v>9999</v>
      </c>
      <c r="BR186" s="4" t="str">
        <v>Tag not found</v>
      </c>
    </row>
    <row r="187" spans="1:70" x14ac:dyDescent="0.3">
      <c r="A187" s="3">
        <v>43831.958333333336</v>
      </c>
      <c r="B187" s="4">
        <v>0.75169998407363892</v>
      </c>
      <c r="C187" s="4">
        <v>0.13969999551773071</v>
      </c>
      <c r="D187" s="4">
        <v>0.12960000336170197</v>
      </c>
      <c r="E187" s="4">
        <v>4.0956001281738281</v>
      </c>
      <c r="F187" s="4">
        <v>7.0567998886108398</v>
      </c>
      <c r="G187" s="4">
        <v>2.4549000263214111</v>
      </c>
      <c r="H187" s="4">
        <v>1.3799999840557575E-2</v>
      </c>
      <c r="I187" s="4">
        <v>2.3752000331878662</v>
      </c>
      <c r="J187" s="4">
        <v>1.4392999410629272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0.25290000438690186</v>
      </c>
      <c r="S187" s="4">
        <v>6.3482999801635742</v>
      </c>
      <c r="T187" s="4">
        <v>7.3116998672485352</v>
      </c>
      <c r="U187" s="4">
        <v>7.2256999015808105</v>
      </c>
      <c r="V187" s="4">
        <v>0.15999999642372131</v>
      </c>
      <c r="W187" s="4">
        <v>0</v>
      </c>
      <c r="X187" s="4">
        <v>0</v>
      </c>
      <c r="Y187" s="4">
        <v>0</v>
      </c>
      <c r="Z187" s="4">
        <v>2.1891999244689941</v>
      </c>
      <c r="AA187" s="4">
        <v>16.476499557495117</v>
      </c>
      <c r="AB187" s="4">
        <v>16.090900421142578</v>
      </c>
      <c r="AC187" s="4">
        <v>3.2909998893737793</v>
      </c>
      <c r="AD187" s="4">
        <v>0</v>
      </c>
      <c r="AE187" s="4">
        <v>1.5900000929832458E-2</v>
      </c>
      <c r="AF187" s="4">
        <v>0</v>
      </c>
      <c r="AG187" s="4">
        <v>0.4611000120639801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0.50269997119903564</v>
      </c>
      <c r="AP187" s="4">
        <v>8.3311004638671875</v>
      </c>
      <c r="AQ187" s="4">
        <v>8.2868003845214844</v>
      </c>
      <c r="AR187" s="4">
        <v>3.8224000930786133</v>
      </c>
      <c r="AS187" s="4">
        <v>3.9999998989515007E-4</v>
      </c>
      <c r="AT187" s="4">
        <v>0</v>
      </c>
      <c r="AU187" s="4">
        <v>0</v>
      </c>
      <c r="AV187" s="4">
        <v>0</v>
      </c>
      <c r="AW187" s="4">
        <v>0</v>
      </c>
      <c r="AX187" s="4">
        <v>1.1599999852478504E-2</v>
      </c>
      <c r="AY187" s="4">
        <v>5.7399999350309372E-2</v>
      </c>
      <c r="AZ187" s="4">
        <v>9.3900002539157867E-2</v>
      </c>
      <c r="BA187" s="4">
        <v>0</v>
      </c>
      <c r="BB187" s="4">
        <v>0</v>
      </c>
      <c r="BC187" s="4">
        <v>1.9004000425338745</v>
      </c>
      <c r="BD187" s="4">
        <v>0</v>
      </c>
      <c r="BE187" s="4">
        <v>0</v>
      </c>
      <c r="BF187" s="4">
        <v>0</v>
      </c>
      <c r="BG187" s="4">
        <v>0.7555999755859375</v>
      </c>
      <c r="BH187" s="4">
        <v>14.679400444030762</v>
      </c>
      <c r="BI187" s="4">
        <v>15.59850025177002</v>
      </c>
      <c r="BJ187" s="4">
        <v>11.048100471496582</v>
      </c>
      <c r="BK187" s="4">
        <v>0.1160999983549118</v>
      </c>
      <c r="BL187" s="4">
        <v>9999</v>
      </c>
      <c r="BM187" s="4">
        <v>9999</v>
      </c>
      <c r="BN187" s="4">
        <v>9999</v>
      </c>
      <c r="BO187" s="4">
        <v>9999</v>
      </c>
      <c r="BP187" s="4">
        <v>9999</v>
      </c>
      <c r="BQ187" s="4">
        <v>9999</v>
      </c>
      <c r="BR187" s="4" t="str">
        <v>Tag not found</v>
      </c>
    </row>
    <row r="188" spans="1:70" x14ac:dyDescent="0.3">
      <c r="A188" s="3">
        <v>43832.958333333336</v>
      </c>
      <c r="B188" s="4">
        <v>0.75209999084472656</v>
      </c>
      <c r="C188" s="4">
        <v>0.13379999995231628</v>
      </c>
      <c r="D188" s="4">
        <v>0.14460000395774841</v>
      </c>
      <c r="E188" s="4">
        <v>4.1129999160766602</v>
      </c>
      <c r="F188" s="4">
        <v>7.1578001976013184</v>
      </c>
      <c r="G188" s="4">
        <v>2.5457999706268311</v>
      </c>
      <c r="H188" s="4">
        <v>9.3999998643994331E-3</v>
      </c>
      <c r="I188" s="4">
        <v>2.3752000331878662</v>
      </c>
      <c r="J188" s="4">
        <v>1.4654999971389771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0.25799998641014099</v>
      </c>
      <c r="S188" s="4">
        <v>6.2249999046325684</v>
      </c>
      <c r="T188" s="4">
        <v>7.3372998237609863</v>
      </c>
      <c r="U188" s="4">
        <v>7.3166999816894531</v>
      </c>
      <c r="V188" s="4">
        <v>0.16390000283718109</v>
      </c>
      <c r="W188" s="4">
        <v>0</v>
      </c>
      <c r="X188" s="4">
        <v>0</v>
      </c>
      <c r="Y188" s="4">
        <v>0</v>
      </c>
      <c r="Z188" s="4">
        <v>2.2583000659942627</v>
      </c>
      <c r="AA188" s="4">
        <v>16.456899642944336</v>
      </c>
      <c r="AB188" s="4">
        <v>15.981399536132813</v>
      </c>
      <c r="AC188" s="4">
        <v>3.3292000293731689</v>
      </c>
      <c r="AD188" s="4">
        <v>1.9999999494757503E-4</v>
      </c>
      <c r="AE188" s="4">
        <v>1.5799999237060547E-2</v>
      </c>
      <c r="AF188" s="4">
        <v>0</v>
      </c>
      <c r="AG188" s="4">
        <v>0.47069999575614929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0.52340000867843628</v>
      </c>
      <c r="AP188" s="4">
        <v>8.1771001815795898</v>
      </c>
      <c r="AQ188" s="4">
        <v>8.227299690246582</v>
      </c>
      <c r="AR188" s="4">
        <v>3.8431000709533691</v>
      </c>
      <c r="AS188" s="4">
        <v>3.9999998989515007E-4</v>
      </c>
      <c r="AT188" s="4">
        <v>0</v>
      </c>
      <c r="AU188" s="4">
        <v>0</v>
      </c>
      <c r="AV188" s="4">
        <v>0</v>
      </c>
      <c r="AW188" s="4">
        <v>0</v>
      </c>
      <c r="AX188" s="4">
        <v>1.1099999770522118E-2</v>
      </c>
      <c r="AY188" s="4">
        <v>5.6499999016523361E-2</v>
      </c>
      <c r="AZ188" s="4">
        <v>9.3400001525878906E-2</v>
      </c>
      <c r="BA188" s="4">
        <v>0</v>
      </c>
      <c r="BB188" s="4">
        <v>0</v>
      </c>
      <c r="BC188" s="4">
        <v>1.9362000226974487</v>
      </c>
      <c r="BD188" s="4">
        <v>0</v>
      </c>
      <c r="BE188" s="4">
        <v>0</v>
      </c>
      <c r="BF188" s="4">
        <v>0</v>
      </c>
      <c r="BG188" s="4">
        <v>0.78140002489089966</v>
      </c>
      <c r="BH188" s="4">
        <v>14.402099609375</v>
      </c>
      <c r="BI188" s="4">
        <v>15.564599990844727</v>
      </c>
      <c r="BJ188" s="4">
        <v>11.159799575805664</v>
      </c>
      <c r="BK188" s="4">
        <v>0.11819999665021896</v>
      </c>
      <c r="BL188" s="4">
        <v>9999</v>
      </c>
      <c r="BM188" s="4">
        <v>9999</v>
      </c>
      <c r="BN188" s="4">
        <v>9999</v>
      </c>
      <c r="BO188" s="4">
        <v>9999</v>
      </c>
      <c r="BP188" s="4">
        <v>9999</v>
      </c>
      <c r="BQ188" s="4">
        <v>9999</v>
      </c>
      <c r="BR188" s="4" t="str">
        <v>Tag not found</v>
      </c>
    </row>
    <row r="189" spans="1:70" x14ac:dyDescent="0.3">
      <c r="A189" s="3">
        <v>43833.958333333336</v>
      </c>
      <c r="B189" s="4">
        <v>0.75129997730255127</v>
      </c>
      <c r="C189" s="4">
        <v>0.17000000178813934</v>
      </c>
      <c r="D189" s="4">
        <v>0.11900000274181366</v>
      </c>
      <c r="E189" s="4">
        <v>4.0194997787475586</v>
      </c>
      <c r="F189" s="4">
        <v>7.1723999977111816</v>
      </c>
      <c r="G189" s="4">
        <v>2.6340000629425049</v>
      </c>
      <c r="H189" s="4">
        <v>2.9500000178813934E-2</v>
      </c>
      <c r="I189" s="4">
        <v>2.6340000629425049</v>
      </c>
      <c r="J189" s="4">
        <v>1.5269999504089355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0.2199999988079071</v>
      </c>
      <c r="S189" s="4">
        <v>6.2347002029418945</v>
      </c>
      <c r="T189" s="4">
        <v>7.3558001518249512</v>
      </c>
      <c r="U189" s="4">
        <v>7.4267001152038574</v>
      </c>
      <c r="V189" s="4">
        <v>0.17870000004768372</v>
      </c>
      <c r="W189" s="4">
        <v>0</v>
      </c>
      <c r="X189" s="4">
        <v>0</v>
      </c>
      <c r="Y189" s="4">
        <v>0</v>
      </c>
      <c r="Z189" s="4">
        <v>2.0859000682830811</v>
      </c>
      <c r="AA189" s="4">
        <v>15.735500335693359</v>
      </c>
      <c r="AB189" s="4">
        <v>15.827300071716309</v>
      </c>
      <c r="AC189" s="4">
        <v>3.3222000598907471</v>
      </c>
      <c r="AD189" s="4">
        <v>1.5999999595806003E-3</v>
      </c>
      <c r="AE189" s="4">
        <v>1.2900000438094139E-2</v>
      </c>
      <c r="AF189" s="4">
        <v>0</v>
      </c>
      <c r="AG189" s="4">
        <v>0.49590000510215759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0.45989999175071716</v>
      </c>
      <c r="AP189" s="4">
        <v>8.2829999923706055</v>
      </c>
      <c r="AQ189" s="4">
        <v>8.5249996185302734</v>
      </c>
      <c r="AR189" s="4">
        <v>4.027400016784668</v>
      </c>
      <c r="AS189" s="4">
        <v>2.6000000070780516E-3</v>
      </c>
      <c r="AT189" s="4">
        <v>0</v>
      </c>
      <c r="AU189" s="4">
        <v>0</v>
      </c>
      <c r="AV189" s="4">
        <v>0</v>
      </c>
      <c r="AW189" s="4">
        <v>0</v>
      </c>
      <c r="AX189" s="4">
        <v>1.0499999858438969E-2</v>
      </c>
      <c r="AY189" s="4">
        <v>5.6699998676776886E-2</v>
      </c>
      <c r="AZ189" s="4">
        <v>9.4499997794628143E-2</v>
      </c>
      <c r="BA189" s="4">
        <v>0</v>
      </c>
      <c r="BB189" s="4">
        <v>0</v>
      </c>
      <c r="BC189" s="4">
        <v>2.0229001045227051</v>
      </c>
      <c r="BD189" s="4">
        <v>0</v>
      </c>
      <c r="BE189" s="4">
        <v>0</v>
      </c>
      <c r="BF189" s="4">
        <v>0</v>
      </c>
      <c r="BG189" s="4">
        <v>0.67989999055862427</v>
      </c>
      <c r="BH189" s="4">
        <v>14.5177001953125</v>
      </c>
      <c r="BI189" s="4">
        <v>15.880800247192383</v>
      </c>
      <c r="BJ189" s="4">
        <v>11.454099655151367</v>
      </c>
      <c r="BK189" s="4">
        <v>0.12540000677108765</v>
      </c>
      <c r="BL189" s="4">
        <v>9999</v>
      </c>
      <c r="BM189" s="4">
        <v>9999</v>
      </c>
      <c r="BN189" s="4">
        <v>9999</v>
      </c>
      <c r="BO189" s="4">
        <v>9999</v>
      </c>
      <c r="BP189" s="4">
        <v>9999</v>
      </c>
      <c r="BQ189" s="4">
        <v>9999</v>
      </c>
      <c r="BR189" s="4" t="str">
        <v>Tag not found</v>
      </c>
    </row>
    <row r="190" spans="1:70" x14ac:dyDescent="0.3">
      <c r="A190" s="3">
        <v>43834.958333333336</v>
      </c>
      <c r="B190" s="4">
        <v>0.75050002336502075</v>
      </c>
      <c r="C190" s="4">
        <v>0.20710000395774841</v>
      </c>
      <c r="D190" s="4">
        <v>0.11720000207424164</v>
      </c>
      <c r="E190" s="4">
        <v>3.9886999130249023</v>
      </c>
      <c r="F190" s="4">
        <v>7.0605001449584961</v>
      </c>
      <c r="G190" s="4">
        <v>2.4958999156951904</v>
      </c>
      <c r="H190" s="4">
        <v>5.7500001043081284E-2</v>
      </c>
      <c r="I190" s="4">
        <v>2.4958999156951904</v>
      </c>
      <c r="J190" s="4">
        <v>1.4091000556945801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0.2167000025510788</v>
      </c>
      <c r="S190" s="4">
        <v>6.7817997932434082</v>
      </c>
      <c r="T190" s="4">
        <v>7.5093998908996582</v>
      </c>
      <c r="U190" s="4">
        <v>7.4081997871398926</v>
      </c>
      <c r="V190" s="4">
        <v>0.1648000031709671</v>
      </c>
      <c r="W190" s="4">
        <v>0</v>
      </c>
      <c r="X190" s="4">
        <v>0</v>
      </c>
      <c r="Y190" s="4">
        <v>0</v>
      </c>
      <c r="Z190" s="4">
        <v>2.1623001098632813</v>
      </c>
      <c r="AA190" s="4">
        <v>14.750699996948242</v>
      </c>
      <c r="AB190" s="4">
        <v>14.764200210571289</v>
      </c>
      <c r="AC190" s="4">
        <v>3.1635000705718994</v>
      </c>
      <c r="AD190" s="4">
        <v>2.199999988079071E-3</v>
      </c>
      <c r="AE190" s="4">
        <v>1.1599999852478504E-2</v>
      </c>
      <c r="AF190" s="4">
        <v>0</v>
      </c>
      <c r="AG190" s="4">
        <v>0.50120002031326294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0.48390001058578491</v>
      </c>
      <c r="AP190" s="4">
        <v>8.9165000915527344</v>
      </c>
      <c r="AQ190" s="4">
        <v>9.9196996688842773</v>
      </c>
      <c r="AR190" s="4">
        <v>3.902400016784668</v>
      </c>
      <c r="AS190" s="4">
        <v>5.0000002374872565E-4</v>
      </c>
      <c r="AT190" s="4">
        <v>0</v>
      </c>
      <c r="AU190" s="4">
        <v>0</v>
      </c>
      <c r="AV190" s="4">
        <v>0</v>
      </c>
      <c r="AW190" s="4">
        <v>0</v>
      </c>
      <c r="AX190" s="4">
        <v>9.8000001162290573E-3</v>
      </c>
      <c r="AY190" s="4">
        <v>5.3700000047683716E-2</v>
      </c>
      <c r="AZ190" s="4">
        <v>8.619999885559082E-2</v>
      </c>
      <c r="BA190" s="4">
        <v>0</v>
      </c>
      <c r="BB190" s="4">
        <v>0</v>
      </c>
      <c r="BC190" s="4">
        <v>1.9103000164031982</v>
      </c>
      <c r="BD190" s="4">
        <v>0</v>
      </c>
      <c r="BE190" s="4">
        <v>0</v>
      </c>
      <c r="BF190" s="4">
        <v>0</v>
      </c>
      <c r="BG190" s="4">
        <v>0.7006000280380249</v>
      </c>
      <c r="BH190" s="4">
        <v>15.698300361633301</v>
      </c>
      <c r="BI190" s="4">
        <v>17.429100036621094</v>
      </c>
      <c r="BJ190" s="4">
        <v>11.310600280761719</v>
      </c>
      <c r="BK190" s="4">
        <v>0.13650000095367432</v>
      </c>
      <c r="BL190" s="4">
        <v>9999</v>
      </c>
      <c r="BM190" s="4">
        <v>9999</v>
      </c>
      <c r="BN190" s="4">
        <v>9999</v>
      </c>
      <c r="BO190" s="4">
        <v>9999</v>
      </c>
      <c r="BP190" s="4">
        <v>9999</v>
      </c>
      <c r="BQ190" s="4">
        <v>9999</v>
      </c>
      <c r="BR190" s="4" t="str">
        <v>Tag not found</v>
      </c>
    </row>
    <row r="191" spans="1:70" x14ac:dyDescent="0.3">
      <c r="A191" s="3">
        <v>43835.958333333336</v>
      </c>
      <c r="B191" s="4">
        <v>0.75059998035430908</v>
      </c>
      <c r="C191" s="4">
        <v>0.23839999735355377</v>
      </c>
      <c r="D191" s="4">
        <v>0.1103999987244606</v>
      </c>
      <c r="E191" s="4">
        <v>3.950700044631958</v>
      </c>
      <c r="F191" s="4">
        <v>7.1774997711181641</v>
      </c>
      <c r="G191" s="4">
        <v>2.552299976348877</v>
      </c>
      <c r="H191" s="4">
        <v>8.2599997520446777E-2</v>
      </c>
      <c r="I191" s="4">
        <v>2.552299976348877</v>
      </c>
      <c r="J191" s="4">
        <v>1.4270000457763672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0.21799999475479126</v>
      </c>
      <c r="S191" s="4">
        <v>6.7411999702453613</v>
      </c>
      <c r="T191" s="4">
        <v>7.3495001792907715</v>
      </c>
      <c r="U191" s="4">
        <v>7.3874998092651367</v>
      </c>
      <c r="V191" s="4">
        <v>0.17209999263286591</v>
      </c>
      <c r="W191" s="4">
        <v>0</v>
      </c>
      <c r="X191" s="4">
        <v>0</v>
      </c>
      <c r="Y191" s="4">
        <v>0</v>
      </c>
      <c r="Z191" s="4">
        <v>2.0982999801635742</v>
      </c>
      <c r="AA191" s="4">
        <v>15.153800010681152</v>
      </c>
      <c r="AB191" s="4">
        <v>14.061200141906738</v>
      </c>
      <c r="AC191" s="4">
        <v>3.1522998809814453</v>
      </c>
      <c r="AD191" s="4">
        <v>4.3000001460313797E-3</v>
      </c>
      <c r="AE191" s="4">
        <v>1.1099999770522118E-2</v>
      </c>
      <c r="AF191" s="4">
        <v>0</v>
      </c>
      <c r="AG191" s="4">
        <v>0.53009998798370361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0.49090000987052917</v>
      </c>
      <c r="AP191" s="4">
        <v>8.8891000747680664</v>
      </c>
      <c r="AQ191" s="4">
        <v>9.9386997222900391</v>
      </c>
      <c r="AR191" s="4">
        <v>4.0145001411437988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9.7000002861022949E-3</v>
      </c>
      <c r="AY191" s="4">
        <v>5.2499998360872269E-2</v>
      </c>
      <c r="AZ191" s="4">
        <v>7.8299999237060547E-2</v>
      </c>
      <c r="BA191" s="4">
        <v>0</v>
      </c>
      <c r="BB191" s="4">
        <v>0</v>
      </c>
      <c r="BC191" s="4">
        <v>1.9571000337600708</v>
      </c>
      <c r="BD191" s="4">
        <v>0</v>
      </c>
      <c r="BE191" s="4">
        <v>0</v>
      </c>
      <c r="BF191" s="4">
        <v>0</v>
      </c>
      <c r="BG191" s="4">
        <v>0.70889997482299805</v>
      </c>
      <c r="BH191" s="4">
        <v>15.63029956817627</v>
      </c>
      <c r="BI191" s="4">
        <v>17.288200378417969</v>
      </c>
      <c r="BJ191" s="4">
        <v>11.402000427246094</v>
      </c>
      <c r="BK191" s="4">
        <v>0.14010000228881836</v>
      </c>
      <c r="BL191" s="4">
        <v>9999</v>
      </c>
      <c r="BM191" s="4">
        <v>9999</v>
      </c>
      <c r="BN191" s="4">
        <v>9999</v>
      </c>
      <c r="BO191" s="4">
        <v>9999</v>
      </c>
      <c r="BP191" s="4">
        <v>9999</v>
      </c>
      <c r="BQ191" s="4">
        <v>9999</v>
      </c>
      <c r="BR191" s="4" t="str">
        <v>Tag not found</v>
      </c>
    </row>
    <row r="192" spans="1:70" x14ac:dyDescent="0.3">
      <c r="A192" s="3">
        <v>43836.958333333336</v>
      </c>
      <c r="B192" s="4">
        <v>0.74989998340606689</v>
      </c>
      <c r="C192" s="4">
        <v>0.24359999597072601</v>
      </c>
      <c r="D192" s="4">
        <v>0.13519999384880066</v>
      </c>
      <c r="E192" s="4">
        <v>3.9010999202728271</v>
      </c>
      <c r="F192" s="4">
        <v>7.2684001922607422</v>
      </c>
      <c r="G192" s="4">
        <v>2.6965999603271484</v>
      </c>
      <c r="H192" s="4">
        <v>5.1100000739097595E-2</v>
      </c>
      <c r="I192" s="4">
        <v>2.6965999603271484</v>
      </c>
      <c r="J192" s="4">
        <v>1.3851000070571899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0.25090000033378601</v>
      </c>
      <c r="S192" s="4">
        <v>6.8007998466491699</v>
      </c>
      <c r="T192" s="4">
        <v>7.3481998443603516</v>
      </c>
      <c r="U192" s="4">
        <v>7.8454999923706055</v>
      </c>
      <c r="V192" s="4">
        <v>0.17689999938011169</v>
      </c>
      <c r="W192" s="4">
        <v>0</v>
      </c>
      <c r="X192" s="4">
        <v>0</v>
      </c>
      <c r="Y192" s="4">
        <v>0</v>
      </c>
      <c r="Z192" s="4">
        <v>2.0668001174926758</v>
      </c>
      <c r="AA192" s="4">
        <v>13.928000450134277</v>
      </c>
      <c r="AB192" s="4">
        <v>14.260100364685059</v>
      </c>
      <c r="AC192" s="4">
        <v>3.3197999000549316</v>
      </c>
      <c r="AD192" s="4">
        <v>0</v>
      </c>
      <c r="AE192" s="4">
        <v>1.269999984651804E-2</v>
      </c>
      <c r="AF192" s="4">
        <v>0</v>
      </c>
      <c r="AG192" s="4">
        <v>0.54860001802444458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0.56529998779296875</v>
      </c>
      <c r="AP192" s="4">
        <v>8.9404001235961914</v>
      </c>
      <c r="AQ192" s="4">
        <v>9.7926998138427734</v>
      </c>
      <c r="AR192" s="4">
        <v>4.1824002265930176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9.6000004559755325E-3</v>
      </c>
      <c r="AY192" s="4">
        <v>5.2900001406669617E-2</v>
      </c>
      <c r="AZ192" s="4">
        <v>0.15199999511241913</v>
      </c>
      <c r="BA192" s="4">
        <v>0</v>
      </c>
      <c r="BB192" s="4">
        <v>0</v>
      </c>
      <c r="BC192" s="4">
        <v>1.9336999654769897</v>
      </c>
      <c r="BD192" s="4">
        <v>0</v>
      </c>
      <c r="BE192" s="4">
        <v>0</v>
      </c>
      <c r="BF192" s="4">
        <v>0</v>
      </c>
      <c r="BG192" s="4">
        <v>0.81620001792907715</v>
      </c>
      <c r="BH192" s="4">
        <v>15.74120044708252</v>
      </c>
      <c r="BI192" s="4">
        <v>17.140899658203125</v>
      </c>
      <c r="BJ192" s="4">
        <v>12.027899742126465</v>
      </c>
      <c r="BK192" s="4">
        <v>0.14939999580383301</v>
      </c>
      <c r="BL192" s="4">
        <v>9999</v>
      </c>
      <c r="BM192" s="4">
        <v>9999</v>
      </c>
      <c r="BN192" s="4">
        <v>9999</v>
      </c>
      <c r="BO192" s="4">
        <v>9999</v>
      </c>
      <c r="BP192" s="4">
        <v>9999</v>
      </c>
      <c r="BQ192" s="4">
        <v>9999</v>
      </c>
      <c r="BR192" s="4" t="str">
        <v>Tag not found</v>
      </c>
    </row>
    <row r="193" spans="1:70" x14ac:dyDescent="0.3">
      <c r="A193" s="3">
        <v>43837.958333333336</v>
      </c>
      <c r="B193" s="4">
        <v>0.74959999322891235</v>
      </c>
      <c r="C193" s="4">
        <v>0.25369998812675476</v>
      </c>
      <c r="D193" s="4">
        <v>0.14259999990463257</v>
      </c>
      <c r="E193" s="4">
        <v>3.8835000991821289</v>
      </c>
      <c r="F193" s="4">
        <v>7.045100212097168</v>
      </c>
      <c r="G193" s="4">
        <v>2.6868999004364014</v>
      </c>
      <c r="H193" s="4">
        <v>5.2700001746416092E-2</v>
      </c>
      <c r="I193" s="4">
        <v>2.6868999004364014</v>
      </c>
      <c r="J193" s="4">
        <v>1.4076999425888062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0.27279999852180481</v>
      </c>
      <c r="S193" s="4">
        <v>6.9173002243041992</v>
      </c>
      <c r="T193" s="4">
        <v>7.3294000625610352</v>
      </c>
      <c r="U193" s="4">
        <v>7.8585000038146973</v>
      </c>
      <c r="V193" s="4">
        <v>0.18610000610351563</v>
      </c>
      <c r="W193" s="4">
        <v>0</v>
      </c>
      <c r="X193" s="4">
        <v>0</v>
      </c>
      <c r="Y193" s="4">
        <v>0</v>
      </c>
      <c r="Z193" s="4">
        <v>2.0594000816345215</v>
      </c>
      <c r="AA193" s="4">
        <v>14.007800102233887</v>
      </c>
      <c r="AB193" s="4">
        <v>14.192600250244141</v>
      </c>
      <c r="AC193" s="4">
        <v>3.328700065612793</v>
      </c>
      <c r="AD193" s="4">
        <v>0</v>
      </c>
      <c r="AE193" s="4">
        <v>1.4499999582767487E-2</v>
      </c>
      <c r="AF193" s="4">
        <v>0</v>
      </c>
      <c r="AG193" s="4">
        <v>0.53960001468658447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0.6021999716758728</v>
      </c>
      <c r="AP193" s="4">
        <v>9.0235996246337891</v>
      </c>
      <c r="AQ193" s="4">
        <v>9.7095003128051758</v>
      </c>
      <c r="AR193" s="4">
        <v>4.1673002243041992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9.9999997764825821E-3</v>
      </c>
      <c r="AY193" s="4">
        <v>5.2499998360872269E-2</v>
      </c>
      <c r="AZ193" s="4">
        <v>0.15189999341964722</v>
      </c>
      <c r="BA193" s="4">
        <v>0</v>
      </c>
      <c r="BB193" s="4">
        <v>7.9999997979030013E-4</v>
      </c>
      <c r="BC193" s="4">
        <v>1.9472999572753906</v>
      </c>
      <c r="BD193" s="4">
        <v>0</v>
      </c>
      <c r="BE193" s="4">
        <v>0</v>
      </c>
      <c r="BF193" s="4">
        <v>0</v>
      </c>
      <c r="BG193" s="4">
        <v>0.875</v>
      </c>
      <c r="BH193" s="4">
        <v>15.940899848937988</v>
      </c>
      <c r="BI193" s="4">
        <v>17.038900375366211</v>
      </c>
      <c r="BJ193" s="4">
        <v>12.025799751281738</v>
      </c>
      <c r="BK193" s="4">
        <v>0.14720000326633453</v>
      </c>
      <c r="BL193" s="4">
        <v>9999</v>
      </c>
      <c r="BM193" s="4">
        <v>9999</v>
      </c>
      <c r="BN193" s="4">
        <v>9999</v>
      </c>
      <c r="BO193" s="4">
        <v>9999</v>
      </c>
      <c r="BP193" s="4">
        <v>9999</v>
      </c>
      <c r="BQ193" s="4">
        <v>9999</v>
      </c>
      <c r="BR193" s="4" t="str">
        <v>Tag not found</v>
      </c>
    </row>
    <row r="194" spans="1:70" x14ac:dyDescent="0.3">
      <c r="A194" s="3">
        <v>43838.958333333336</v>
      </c>
      <c r="B194" s="4">
        <v>0.75260001420974731</v>
      </c>
      <c r="C194" s="4">
        <v>0.20290000736713409</v>
      </c>
      <c r="D194" s="4">
        <v>0.13549999892711639</v>
      </c>
      <c r="E194" s="4">
        <v>4.019899845123291</v>
      </c>
      <c r="F194" s="4">
        <v>7.2335000038146973</v>
      </c>
      <c r="G194" s="4">
        <v>2.6429998874664307</v>
      </c>
      <c r="H194" s="4">
        <v>1.940000057220459E-2</v>
      </c>
      <c r="I194" s="4">
        <v>2.6429998874664307</v>
      </c>
      <c r="J194" s="4">
        <v>1.4780000448226929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0.26649999618530273</v>
      </c>
      <c r="S194" s="4">
        <v>6.1553001403808594</v>
      </c>
      <c r="T194" s="4">
        <v>7.1111001968383789</v>
      </c>
      <c r="U194" s="4">
        <v>7.3586001396179199</v>
      </c>
      <c r="V194" s="4">
        <v>0.17659999430179596</v>
      </c>
      <c r="W194" s="4">
        <v>0</v>
      </c>
      <c r="X194" s="4">
        <v>0</v>
      </c>
      <c r="Y194" s="4">
        <v>0</v>
      </c>
      <c r="Z194" s="4">
        <v>2.16510009765625</v>
      </c>
      <c r="AA194" s="4">
        <v>16.294000625610352</v>
      </c>
      <c r="AB194" s="4">
        <v>15.970999717712402</v>
      </c>
      <c r="AC194" s="4">
        <v>3.3006999492645264</v>
      </c>
      <c r="AD194" s="4">
        <v>0</v>
      </c>
      <c r="AE194" s="4">
        <v>1.4000000432133675E-2</v>
      </c>
      <c r="AF194" s="4">
        <v>0</v>
      </c>
      <c r="AG194" s="4">
        <v>0.51649999618530273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0.55250000953674316</v>
      </c>
      <c r="AP194" s="4">
        <v>8.1054000854492188</v>
      </c>
      <c r="AQ194" s="4">
        <v>8.1990995407104492</v>
      </c>
      <c r="AR194" s="4">
        <v>3.9574999809265137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9.8999999463558197E-3</v>
      </c>
      <c r="AY194" s="4">
        <v>5.3700000047683716E-2</v>
      </c>
      <c r="AZ194" s="4">
        <v>8.2999996840953827E-2</v>
      </c>
      <c r="BA194" s="4">
        <v>0</v>
      </c>
      <c r="BB194" s="4">
        <v>0</v>
      </c>
      <c r="BC194" s="4">
        <v>1.9945000410079956</v>
      </c>
      <c r="BD194" s="4">
        <v>0</v>
      </c>
      <c r="BE194" s="4">
        <v>0</v>
      </c>
      <c r="BF194" s="4">
        <v>0</v>
      </c>
      <c r="BG194" s="4">
        <v>0.8190000057220459</v>
      </c>
      <c r="BH194" s="4">
        <v>14.260700225830078</v>
      </c>
      <c r="BI194" s="4">
        <v>15.310199737548828</v>
      </c>
      <c r="BJ194" s="4">
        <v>11.316100120544434</v>
      </c>
      <c r="BK194" s="4">
        <v>0.13910000026226044</v>
      </c>
      <c r="BL194" s="4">
        <v>9999</v>
      </c>
      <c r="BM194" s="4">
        <v>9999</v>
      </c>
      <c r="BN194" s="4">
        <v>9999</v>
      </c>
      <c r="BO194" s="4">
        <v>9999</v>
      </c>
      <c r="BP194" s="4">
        <v>9999</v>
      </c>
      <c r="BQ194" s="4">
        <v>9999</v>
      </c>
      <c r="BR194" s="4" t="str">
        <v>Tag not found</v>
      </c>
    </row>
    <row r="195" spans="1:70" x14ac:dyDescent="0.3">
      <c r="A195" s="3">
        <v>43839.958333333336</v>
      </c>
      <c r="B195" s="4">
        <v>0.75</v>
      </c>
      <c r="C195" s="4">
        <v>0.16189999878406525</v>
      </c>
      <c r="D195" s="4">
        <v>0.11959999799728394</v>
      </c>
      <c r="E195" s="4">
        <v>3.9602000713348389</v>
      </c>
      <c r="F195" s="4">
        <v>7.398900032043457</v>
      </c>
      <c r="G195" s="4">
        <v>2.6047000885009766</v>
      </c>
      <c r="H195" s="4">
        <v>2.1400000900030136E-2</v>
      </c>
      <c r="I195" s="4">
        <v>2.6047000885009766</v>
      </c>
      <c r="J195" s="4">
        <v>1.4438999891281128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0.24359999597072601</v>
      </c>
      <c r="S195" s="4">
        <v>6.6765999794006348</v>
      </c>
      <c r="T195" s="4">
        <v>7.3592000007629395</v>
      </c>
      <c r="U195" s="4">
        <v>7.9000000953674316</v>
      </c>
      <c r="V195" s="4">
        <v>0.15809999406337738</v>
      </c>
      <c r="W195" s="4">
        <v>0</v>
      </c>
      <c r="X195" s="4">
        <v>0</v>
      </c>
      <c r="Y195" s="4">
        <v>0</v>
      </c>
      <c r="Z195" s="4">
        <v>1.878600001335144</v>
      </c>
      <c r="AA195" s="4">
        <v>14.935299873352051</v>
      </c>
      <c r="AB195" s="4">
        <v>14.074000358581543</v>
      </c>
      <c r="AC195" s="4">
        <v>3.2978999614715576</v>
      </c>
      <c r="AD195" s="4">
        <v>0</v>
      </c>
      <c r="AE195" s="4">
        <v>1.3500000350177288E-2</v>
      </c>
      <c r="AF195" s="4">
        <v>0</v>
      </c>
      <c r="AG195" s="4">
        <v>0.49390000104904175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0.49790000915527344</v>
      </c>
      <c r="AP195" s="4">
        <v>8.7129001617431641</v>
      </c>
      <c r="AQ195" s="4">
        <v>9.9753999710083008</v>
      </c>
      <c r="AR195" s="4">
        <v>4.0984997749328613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9.4999996945261955E-3</v>
      </c>
      <c r="AY195" s="4">
        <v>5.2400000393390656E-2</v>
      </c>
      <c r="AZ195" s="4">
        <v>7.8100003302097321E-2</v>
      </c>
      <c r="BA195" s="4">
        <v>0</v>
      </c>
      <c r="BB195" s="4">
        <v>0</v>
      </c>
      <c r="BC195" s="4">
        <v>1.9378000497817993</v>
      </c>
      <c r="BD195" s="4">
        <v>0</v>
      </c>
      <c r="BE195" s="4">
        <v>0</v>
      </c>
      <c r="BF195" s="4">
        <v>0</v>
      </c>
      <c r="BG195" s="4">
        <v>0.74150002002716064</v>
      </c>
      <c r="BH195" s="4">
        <v>15.389499664306641</v>
      </c>
      <c r="BI195" s="4">
        <v>17.334600448608398</v>
      </c>
      <c r="BJ195" s="4">
        <v>11.998499870300293</v>
      </c>
      <c r="BK195" s="4">
        <v>0.12259999662637711</v>
      </c>
      <c r="BL195" s="4">
        <v>9999</v>
      </c>
      <c r="BM195" s="4">
        <v>9999</v>
      </c>
      <c r="BN195" s="4">
        <v>9999</v>
      </c>
      <c r="BO195" s="4">
        <v>9999</v>
      </c>
      <c r="BP195" s="4">
        <v>9999</v>
      </c>
      <c r="BQ195" s="4">
        <v>9999</v>
      </c>
      <c r="BR195" s="4" t="str">
        <v>Tag not found</v>
      </c>
    </row>
    <row r="196" spans="1:70" x14ac:dyDescent="0.3">
      <c r="A196" s="3">
        <v>43840.958333333336</v>
      </c>
      <c r="B196" s="4">
        <v>0.75059998035430908</v>
      </c>
      <c r="C196" s="4">
        <v>0.21250000596046448</v>
      </c>
      <c r="D196" s="4">
        <v>0.10090000182390213</v>
      </c>
      <c r="E196" s="4">
        <v>3.8903999328613281</v>
      </c>
      <c r="F196" s="4">
        <v>7.2484002113342285</v>
      </c>
      <c r="G196" s="4">
        <v>2.5292000770568848</v>
      </c>
      <c r="H196" s="4">
        <v>5.6299999356269836E-2</v>
      </c>
      <c r="I196" s="4">
        <v>2.6047000885009766</v>
      </c>
      <c r="J196" s="4">
        <v>1.4091999530792236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0.23340000212192535</v>
      </c>
      <c r="S196" s="4">
        <v>6.817500114440918</v>
      </c>
      <c r="T196" s="4">
        <v>7.4896001815795898</v>
      </c>
      <c r="U196" s="4">
        <v>7.8327999114990234</v>
      </c>
      <c r="V196" s="4">
        <v>0.16050000488758087</v>
      </c>
      <c r="W196" s="4">
        <v>0</v>
      </c>
      <c r="X196" s="4">
        <v>0</v>
      </c>
      <c r="Y196" s="4">
        <v>0</v>
      </c>
      <c r="Z196" s="4">
        <v>1.8597999811172485</v>
      </c>
      <c r="AA196" s="4">
        <v>14.702099800109863</v>
      </c>
      <c r="AB196" s="4">
        <v>13.961299896240234</v>
      </c>
      <c r="AC196" s="4">
        <v>3.1909999847412109</v>
      </c>
      <c r="AD196" s="4">
        <v>0</v>
      </c>
      <c r="AE196" s="4">
        <v>1.2199999764561653E-2</v>
      </c>
      <c r="AF196" s="4">
        <v>0</v>
      </c>
      <c r="AG196" s="4">
        <v>0.51679998636245728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0.48629999160766602</v>
      </c>
      <c r="AP196" s="4">
        <v>8.961400032043457</v>
      </c>
      <c r="AQ196" s="4">
        <v>10.170499801635742</v>
      </c>
      <c r="AR196" s="4">
        <v>4.0657000541687012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9.6000004559755325E-3</v>
      </c>
      <c r="AY196" s="4">
        <v>5.1399998366832733E-2</v>
      </c>
      <c r="AZ196" s="4">
        <v>7.4500001966953278E-2</v>
      </c>
      <c r="BA196" s="4">
        <v>0</v>
      </c>
      <c r="BB196" s="4">
        <v>0</v>
      </c>
      <c r="BC196" s="4">
        <v>1.9259999990463257</v>
      </c>
      <c r="BD196" s="4">
        <v>0</v>
      </c>
      <c r="BE196" s="4">
        <v>0</v>
      </c>
      <c r="BF196" s="4">
        <v>0</v>
      </c>
      <c r="BG196" s="4">
        <v>0.71969997882843018</v>
      </c>
      <c r="BH196" s="4">
        <v>15.778900146484375</v>
      </c>
      <c r="BI196" s="4">
        <v>17.660100936889648</v>
      </c>
      <c r="BJ196" s="4">
        <v>11.898500442504883</v>
      </c>
      <c r="BK196" s="4">
        <v>0.13089999556541443</v>
      </c>
      <c r="BL196" s="4">
        <v>9999</v>
      </c>
      <c r="BM196" s="4">
        <v>9999</v>
      </c>
      <c r="BN196" s="4">
        <v>9999</v>
      </c>
      <c r="BO196" s="4">
        <v>9999</v>
      </c>
      <c r="BP196" s="4">
        <v>9999</v>
      </c>
      <c r="BQ196" s="4">
        <v>9999</v>
      </c>
      <c r="BR196" s="4" t="str">
        <v>Tag not found</v>
      </c>
    </row>
    <row r="197" spans="1:70" x14ac:dyDescent="0.3">
      <c r="A197" s="3">
        <v>43841.958333333336</v>
      </c>
      <c r="B197" s="4">
        <v>0.75120002031326294</v>
      </c>
      <c r="C197" s="4">
        <v>0.210999995470047</v>
      </c>
      <c r="D197" s="4">
        <v>0.15700000524520874</v>
      </c>
      <c r="E197" s="4">
        <v>4.4046001434326172</v>
      </c>
      <c r="F197" s="4">
        <v>7.5564999580383301</v>
      </c>
      <c r="G197" s="4">
        <v>2.622499942779541</v>
      </c>
      <c r="H197" s="4">
        <v>4.0600001811981201E-2</v>
      </c>
      <c r="I197" s="4">
        <v>2.622499942779541</v>
      </c>
      <c r="J197" s="4">
        <v>1.4134999513626099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0.23530000448226929</v>
      </c>
      <c r="S197" s="4">
        <v>6.6707000732421875</v>
      </c>
      <c r="T197" s="4">
        <v>7.3667998313903809</v>
      </c>
      <c r="U197" s="4">
        <v>7.7473998069763184</v>
      </c>
      <c r="V197" s="4">
        <v>0.16380000114440918</v>
      </c>
      <c r="W197" s="4">
        <v>0</v>
      </c>
      <c r="X197" s="4">
        <v>0</v>
      </c>
      <c r="Y197" s="4">
        <v>0</v>
      </c>
      <c r="Z197" s="4">
        <v>1.8530999422073364</v>
      </c>
      <c r="AA197" s="4">
        <v>14.568300247192383</v>
      </c>
      <c r="AB197" s="4">
        <v>13.815199851989746</v>
      </c>
      <c r="AC197" s="4">
        <v>3.1807999610900879</v>
      </c>
      <c r="AD197" s="4">
        <v>0</v>
      </c>
      <c r="AE197" s="4">
        <v>1.2299999594688416E-2</v>
      </c>
      <c r="AF197" s="4">
        <v>0</v>
      </c>
      <c r="AG197" s="4">
        <v>0.51649999618530273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0.49219998717308044</v>
      </c>
      <c r="AP197" s="4">
        <v>8.783900260925293</v>
      </c>
      <c r="AQ197" s="4">
        <v>10.000800132751465</v>
      </c>
      <c r="AR197" s="4">
        <v>4.0480999946594238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9.3999998643994331E-3</v>
      </c>
      <c r="AY197" s="4">
        <v>5.0599999725818634E-2</v>
      </c>
      <c r="AZ197" s="4">
        <v>7.4799999594688416E-2</v>
      </c>
      <c r="BA197" s="4">
        <v>0</v>
      </c>
      <c r="BB197" s="4">
        <v>0</v>
      </c>
      <c r="BC197" s="4">
        <v>1.9299999475479126</v>
      </c>
      <c r="BD197" s="4">
        <v>0</v>
      </c>
      <c r="BE197" s="4">
        <v>0</v>
      </c>
      <c r="BF197" s="4">
        <v>0</v>
      </c>
      <c r="BG197" s="4">
        <v>0.72750002145767212</v>
      </c>
      <c r="BH197" s="4">
        <v>15.45460033416748</v>
      </c>
      <c r="BI197" s="4">
        <v>17.367599487304688</v>
      </c>
      <c r="BJ197" s="4">
        <v>11.795499801635742</v>
      </c>
      <c r="BK197" s="4">
        <v>0.16459999978542328</v>
      </c>
      <c r="BL197" s="4">
        <v>9999</v>
      </c>
      <c r="BM197" s="4">
        <v>9999</v>
      </c>
      <c r="BN197" s="4">
        <v>9999</v>
      </c>
      <c r="BO197" s="4">
        <v>9999</v>
      </c>
      <c r="BP197" s="4">
        <v>9999</v>
      </c>
      <c r="BQ197" s="4">
        <v>9999</v>
      </c>
      <c r="BR197" s="4" t="str">
        <v>Tag not found</v>
      </c>
    </row>
    <row r="198" spans="1:70" x14ac:dyDescent="0.3">
      <c r="A198" s="3">
        <v>43842.958333333336</v>
      </c>
      <c r="B198" s="4">
        <v>0.75050002336502075</v>
      </c>
      <c r="C198" s="4">
        <v>0.26269999146461487</v>
      </c>
      <c r="D198" s="4">
        <v>0.14059999585151672</v>
      </c>
      <c r="E198" s="4">
        <v>4.1633000373840332</v>
      </c>
      <c r="F198" s="4">
        <v>7.2783999443054199</v>
      </c>
      <c r="G198" s="4">
        <v>2.6700999736785889</v>
      </c>
      <c r="H198" s="4">
        <v>7.7600002288818359E-2</v>
      </c>
      <c r="I198" s="4">
        <v>2.6700999736785889</v>
      </c>
      <c r="J198" s="4">
        <v>1.4823000431060791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0.27000001072883606</v>
      </c>
      <c r="S198" s="4">
        <v>6.7017998695373535</v>
      </c>
      <c r="T198" s="4">
        <v>7.2866001129150391</v>
      </c>
      <c r="U198" s="4">
        <v>7.9211001396179199</v>
      </c>
      <c r="V198" s="4">
        <v>0.18050000071525574</v>
      </c>
      <c r="W198" s="4">
        <v>0</v>
      </c>
      <c r="X198" s="4">
        <v>0</v>
      </c>
      <c r="Y198" s="4">
        <v>0</v>
      </c>
      <c r="Z198" s="4">
        <v>1.8652000427246094</v>
      </c>
      <c r="AA198" s="4">
        <v>13.628399848937988</v>
      </c>
      <c r="AB198" s="4">
        <v>14.140500068664551</v>
      </c>
      <c r="AC198" s="4">
        <v>3.2086999416351318</v>
      </c>
      <c r="AD198" s="4">
        <v>0</v>
      </c>
      <c r="AE198" s="4">
        <v>1.3299999758601189E-2</v>
      </c>
      <c r="AF198" s="4">
        <v>0</v>
      </c>
      <c r="AG198" s="4">
        <v>0.59960001707077026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0.55529999732971191</v>
      </c>
      <c r="AP198" s="4">
        <v>8.9052000045776367</v>
      </c>
      <c r="AQ198" s="4">
        <v>10.023900032043457</v>
      </c>
      <c r="AR198" s="4">
        <v>4.1870999336242676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8.8999997824430466E-3</v>
      </c>
      <c r="AY198" s="4">
        <v>4.9400001764297485E-2</v>
      </c>
      <c r="AZ198" s="4">
        <v>7.6099999248981476E-2</v>
      </c>
      <c r="BA198" s="4">
        <v>0</v>
      </c>
      <c r="BB198" s="4">
        <v>0</v>
      </c>
      <c r="BC198" s="4">
        <v>2.081899881362915</v>
      </c>
      <c r="BD198" s="4">
        <v>0</v>
      </c>
      <c r="BE198" s="4">
        <v>0</v>
      </c>
      <c r="BF198" s="4">
        <v>0</v>
      </c>
      <c r="BG198" s="4">
        <v>0.82529997825622559</v>
      </c>
      <c r="BH198" s="4">
        <v>15.607000350952148</v>
      </c>
      <c r="BI198" s="4">
        <v>17.31049919128418</v>
      </c>
      <c r="BJ198" s="4">
        <v>12.108200073242188</v>
      </c>
      <c r="BK198" s="4">
        <v>0.1534000039100647</v>
      </c>
      <c r="BL198" s="4">
        <v>9999</v>
      </c>
      <c r="BM198" s="4">
        <v>9999</v>
      </c>
      <c r="BN198" s="4">
        <v>9999</v>
      </c>
      <c r="BO198" s="4">
        <v>9999</v>
      </c>
      <c r="BP198" s="4">
        <v>9999</v>
      </c>
      <c r="BQ198" s="4">
        <v>9999</v>
      </c>
      <c r="BR198" s="4" t="str">
        <v>Tag not found</v>
      </c>
    </row>
    <row r="199" spans="1:70" x14ac:dyDescent="0.3">
      <c r="A199" s="3">
        <v>43843.958333333336</v>
      </c>
      <c r="B199" s="4">
        <v>0.75</v>
      </c>
      <c r="C199" s="4">
        <v>0.30849999189376831</v>
      </c>
      <c r="D199" s="4">
        <v>0.11919999867677689</v>
      </c>
      <c r="E199" s="4">
        <v>4.0185999870300293</v>
      </c>
      <c r="F199" s="4">
        <v>7.2488999366760254</v>
      </c>
      <c r="G199" s="4">
        <v>2.6798999309539795</v>
      </c>
      <c r="H199" s="4">
        <v>0.11240000277757645</v>
      </c>
      <c r="I199" s="4">
        <v>2.6798999309539795</v>
      </c>
      <c r="J199" s="4">
        <v>1.4945000410079956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0.2418999969959259</v>
      </c>
      <c r="S199" s="4">
        <v>6.6371002197265625</v>
      </c>
      <c r="T199" s="4">
        <v>7.3095998764038086</v>
      </c>
      <c r="U199" s="4">
        <v>7.942500114440918</v>
      </c>
      <c r="V199" s="4">
        <v>0.18960000574588776</v>
      </c>
      <c r="W199" s="4">
        <v>0</v>
      </c>
      <c r="X199" s="4">
        <v>0</v>
      </c>
      <c r="Y199" s="4">
        <v>0</v>
      </c>
      <c r="Z199" s="4">
        <v>1.8434000015258789</v>
      </c>
      <c r="AA199" s="4">
        <v>13.446499824523926</v>
      </c>
      <c r="AB199" s="4">
        <v>14.12559986114502</v>
      </c>
      <c r="AC199" s="4">
        <v>3.2002999782562256</v>
      </c>
      <c r="AD199" s="4">
        <v>6.8000000901520252E-3</v>
      </c>
      <c r="AE199" s="4">
        <v>1.3100000098347664E-2</v>
      </c>
      <c r="AF199" s="4">
        <v>0</v>
      </c>
      <c r="AG199" s="4">
        <v>0.62370002269744873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0.51730000972747803</v>
      </c>
      <c r="AP199" s="4">
        <v>8.9607000350952148</v>
      </c>
      <c r="AQ199" s="4">
        <v>10.124600410461426</v>
      </c>
      <c r="AR199" s="4">
        <v>4.211400032043457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8.8999997824430466E-3</v>
      </c>
      <c r="AY199" s="4">
        <v>9.4400003552436829E-2</v>
      </c>
      <c r="AZ199" s="4">
        <v>7.6200000941753387E-2</v>
      </c>
      <c r="BA199" s="4">
        <v>0</v>
      </c>
      <c r="BB199" s="4">
        <v>0</v>
      </c>
      <c r="BC199" s="4">
        <v>2.1182000637054443</v>
      </c>
      <c r="BD199" s="4">
        <v>0</v>
      </c>
      <c r="BE199" s="4">
        <v>0</v>
      </c>
      <c r="BF199" s="4">
        <v>0</v>
      </c>
      <c r="BG199" s="4">
        <v>0.75919997692108154</v>
      </c>
      <c r="BH199" s="4">
        <v>15.597800254821777</v>
      </c>
      <c r="BI199" s="4">
        <v>17.434200286865234</v>
      </c>
      <c r="BJ199" s="4">
        <v>12.153900146484375</v>
      </c>
      <c r="BK199" s="4">
        <v>0.1656000018119812</v>
      </c>
      <c r="BL199" s="4">
        <v>9999</v>
      </c>
      <c r="BM199" s="4">
        <v>9999</v>
      </c>
      <c r="BN199" s="4">
        <v>9999</v>
      </c>
      <c r="BO199" s="4">
        <v>9999</v>
      </c>
      <c r="BP199" s="4">
        <v>9999</v>
      </c>
      <c r="BQ199" s="4">
        <v>9999</v>
      </c>
      <c r="BR199" s="4" t="str">
        <v>Tag not found</v>
      </c>
    </row>
    <row r="200" spans="1:70" x14ac:dyDescent="0.3">
      <c r="A200" s="3">
        <v>43844.958333333336</v>
      </c>
      <c r="B200" s="4">
        <v>0.75050002336502075</v>
      </c>
      <c r="C200" s="4">
        <v>0.25990000367164612</v>
      </c>
      <c r="D200" s="4">
        <v>0.13169999420642853</v>
      </c>
      <c r="E200" s="4">
        <v>4.011199951171875</v>
      </c>
      <c r="F200" s="4">
        <v>7.2305998802185059</v>
      </c>
      <c r="G200" s="4">
        <v>2.6136000156402588</v>
      </c>
      <c r="H200" s="4">
        <v>9.0000003576278687E-2</v>
      </c>
      <c r="I200" s="4">
        <v>2.6136000156402588</v>
      </c>
      <c r="J200" s="4">
        <v>1.4381999969482422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0.2362000048160553</v>
      </c>
      <c r="S200" s="4">
        <v>6.6329998970031738</v>
      </c>
      <c r="T200" s="4">
        <v>7.3442997932434082</v>
      </c>
      <c r="U200" s="4">
        <v>7.7280998229980469</v>
      </c>
      <c r="V200" s="4">
        <v>0.17980000376701355</v>
      </c>
      <c r="W200" s="4">
        <v>0</v>
      </c>
      <c r="X200" s="4">
        <v>0</v>
      </c>
      <c r="Y200" s="4">
        <v>0</v>
      </c>
      <c r="Z200" s="4">
        <v>1.9265999794006348</v>
      </c>
      <c r="AA200" s="4">
        <v>14.574299812316895</v>
      </c>
      <c r="AB200" s="4">
        <v>13.839599609375</v>
      </c>
      <c r="AC200" s="4">
        <v>3.1602001190185547</v>
      </c>
      <c r="AD200" s="4">
        <v>5.2999998442828655E-3</v>
      </c>
      <c r="AE200" s="4">
        <v>1.269999984651804E-2</v>
      </c>
      <c r="AF200" s="4">
        <v>0</v>
      </c>
      <c r="AG200" s="4">
        <v>0.58170002698898315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0.50190001726150513</v>
      </c>
      <c r="AP200" s="4">
        <v>8.9071998596191406</v>
      </c>
      <c r="AQ200" s="4">
        <v>10.110300064086914</v>
      </c>
      <c r="AR200" s="4">
        <v>4.0847997665405273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8.999999612569809E-3</v>
      </c>
      <c r="AY200" s="4">
        <v>4.9899999052286148E-2</v>
      </c>
      <c r="AZ200" s="4">
        <v>7.4199996888637543E-2</v>
      </c>
      <c r="BA200" s="4">
        <v>0</v>
      </c>
      <c r="BB200" s="4">
        <v>3.9999998989515007E-4</v>
      </c>
      <c r="BC200" s="4">
        <v>2.0199000835418701</v>
      </c>
      <c r="BD200" s="4">
        <v>0</v>
      </c>
      <c r="BE200" s="4">
        <v>0</v>
      </c>
      <c r="BF200" s="4">
        <v>0</v>
      </c>
      <c r="BG200" s="4">
        <v>0.73809999227523804</v>
      </c>
      <c r="BH200" s="4">
        <v>15.540200233459473</v>
      </c>
      <c r="BI200" s="4">
        <v>17.454599380493164</v>
      </c>
      <c r="BJ200" s="4">
        <v>11.812899589538574</v>
      </c>
      <c r="BK200" s="4">
        <v>0.16310000419616699</v>
      </c>
      <c r="BL200" s="4">
        <v>9999</v>
      </c>
      <c r="BM200" s="4">
        <v>9999</v>
      </c>
      <c r="BN200" s="4">
        <v>9999</v>
      </c>
      <c r="BO200" s="4">
        <v>9999</v>
      </c>
      <c r="BP200" s="4">
        <v>9999</v>
      </c>
      <c r="BQ200" s="4">
        <v>9999</v>
      </c>
      <c r="BR200" s="4" t="str">
        <v>Tag not found</v>
      </c>
    </row>
    <row r="201" spans="1:70" x14ac:dyDescent="0.3">
      <c r="A201" s="3">
        <v>43845.958333333336</v>
      </c>
      <c r="B201" s="4">
        <v>0.75099998712539673</v>
      </c>
      <c r="C201" s="4">
        <v>0.28769999742507935</v>
      </c>
      <c r="D201" s="4">
        <v>0.11180000007152557</v>
      </c>
      <c r="E201" s="4">
        <v>3.9398000240325928</v>
      </c>
      <c r="F201" s="4">
        <v>7.2603998184204102</v>
      </c>
      <c r="G201" s="4">
        <v>2.7613999843597412</v>
      </c>
      <c r="H201" s="4">
        <v>0.10670000314712524</v>
      </c>
      <c r="I201" s="4">
        <v>2.7613999843597412</v>
      </c>
      <c r="J201" s="4">
        <v>1.50409996509552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0.22840000689029694</v>
      </c>
      <c r="S201" s="4">
        <v>6.4464998245239258</v>
      </c>
      <c r="T201" s="4">
        <v>7.2683000564575195</v>
      </c>
      <c r="U201" s="4">
        <v>7.9626002311706543</v>
      </c>
      <c r="V201" s="4">
        <v>0.17640000581741333</v>
      </c>
      <c r="W201" s="4">
        <v>0</v>
      </c>
      <c r="X201" s="4">
        <v>0</v>
      </c>
      <c r="Y201" s="4">
        <v>0</v>
      </c>
      <c r="Z201" s="4">
        <v>1.8652000427246094</v>
      </c>
      <c r="AA201" s="4">
        <v>14.236599922180176</v>
      </c>
      <c r="AB201" s="4">
        <v>14.805999755859375</v>
      </c>
      <c r="AC201" s="4">
        <v>3.160099983215332</v>
      </c>
      <c r="AD201" s="4">
        <v>6.3000000081956387E-3</v>
      </c>
      <c r="AE201" s="4">
        <v>1.2299999594688416E-2</v>
      </c>
      <c r="AF201" s="4">
        <v>0</v>
      </c>
      <c r="AG201" s="4">
        <v>0.62300002574920654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0.48939999938011169</v>
      </c>
      <c r="AP201" s="4">
        <v>8.7100000381469727</v>
      </c>
      <c r="AQ201" s="4">
        <v>8.9804000854492188</v>
      </c>
      <c r="AR201" s="4">
        <v>4.2483000755310059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8.8999997824430466E-3</v>
      </c>
      <c r="AY201" s="4">
        <v>4.9800001084804535E-2</v>
      </c>
      <c r="AZ201" s="4">
        <v>0.16869999468326569</v>
      </c>
      <c r="BA201" s="4">
        <v>0</v>
      </c>
      <c r="BB201" s="4">
        <v>0</v>
      </c>
      <c r="BC201" s="4">
        <v>2.1270999908447266</v>
      </c>
      <c r="BD201" s="4">
        <v>0</v>
      </c>
      <c r="BE201" s="4">
        <v>0</v>
      </c>
      <c r="BF201" s="4">
        <v>0</v>
      </c>
      <c r="BG201" s="4">
        <v>0.71780002117156982</v>
      </c>
      <c r="BH201" s="4">
        <v>15.156499862670898</v>
      </c>
      <c r="BI201" s="4">
        <v>16.248699188232422</v>
      </c>
      <c r="BJ201" s="4">
        <v>12.21090030670166</v>
      </c>
      <c r="BK201" s="4">
        <v>0.17759999632835388</v>
      </c>
      <c r="BL201" s="4">
        <v>9999</v>
      </c>
      <c r="BM201" s="4">
        <v>9999</v>
      </c>
      <c r="BN201" s="4">
        <v>9999</v>
      </c>
      <c r="BO201" s="4">
        <v>9999</v>
      </c>
      <c r="BP201" s="4">
        <v>9999</v>
      </c>
      <c r="BQ201" s="4">
        <v>9999</v>
      </c>
      <c r="BR201" s="4" t="str">
        <v>Tag not found</v>
      </c>
    </row>
    <row r="202" spans="1:70" x14ac:dyDescent="0.3">
      <c r="A202" s="3">
        <v>43846.958333333336</v>
      </c>
      <c r="B202" s="4">
        <v>0.75059998035430908</v>
      </c>
      <c r="C202" s="4">
        <v>0.27930000424385071</v>
      </c>
      <c r="D202" s="4">
        <v>0.10840000212192535</v>
      </c>
      <c r="E202" s="4">
        <v>3.8815999031066895</v>
      </c>
      <c r="F202" s="4">
        <v>7.1817998886108398</v>
      </c>
      <c r="G202" s="4">
        <v>2.5724999904632568</v>
      </c>
      <c r="H202" s="4">
        <v>7.2899997234344482E-2</v>
      </c>
      <c r="I202" s="4">
        <v>2.5724999904632568</v>
      </c>
      <c r="J202" s="4">
        <v>1.5369999408721924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0.24240000545978546</v>
      </c>
      <c r="S202" s="4">
        <v>6.408599853515625</v>
      </c>
      <c r="T202" s="4">
        <v>7.1912999153137207</v>
      </c>
      <c r="U202" s="4">
        <v>8.0965003967285156</v>
      </c>
      <c r="V202" s="4">
        <v>0.18189999461174011</v>
      </c>
      <c r="W202" s="4">
        <v>0</v>
      </c>
      <c r="X202" s="4">
        <v>0</v>
      </c>
      <c r="Y202" s="4">
        <v>0</v>
      </c>
      <c r="Z202" s="4">
        <v>1.9147000312805176</v>
      </c>
      <c r="AA202" s="4">
        <v>14.663900375366211</v>
      </c>
      <c r="AB202" s="4">
        <v>13.845499992370605</v>
      </c>
      <c r="AC202" s="4">
        <v>3.3336999416351318</v>
      </c>
      <c r="AD202" s="4">
        <v>0</v>
      </c>
      <c r="AE202" s="4">
        <v>1.2900000438094139E-2</v>
      </c>
      <c r="AF202" s="4">
        <v>0</v>
      </c>
      <c r="AG202" s="4">
        <v>0.62519997358322144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0.517799973487854</v>
      </c>
      <c r="AP202" s="4">
        <v>8.630000114440918</v>
      </c>
      <c r="AQ202" s="4">
        <v>9.9336004257202148</v>
      </c>
      <c r="AR202" s="4">
        <v>4.1873002052307129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1.8300000578165054E-2</v>
      </c>
      <c r="AY202" s="4">
        <v>4.9800001084804535E-2</v>
      </c>
      <c r="AZ202" s="4">
        <v>7.720000296831131E-2</v>
      </c>
      <c r="BA202" s="4">
        <v>0</v>
      </c>
      <c r="BB202" s="4">
        <v>0</v>
      </c>
      <c r="BC202" s="4">
        <v>2.1621999740600586</v>
      </c>
      <c r="BD202" s="4">
        <v>0</v>
      </c>
      <c r="BE202" s="4">
        <v>0</v>
      </c>
      <c r="BF202" s="4">
        <v>0</v>
      </c>
      <c r="BG202" s="4">
        <v>0.76020002365112305</v>
      </c>
      <c r="BH202" s="4">
        <v>15.038599967956543</v>
      </c>
      <c r="BI202" s="4">
        <v>17.124900817871094</v>
      </c>
      <c r="BJ202" s="4">
        <v>12.28380012512207</v>
      </c>
      <c r="BK202" s="4">
        <v>0.15070000290870667</v>
      </c>
      <c r="BL202" s="4">
        <v>9999</v>
      </c>
      <c r="BM202" s="4">
        <v>9999</v>
      </c>
      <c r="BN202" s="4">
        <v>9999</v>
      </c>
      <c r="BO202" s="4">
        <v>9999</v>
      </c>
      <c r="BP202" s="4">
        <v>9999</v>
      </c>
      <c r="BQ202" s="4">
        <v>9999</v>
      </c>
      <c r="BR202" s="4" t="str">
        <v>Tag not found</v>
      </c>
    </row>
    <row r="203" spans="1:70" x14ac:dyDescent="0.3">
      <c r="A203" s="3">
        <v>43847.958333333336</v>
      </c>
      <c r="B203" s="4">
        <v>0.75249999761581421</v>
      </c>
      <c r="C203" s="4">
        <v>0.30529999732971191</v>
      </c>
      <c r="D203" s="4">
        <v>0.1193000003695488</v>
      </c>
      <c r="E203" s="4">
        <v>4.5076999664306641</v>
      </c>
      <c r="F203" s="4">
        <v>8.2245998382568359</v>
      </c>
      <c r="G203" s="4">
        <v>2.472599983215332</v>
      </c>
      <c r="H203" s="4">
        <v>0.10869999974966049</v>
      </c>
      <c r="I203" s="4">
        <v>2.472599983215332</v>
      </c>
      <c r="J203" s="4">
        <v>1.4179999828338623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0.23299999535083771</v>
      </c>
      <c r="S203" s="4">
        <v>6.3738999366760254</v>
      </c>
      <c r="T203" s="4">
        <v>7.1198000907897949</v>
      </c>
      <c r="U203" s="4">
        <v>7.5216999053955078</v>
      </c>
      <c r="V203" s="4">
        <v>0.1843000054359436</v>
      </c>
      <c r="W203" s="4">
        <v>0</v>
      </c>
      <c r="X203" s="4">
        <v>0</v>
      </c>
      <c r="Y203" s="4">
        <v>0</v>
      </c>
      <c r="Z203" s="4">
        <v>1.8700000047683716</v>
      </c>
      <c r="AA203" s="4">
        <v>14.149499893188477</v>
      </c>
      <c r="AB203" s="4">
        <v>14.350000381469727</v>
      </c>
      <c r="AC203" s="4">
        <v>3.1089999675750732</v>
      </c>
      <c r="AD203" s="4">
        <v>6.5000001341104507E-3</v>
      </c>
      <c r="AE203" s="4">
        <v>1.2900000438094139E-2</v>
      </c>
      <c r="AF203" s="4">
        <v>0</v>
      </c>
      <c r="AG203" s="4">
        <v>0.59079998731613159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0.48510000109672546</v>
      </c>
      <c r="AP203" s="4">
        <v>8.6464004516601563</v>
      </c>
      <c r="AQ203" s="4">
        <v>9.8137998580932617</v>
      </c>
      <c r="AR203" s="4">
        <v>3.9217000007629395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2.9500000178813934E-2</v>
      </c>
      <c r="AY203" s="4">
        <v>4.9800001084804535E-2</v>
      </c>
      <c r="AZ203" s="4">
        <v>0.14390000700950623</v>
      </c>
      <c r="BA203" s="4">
        <v>0</v>
      </c>
      <c r="BB203" s="4">
        <v>0</v>
      </c>
      <c r="BC203" s="4">
        <v>2.0088000297546387</v>
      </c>
      <c r="BD203" s="4">
        <v>0</v>
      </c>
      <c r="BE203" s="4">
        <v>0</v>
      </c>
      <c r="BF203" s="4">
        <v>0</v>
      </c>
      <c r="BG203" s="4">
        <v>0.71810001134872437</v>
      </c>
      <c r="BH203" s="4">
        <v>15.020299911499023</v>
      </c>
      <c r="BI203" s="4">
        <v>16.933599472045898</v>
      </c>
      <c r="BJ203" s="4">
        <v>11.443400382995605</v>
      </c>
      <c r="BK203" s="4">
        <v>0.15929999947547913</v>
      </c>
      <c r="BL203" s="4">
        <v>9999</v>
      </c>
      <c r="BM203" s="4">
        <v>9999</v>
      </c>
      <c r="BN203" s="4">
        <v>9999</v>
      </c>
      <c r="BO203" s="4">
        <v>9999</v>
      </c>
      <c r="BP203" s="4">
        <v>9999</v>
      </c>
      <c r="BQ203" s="4">
        <v>9999</v>
      </c>
      <c r="BR203" s="4" t="str">
        <v>Tag not found</v>
      </c>
    </row>
    <row r="204" spans="1:70" x14ac:dyDescent="0.3">
      <c r="A204" s="3">
        <v>43848.958333333336</v>
      </c>
      <c r="B204" s="4">
        <v>0.7523999810218811</v>
      </c>
      <c r="C204" s="4">
        <v>0.27880001068115234</v>
      </c>
      <c r="D204" s="4">
        <v>0.13560000061988831</v>
      </c>
      <c r="E204" s="4">
        <v>4.4208002090454102</v>
      </c>
      <c r="F204" s="4">
        <v>7.6814999580383301</v>
      </c>
      <c r="G204" s="4">
        <v>2.4210000038146973</v>
      </c>
      <c r="H204" s="4">
        <v>0.11760000139474869</v>
      </c>
      <c r="I204" s="4">
        <v>2.4210000038146973</v>
      </c>
      <c r="J204" s="4">
        <v>1.4054000377655029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0.25229999423027039</v>
      </c>
      <c r="S204" s="4">
        <v>6.4397001266479492</v>
      </c>
      <c r="T204" s="4">
        <v>7.1135997772216797</v>
      </c>
      <c r="U204" s="4">
        <v>7.4233999252319336</v>
      </c>
      <c r="V204" s="4">
        <v>0.1703999936580658</v>
      </c>
      <c r="W204" s="4">
        <v>0</v>
      </c>
      <c r="X204" s="4">
        <v>0</v>
      </c>
      <c r="Y204" s="4">
        <v>0</v>
      </c>
      <c r="Z204" s="4">
        <v>1.9373999834060669</v>
      </c>
      <c r="AA204" s="4">
        <v>15.292599678039551</v>
      </c>
      <c r="AB204" s="4">
        <v>15.112500190734863</v>
      </c>
      <c r="AC204" s="4">
        <v>3.111799955368042</v>
      </c>
      <c r="AD204" s="4">
        <v>7.3000001721084118E-3</v>
      </c>
      <c r="AE204" s="4">
        <v>1.4499999582767487E-2</v>
      </c>
      <c r="AF204" s="4">
        <v>0</v>
      </c>
      <c r="AG204" s="4">
        <v>0.57969999313354492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0.51099997758865356</v>
      </c>
      <c r="AP204" s="4">
        <v>8.6237001419067383</v>
      </c>
      <c r="AQ204" s="4">
        <v>8.5885000228881836</v>
      </c>
      <c r="AR204" s="4">
        <v>3.8543999195098877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2.8899999335408211E-2</v>
      </c>
      <c r="AY204" s="4">
        <v>4.9899999052286148E-2</v>
      </c>
      <c r="AZ204" s="4">
        <v>7.4500001966953278E-2</v>
      </c>
      <c r="BA204" s="4">
        <v>0</v>
      </c>
      <c r="BB204" s="4">
        <v>0</v>
      </c>
      <c r="BC204" s="4">
        <v>1.9851000308990479</v>
      </c>
      <c r="BD204" s="4">
        <v>0</v>
      </c>
      <c r="BE204" s="4">
        <v>0</v>
      </c>
      <c r="BF204" s="4">
        <v>0</v>
      </c>
      <c r="BG204" s="4">
        <v>0.76330000162124634</v>
      </c>
      <c r="BH204" s="4">
        <v>15.063400268554688</v>
      </c>
      <c r="BI204" s="4">
        <v>15.702099800109863</v>
      </c>
      <c r="BJ204" s="4">
        <v>11.277799606323242</v>
      </c>
      <c r="BK204" s="4">
        <v>0.16110000014305115</v>
      </c>
      <c r="BL204" s="4">
        <v>9999</v>
      </c>
      <c r="BM204" s="4">
        <v>9999</v>
      </c>
      <c r="BN204" s="4">
        <v>9999</v>
      </c>
      <c r="BO204" s="4">
        <v>9999</v>
      </c>
      <c r="BP204" s="4">
        <v>9999</v>
      </c>
      <c r="BQ204" s="4">
        <v>9999</v>
      </c>
      <c r="BR204" s="4" t="str">
        <v>Tag not found</v>
      </c>
    </row>
    <row r="205" spans="1:70" x14ac:dyDescent="0.3">
      <c r="A205" s="3">
        <v>43849.958333333336</v>
      </c>
      <c r="B205" s="4">
        <v>0.75150001049041748</v>
      </c>
      <c r="C205" s="4">
        <v>0.25589999556541443</v>
      </c>
      <c r="D205" s="4">
        <v>0.11129999905824661</v>
      </c>
      <c r="E205" s="4">
        <v>4.043799877166748</v>
      </c>
      <c r="F205" s="4">
        <v>7.5560002326965332</v>
      </c>
      <c r="G205" s="4">
        <v>2.5199999809265137</v>
      </c>
      <c r="H205" s="4">
        <v>8.7099999189376831E-2</v>
      </c>
      <c r="I205" s="4">
        <v>2.5199999809265137</v>
      </c>
      <c r="J205" s="4">
        <v>1.4632999897003174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0.26039999723434448</v>
      </c>
      <c r="S205" s="4">
        <v>6.3715000152587891</v>
      </c>
      <c r="T205" s="4">
        <v>7.2586002349853516</v>
      </c>
      <c r="U205" s="4">
        <v>7.6897001266479492</v>
      </c>
      <c r="V205" s="4">
        <v>0.17190000414848328</v>
      </c>
      <c r="W205" s="4">
        <v>0</v>
      </c>
      <c r="X205" s="4">
        <v>0</v>
      </c>
      <c r="Y205" s="4">
        <v>0</v>
      </c>
      <c r="Z205" s="4">
        <v>1.8746000528335571</v>
      </c>
      <c r="AA205" s="4">
        <v>15.218500137329102</v>
      </c>
      <c r="AB205" s="4">
        <v>14.117199897766113</v>
      </c>
      <c r="AC205" s="4">
        <v>3.2390000820159912</v>
      </c>
      <c r="AD205" s="4">
        <v>5.2999998442828655E-3</v>
      </c>
      <c r="AE205" s="4">
        <v>1.5599999576807022E-2</v>
      </c>
      <c r="AF205" s="4">
        <v>0</v>
      </c>
      <c r="AG205" s="4">
        <v>0.57630002498626709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0.5131000280380249</v>
      </c>
      <c r="AP205" s="4">
        <v>8.4876003265380859</v>
      </c>
      <c r="AQ205" s="4">
        <v>9.8256998062133789</v>
      </c>
      <c r="AR205" s="4">
        <v>4.0008997917175293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1.940000057220459E-2</v>
      </c>
      <c r="AY205" s="4">
        <v>5.1500000059604645E-2</v>
      </c>
      <c r="AZ205" s="4">
        <v>7.8400000929832458E-2</v>
      </c>
      <c r="BA205" s="4">
        <v>0</v>
      </c>
      <c r="BB205" s="4">
        <v>0</v>
      </c>
      <c r="BC205" s="4">
        <v>2.0395998954772949</v>
      </c>
      <c r="BD205" s="4">
        <v>0</v>
      </c>
      <c r="BE205" s="4">
        <v>0</v>
      </c>
      <c r="BF205" s="4">
        <v>0</v>
      </c>
      <c r="BG205" s="4">
        <v>0.77350002527236938</v>
      </c>
      <c r="BH205" s="4">
        <v>14.859100341796875</v>
      </c>
      <c r="BI205" s="4">
        <v>17.084299087524414</v>
      </c>
      <c r="BJ205" s="4">
        <v>11.690600395202637</v>
      </c>
      <c r="BK205" s="4">
        <v>0.15219999849796295</v>
      </c>
      <c r="BL205" s="4">
        <v>9999</v>
      </c>
      <c r="BM205" s="4">
        <v>9999</v>
      </c>
      <c r="BN205" s="4">
        <v>9999</v>
      </c>
      <c r="BO205" s="4">
        <v>9999</v>
      </c>
      <c r="BP205" s="4">
        <v>9999</v>
      </c>
      <c r="BQ205" s="4">
        <v>9999</v>
      </c>
      <c r="BR205" s="4" t="str">
        <v>Tag not found</v>
      </c>
    </row>
    <row r="206" spans="1:70" x14ac:dyDescent="0.3">
      <c r="A206" s="3">
        <v>43850.958333333336</v>
      </c>
      <c r="B206" s="4">
        <v>0.75129997730255127</v>
      </c>
      <c r="C206" s="4">
        <v>0.24570000171661377</v>
      </c>
      <c r="D206" s="4">
        <v>0.12980000674724579</v>
      </c>
      <c r="E206" s="4">
        <v>3.9914000034332275</v>
      </c>
      <c r="F206" s="4">
        <v>7.3751001358032227</v>
      </c>
      <c r="G206" s="4">
        <v>2.5648999214172363</v>
      </c>
      <c r="H206" s="4">
        <v>6.4000003039836884E-2</v>
      </c>
      <c r="I206" s="4">
        <v>2.5648999214172363</v>
      </c>
      <c r="J206" s="4">
        <v>1.4736000299453735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0.27039998769760132</v>
      </c>
      <c r="S206" s="4">
        <v>6.5974998474121094</v>
      </c>
      <c r="T206" s="4">
        <v>7.2072000503540039</v>
      </c>
      <c r="U206" s="4">
        <v>7.833399772644043</v>
      </c>
      <c r="V206" s="4">
        <v>0.17919999361038208</v>
      </c>
      <c r="W206" s="4">
        <v>0</v>
      </c>
      <c r="X206" s="4">
        <v>0</v>
      </c>
      <c r="Y206" s="4">
        <v>0</v>
      </c>
      <c r="Z206" s="4">
        <v>1.9644999504089355</v>
      </c>
      <c r="AA206" s="4">
        <v>14.534199714660645</v>
      </c>
      <c r="AB206" s="4">
        <v>14.488400459289551</v>
      </c>
      <c r="AC206" s="4">
        <v>3.2530999183654785</v>
      </c>
      <c r="AD206" s="4">
        <v>0</v>
      </c>
      <c r="AE206" s="4">
        <v>1.4700000174343586E-2</v>
      </c>
      <c r="AF206" s="4">
        <v>0</v>
      </c>
      <c r="AG206" s="4">
        <v>0.58359998464584351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0.55140000581741333</v>
      </c>
      <c r="AP206" s="4">
        <v>8.703700065612793</v>
      </c>
      <c r="AQ206" s="4">
        <v>9.7376003265380859</v>
      </c>
      <c r="AR206" s="4">
        <v>4.0352001190185547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1.9500000402331352E-2</v>
      </c>
      <c r="AY206" s="4">
        <v>5.0799999386072159E-2</v>
      </c>
      <c r="AZ206" s="4">
        <v>7.9999998211860657E-2</v>
      </c>
      <c r="BA206" s="4">
        <v>0</v>
      </c>
      <c r="BB206" s="4">
        <v>0</v>
      </c>
      <c r="BC206" s="4">
        <v>2.0571999549865723</v>
      </c>
      <c r="BD206" s="4">
        <v>0</v>
      </c>
      <c r="BE206" s="4">
        <v>0</v>
      </c>
      <c r="BF206" s="4">
        <v>0</v>
      </c>
      <c r="BG206" s="4">
        <v>0.82179999351501465</v>
      </c>
      <c r="BH206" s="4">
        <v>15.301199913024902</v>
      </c>
      <c r="BI206" s="4">
        <v>16.944799423217773</v>
      </c>
      <c r="BJ206" s="4">
        <v>11.868599891662598</v>
      </c>
      <c r="BK206" s="4">
        <v>0.14699999988079071</v>
      </c>
      <c r="BL206" s="4">
        <v>9999</v>
      </c>
      <c r="BM206" s="4">
        <v>9999</v>
      </c>
      <c r="BN206" s="4">
        <v>9999</v>
      </c>
      <c r="BO206" s="4">
        <v>9999</v>
      </c>
      <c r="BP206" s="4">
        <v>9999</v>
      </c>
      <c r="BQ206" s="4">
        <v>9999</v>
      </c>
      <c r="BR206" s="4" t="str">
        <v>Tag not found</v>
      </c>
    </row>
    <row r="207" spans="1:70" x14ac:dyDescent="0.3">
      <c r="A207" s="3">
        <v>43851.958333333336</v>
      </c>
      <c r="B207" s="4">
        <v>0.74919998645782471</v>
      </c>
      <c r="C207" s="4">
        <v>0.15469999611377716</v>
      </c>
      <c r="D207" s="4">
        <v>9.8399996757507324E-2</v>
      </c>
      <c r="E207" s="4">
        <v>4.1133999824523926</v>
      </c>
      <c r="F207" s="4">
        <v>7.2671999931335449</v>
      </c>
      <c r="G207" s="4">
        <v>2.5741000175476074</v>
      </c>
      <c r="H207" s="4">
        <v>1.3899999670684338E-2</v>
      </c>
      <c r="I207" s="4">
        <v>2.5741000175476074</v>
      </c>
      <c r="J207" s="4">
        <v>1.4466999769210815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0.1932000070810318</v>
      </c>
      <c r="S207" s="4">
        <v>6.6449999809265137</v>
      </c>
      <c r="T207" s="4">
        <v>7.5156998634338379</v>
      </c>
      <c r="U207" s="4">
        <v>7.6343998908996582</v>
      </c>
      <c r="V207" s="4">
        <v>0.164000004529953</v>
      </c>
      <c r="W207" s="4">
        <v>0</v>
      </c>
      <c r="X207" s="4">
        <v>0</v>
      </c>
      <c r="Y207" s="4">
        <v>0</v>
      </c>
      <c r="Z207" s="4">
        <v>1.9078999757766724</v>
      </c>
      <c r="AA207" s="4">
        <v>14.58080005645752</v>
      </c>
      <c r="AB207" s="4">
        <v>13.962200164794922</v>
      </c>
      <c r="AC207" s="4">
        <v>3.1565001010894775</v>
      </c>
      <c r="AD207" s="4">
        <v>0</v>
      </c>
      <c r="AE207" s="4">
        <v>9.6000004559755325E-3</v>
      </c>
      <c r="AF207" s="4">
        <v>0</v>
      </c>
      <c r="AG207" s="4">
        <v>0.54009997844696045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0.44319999217987061</v>
      </c>
      <c r="AP207" s="4">
        <v>8.8733997344970703</v>
      </c>
      <c r="AQ207" s="4">
        <v>10.349900245666504</v>
      </c>
      <c r="AR207" s="4">
        <v>4.1140999794006348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0.38490000367164612</v>
      </c>
      <c r="AY207" s="4">
        <v>5.0200000405311584E-2</v>
      </c>
      <c r="AZ207" s="4">
        <v>7.4199996888637543E-2</v>
      </c>
      <c r="BA207" s="4">
        <v>0</v>
      </c>
      <c r="BB207" s="4">
        <v>0</v>
      </c>
      <c r="BC207" s="4">
        <v>1.986799955368042</v>
      </c>
      <c r="BD207" s="4">
        <v>0</v>
      </c>
      <c r="BE207" s="4">
        <v>0</v>
      </c>
      <c r="BF207" s="4">
        <v>0</v>
      </c>
      <c r="BG207" s="4">
        <v>0.63639998435974121</v>
      </c>
      <c r="BH207" s="4">
        <v>15.518400192260742</v>
      </c>
      <c r="BI207" s="4">
        <v>17.8656005859375</v>
      </c>
      <c r="BJ207" s="4">
        <v>11.748499870300293</v>
      </c>
      <c r="BK207" s="4">
        <v>0.12049999833106995</v>
      </c>
      <c r="BL207" s="4">
        <v>9999</v>
      </c>
      <c r="BM207" s="4">
        <v>9999</v>
      </c>
      <c r="BN207" s="4">
        <v>9999</v>
      </c>
      <c r="BO207" s="4">
        <v>9999</v>
      </c>
      <c r="BP207" s="4">
        <v>9999</v>
      </c>
      <c r="BQ207" s="4">
        <v>9999</v>
      </c>
      <c r="BR207" s="4" t="str">
        <v>Tag not found</v>
      </c>
    </row>
    <row r="208" spans="1:70" x14ac:dyDescent="0.3">
      <c r="A208" s="3">
        <v>43852.958333333336</v>
      </c>
      <c r="B208" s="4">
        <v>0.74919998645782471</v>
      </c>
      <c r="C208" s="4">
        <v>0.14429999887943268</v>
      </c>
      <c r="D208" s="4">
        <v>0.12929999828338623</v>
      </c>
      <c r="E208" s="4">
        <v>4.0847001075744629</v>
      </c>
      <c r="F208" s="4">
        <v>7.1510000228881836</v>
      </c>
      <c r="G208" s="4">
        <v>2.7165999412536621</v>
      </c>
      <c r="H208" s="4">
        <v>7.6000001281499863E-3</v>
      </c>
      <c r="I208" s="4">
        <v>2.7165999412536621</v>
      </c>
      <c r="J208" s="4">
        <v>1.5020999908447266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0.1988999992609024</v>
      </c>
      <c r="S208" s="4">
        <v>6.8112998008728027</v>
      </c>
      <c r="T208" s="4">
        <v>7.4395999908447266</v>
      </c>
      <c r="U208" s="4">
        <v>7.3743000030517578</v>
      </c>
      <c r="V208" s="4">
        <v>0.16920000314712524</v>
      </c>
      <c r="W208" s="4">
        <v>0</v>
      </c>
      <c r="X208" s="4">
        <v>0</v>
      </c>
      <c r="Y208" s="4">
        <v>0</v>
      </c>
      <c r="Z208" s="4">
        <v>2.2079000473022461</v>
      </c>
      <c r="AA208" s="4">
        <v>14.685400009155273</v>
      </c>
      <c r="AB208" s="4">
        <v>13.757900238037109</v>
      </c>
      <c r="AC208" s="4">
        <v>3.1078000068664551</v>
      </c>
      <c r="AD208" s="4">
        <v>0</v>
      </c>
      <c r="AE208" s="4">
        <v>9.3999998643994331E-3</v>
      </c>
      <c r="AF208" s="4">
        <v>0</v>
      </c>
      <c r="AG208" s="4">
        <v>0.56760001182556152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0.51569998264312744</v>
      </c>
      <c r="AP208" s="4">
        <v>9.0409002304077148</v>
      </c>
      <c r="AQ208" s="4">
        <v>10.15779972076416</v>
      </c>
      <c r="AR208" s="4">
        <v>4.2322001457214355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0.24359999597072601</v>
      </c>
      <c r="AY208" s="4">
        <v>4.9499999731779099E-2</v>
      </c>
      <c r="AZ208" s="4">
        <v>7.4299998581409454E-2</v>
      </c>
      <c r="BA208" s="4">
        <v>0</v>
      </c>
      <c r="BB208" s="4">
        <v>0</v>
      </c>
      <c r="BC208" s="4">
        <v>2.0697000026702881</v>
      </c>
      <c r="BD208" s="4">
        <v>0</v>
      </c>
      <c r="BE208" s="4">
        <v>0</v>
      </c>
      <c r="BF208" s="4">
        <v>0</v>
      </c>
      <c r="BG208" s="4">
        <v>0.71460002660751343</v>
      </c>
      <c r="BH208" s="4">
        <v>15.852199554443359</v>
      </c>
      <c r="BI208" s="4">
        <v>17.597400665283203</v>
      </c>
      <c r="BJ208" s="4">
        <v>11.606499671936035</v>
      </c>
      <c r="BK208" s="4">
        <v>0.12710000574588776</v>
      </c>
      <c r="BL208" s="4">
        <v>9999</v>
      </c>
      <c r="BM208" s="4">
        <v>9999</v>
      </c>
      <c r="BN208" s="4">
        <v>9999</v>
      </c>
      <c r="BO208" s="4">
        <v>9999</v>
      </c>
      <c r="BP208" s="4">
        <v>9999</v>
      </c>
      <c r="BQ208" s="4">
        <v>9999</v>
      </c>
      <c r="BR208" s="4" t="str">
        <v>Tag not found</v>
      </c>
    </row>
    <row r="209" spans="1:70" x14ac:dyDescent="0.3">
      <c r="A209" s="3">
        <v>43853.958333333336</v>
      </c>
      <c r="B209" s="4">
        <v>0.74510002136230469</v>
      </c>
      <c r="C209" s="4">
        <v>0.15729999542236328</v>
      </c>
      <c r="D209" s="4">
        <v>0.16990000009536743</v>
      </c>
      <c r="E209" s="4">
        <v>3.7416000366210938</v>
      </c>
      <c r="F209" s="4">
        <v>6.2126998901367188</v>
      </c>
      <c r="G209" s="4">
        <v>2.7165999412536621</v>
      </c>
      <c r="H209" s="4">
        <v>6.0999998822808266E-3</v>
      </c>
      <c r="I209" s="4">
        <v>2.7165999412536621</v>
      </c>
      <c r="J209" s="4">
        <v>1.3720999956130981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0.3684999942779541</v>
      </c>
      <c r="S209" s="4">
        <v>8.0207004547119141</v>
      </c>
      <c r="T209" s="4">
        <v>7.3098001480102539</v>
      </c>
      <c r="U209" s="4">
        <v>8.7123003005981445</v>
      </c>
      <c r="V209" s="4">
        <v>0.15129999816417694</v>
      </c>
      <c r="W209" s="4">
        <v>0</v>
      </c>
      <c r="X209" s="4">
        <v>0</v>
      </c>
      <c r="Y209" s="4">
        <v>0</v>
      </c>
      <c r="Z209" s="4">
        <v>2.6064000129699707</v>
      </c>
      <c r="AA209" s="4">
        <v>12.329899787902832</v>
      </c>
      <c r="AB209" s="4">
        <v>12.859100341796875</v>
      </c>
      <c r="AC209" s="4">
        <v>3.3966000080108643</v>
      </c>
      <c r="AD209" s="4">
        <v>0</v>
      </c>
      <c r="AE209" s="4">
        <v>2.1400000900030136E-2</v>
      </c>
      <c r="AF209" s="4">
        <v>0</v>
      </c>
      <c r="AG209" s="4">
        <v>0.50309997797012329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0.83149999380111694</v>
      </c>
      <c r="AP209" s="4">
        <v>9.9497003555297852</v>
      </c>
      <c r="AQ209" s="4">
        <v>9.7821998596191406</v>
      </c>
      <c r="AR209" s="4">
        <v>4.4548001289367676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0.20350000262260437</v>
      </c>
      <c r="AY209" s="4">
        <v>5.0700001418590546E-2</v>
      </c>
      <c r="AZ209" s="4">
        <v>0.19670000672340393</v>
      </c>
      <c r="BA209" s="4">
        <v>0</v>
      </c>
      <c r="BB209" s="4">
        <v>0</v>
      </c>
      <c r="BC209" s="4">
        <v>1.8752000331878662</v>
      </c>
      <c r="BD209" s="4">
        <v>0</v>
      </c>
      <c r="BE209" s="4">
        <v>0</v>
      </c>
      <c r="BF209" s="4">
        <v>0</v>
      </c>
      <c r="BG209" s="4">
        <v>1.2000000476837158</v>
      </c>
      <c r="BH209" s="4">
        <v>17.970399856567383</v>
      </c>
      <c r="BI209" s="4">
        <v>17.091999053955078</v>
      </c>
      <c r="BJ209" s="4">
        <v>13.167099952697754</v>
      </c>
      <c r="BK209" s="4">
        <v>0.12479999661445618</v>
      </c>
      <c r="BL209" s="4">
        <v>9999</v>
      </c>
      <c r="BM209" s="4">
        <v>9999</v>
      </c>
      <c r="BN209" s="4">
        <v>9999</v>
      </c>
      <c r="BO209" s="4">
        <v>9999</v>
      </c>
      <c r="BP209" s="4">
        <v>9999</v>
      </c>
      <c r="BQ209" s="4">
        <v>9999</v>
      </c>
      <c r="BR209" s="4" t="str">
        <v>Tag not found</v>
      </c>
    </row>
    <row r="210" spans="1:70" x14ac:dyDescent="0.3">
      <c r="A210" s="3">
        <v>43854.958333333336</v>
      </c>
      <c r="B210" s="4">
        <v>0.743399977684021</v>
      </c>
      <c r="C210" s="4">
        <v>0.14560000598430634</v>
      </c>
      <c r="D210" s="4">
        <v>0.15610000491142273</v>
      </c>
      <c r="E210" s="4">
        <v>3.6763999462127686</v>
      </c>
      <c r="F210" s="4">
        <v>6.1368999481201172</v>
      </c>
      <c r="G210" s="4">
        <v>2.6817998886108398</v>
      </c>
      <c r="H210" s="4">
        <v>8.999999612569809E-3</v>
      </c>
      <c r="I210" s="4">
        <v>2.6817998886108398</v>
      </c>
      <c r="J210" s="4">
        <v>1.3208999633789063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0.43759998679161072</v>
      </c>
      <c r="S210" s="4">
        <v>8.2399997711181641</v>
      </c>
      <c r="T210" s="4">
        <v>7.460899829864502</v>
      </c>
      <c r="U210" s="4">
        <v>9.289799690246582</v>
      </c>
      <c r="V210" s="4">
        <v>0.14300000667572021</v>
      </c>
      <c r="W210" s="4">
        <v>0</v>
      </c>
      <c r="X210" s="4">
        <v>0</v>
      </c>
      <c r="Y210" s="4">
        <v>0</v>
      </c>
      <c r="Z210" s="4">
        <v>2.0230998992919922</v>
      </c>
      <c r="AA210" s="4">
        <v>11.722700119018555</v>
      </c>
      <c r="AB210" s="4">
        <v>12.579000473022461</v>
      </c>
      <c r="AC210" s="4">
        <v>3.6375000476837158</v>
      </c>
      <c r="AD210" s="4">
        <v>0</v>
      </c>
      <c r="AE210" s="4">
        <v>3.1199999153614044E-2</v>
      </c>
      <c r="AF210" s="4">
        <v>0</v>
      </c>
      <c r="AG210" s="4">
        <v>0.48269999027252197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0.83249998092651367</v>
      </c>
      <c r="AP210" s="4">
        <v>10.38029956817627</v>
      </c>
      <c r="AQ210" s="4">
        <v>9.9600000381469727</v>
      </c>
      <c r="AR210" s="4">
        <v>4.5309000015258789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0.12210000306367874</v>
      </c>
      <c r="AY210" s="4">
        <v>5.2499998360872269E-2</v>
      </c>
      <c r="AZ210" s="4">
        <v>0.15510000288486481</v>
      </c>
      <c r="BA210" s="4">
        <v>0</v>
      </c>
      <c r="BB210" s="4">
        <v>0</v>
      </c>
      <c r="BC210" s="4">
        <v>1.8035999536514282</v>
      </c>
      <c r="BD210" s="4">
        <v>0</v>
      </c>
      <c r="BE210" s="4">
        <v>0</v>
      </c>
      <c r="BF210" s="4">
        <v>0</v>
      </c>
      <c r="BG210" s="4">
        <v>1.2700999975204468</v>
      </c>
      <c r="BH210" s="4">
        <v>18.62030029296875</v>
      </c>
      <c r="BI210" s="4">
        <v>17.420900344848633</v>
      </c>
      <c r="BJ210" s="4">
        <v>13.820699691772461</v>
      </c>
      <c r="BK210" s="4">
        <v>0.12430000305175781</v>
      </c>
      <c r="BL210" s="4">
        <v>9999</v>
      </c>
      <c r="BM210" s="4">
        <v>9999</v>
      </c>
      <c r="BN210" s="4">
        <v>9999</v>
      </c>
      <c r="BO210" s="4">
        <v>9999</v>
      </c>
      <c r="BP210" s="4">
        <v>9999</v>
      </c>
      <c r="BQ210" s="4">
        <v>9999</v>
      </c>
      <c r="BR210" s="4" t="str">
        <v>Tag not found</v>
      </c>
    </row>
    <row r="211" spans="1:70" x14ac:dyDescent="0.3">
      <c r="A211" s="3">
        <v>43855.958333333336</v>
      </c>
      <c r="B211" s="4">
        <v>0.74330002069473267</v>
      </c>
      <c r="C211" s="4">
        <v>0.16050000488758087</v>
      </c>
      <c r="D211" s="4">
        <v>0.20290000736713409</v>
      </c>
      <c r="E211" s="4">
        <v>3.6540999412536621</v>
      </c>
      <c r="F211" s="4">
        <v>5.8548998832702637</v>
      </c>
      <c r="G211" s="4">
        <v>2.7890000343322754</v>
      </c>
      <c r="H211" s="4">
        <v>1.0700000450015068E-2</v>
      </c>
      <c r="I211" s="4">
        <v>2.7890000343322754</v>
      </c>
      <c r="J211" s="4">
        <v>1.3573999404907227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0.50959998369216919</v>
      </c>
      <c r="S211" s="4">
        <v>8.1430997848510742</v>
      </c>
      <c r="T211" s="4">
        <v>7.3618998527526855</v>
      </c>
      <c r="U211" s="4">
        <v>9.0011997222900391</v>
      </c>
      <c r="V211" s="4">
        <v>0.14749999344348907</v>
      </c>
      <c r="W211" s="4">
        <v>0</v>
      </c>
      <c r="X211" s="4">
        <v>0</v>
      </c>
      <c r="Y211" s="4">
        <v>0</v>
      </c>
      <c r="Z211" s="4">
        <v>2.1319000720977783</v>
      </c>
      <c r="AA211" s="4">
        <v>11.735199928283691</v>
      </c>
      <c r="AB211" s="4">
        <v>12.413200378417969</v>
      </c>
      <c r="AC211" s="4">
        <v>3.7409000396728516</v>
      </c>
      <c r="AD211" s="4">
        <v>0</v>
      </c>
      <c r="AE211" s="4">
        <v>4.0600001811981201E-2</v>
      </c>
      <c r="AF211" s="4">
        <v>0</v>
      </c>
      <c r="AG211" s="4">
        <v>0.4830000102519989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0.94279998540878296</v>
      </c>
      <c r="AP211" s="4">
        <v>10.29419994354248</v>
      </c>
      <c r="AQ211" s="4">
        <v>9.6836996078491211</v>
      </c>
      <c r="AR211" s="4">
        <v>4.9499998092651367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0.17149999737739563</v>
      </c>
      <c r="AY211" s="4">
        <v>0.16079999506473541</v>
      </c>
      <c r="AZ211" s="4">
        <v>0.16249999403953552</v>
      </c>
      <c r="BA211" s="4">
        <v>0</v>
      </c>
      <c r="BB211" s="4">
        <v>0</v>
      </c>
      <c r="BC211" s="4">
        <v>1.8403999805450439</v>
      </c>
      <c r="BD211" s="4">
        <v>0</v>
      </c>
      <c r="BE211" s="4">
        <v>0</v>
      </c>
      <c r="BF211" s="4">
        <v>0</v>
      </c>
      <c r="BG211" s="4">
        <v>1.4523999691009521</v>
      </c>
      <c r="BH211" s="4">
        <v>18.437299728393555</v>
      </c>
      <c r="BI211" s="4">
        <v>17.045600891113281</v>
      </c>
      <c r="BJ211" s="4">
        <v>13.951199531555176</v>
      </c>
      <c r="BK211" s="4">
        <v>0.12559999525547028</v>
      </c>
      <c r="BL211" s="4">
        <v>9999</v>
      </c>
      <c r="BM211" s="4">
        <v>9999</v>
      </c>
      <c r="BN211" s="4">
        <v>9999</v>
      </c>
      <c r="BO211" s="4">
        <v>9999</v>
      </c>
      <c r="BP211" s="4">
        <v>9999</v>
      </c>
      <c r="BQ211" s="4">
        <v>9999</v>
      </c>
      <c r="BR211" s="4" t="str">
        <v>Tag not found</v>
      </c>
    </row>
    <row r="212" spans="1:70" x14ac:dyDescent="0.3">
      <c r="A212" s="3">
        <v>43856.958333333336</v>
      </c>
      <c r="B212" s="4">
        <v>0.74479997158050537</v>
      </c>
      <c r="C212" s="4">
        <v>0.12489999830722809</v>
      </c>
      <c r="D212" s="4">
        <v>9.3299999833106995E-2</v>
      </c>
      <c r="E212" s="4">
        <v>4.8635001182556152</v>
      </c>
      <c r="F212" s="4">
        <v>7.2147998809814453</v>
      </c>
      <c r="G212" s="4">
        <v>2.3227999210357666</v>
      </c>
      <c r="H212" s="4">
        <v>2.199999988079071E-3</v>
      </c>
      <c r="I212" s="4">
        <v>2.3227999210357666</v>
      </c>
      <c r="J212" s="4">
        <v>1.1164000034332275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0.19280000030994415</v>
      </c>
      <c r="S212" s="4">
        <v>8.6737003326416016</v>
      </c>
      <c r="T212" s="4">
        <v>8.1054000854492188</v>
      </c>
      <c r="U212" s="4">
        <v>7.8531999588012695</v>
      </c>
      <c r="V212" s="4">
        <v>0.1103999987244606</v>
      </c>
      <c r="W212" s="4">
        <v>0</v>
      </c>
      <c r="X212" s="4">
        <v>0</v>
      </c>
      <c r="Y212" s="4">
        <v>0</v>
      </c>
      <c r="Z212" s="4">
        <v>1.6090999841690063</v>
      </c>
      <c r="AA212" s="4">
        <v>13.045700073242188</v>
      </c>
      <c r="AB212" s="4">
        <v>12.862500190734863</v>
      </c>
      <c r="AC212" s="4">
        <v>2.741300106048584</v>
      </c>
      <c r="AD212" s="4">
        <v>0</v>
      </c>
      <c r="AE212" s="4">
        <v>8.7000001221895218E-3</v>
      </c>
      <c r="AF212" s="4">
        <v>0</v>
      </c>
      <c r="AG212" s="4">
        <v>0.45960000157356262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0.44279998540878296</v>
      </c>
      <c r="AP212" s="4">
        <v>10.456000328063965</v>
      </c>
      <c r="AQ212" s="4">
        <v>10.423299789428711</v>
      </c>
      <c r="AR212" s="4">
        <v>3.9022998809814453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0.20309999585151672</v>
      </c>
      <c r="AY212" s="4">
        <v>4.9199998378753662E-2</v>
      </c>
      <c r="AZ212" s="4">
        <v>5.3500000387430191E-2</v>
      </c>
      <c r="BA212" s="4">
        <v>0</v>
      </c>
      <c r="BB212" s="4">
        <v>0</v>
      </c>
      <c r="BC212" s="4">
        <v>1.5759999752044678</v>
      </c>
      <c r="BD212" s="4">
        <v>0</v>
      </c>
      <c r="BE212" s="4">
        <v>0</v>
      </c>
      <c r="BF212" s="4">
        <v>0</v>
      </c>
      <c r="BG212" s="4">
        <v>0.63559997081756592</v>
      </c>
      <c r="BH212" s="4">
        <v>19.12969970703125</v>
      </c>
      <c r="BI212" s="4">
        <v>18.52869987487793</v>
      </c>
      <c r="BJ212" s="4">
        <v>11.755499839782715</v>
      </c>
      <c r="BK212" s="4">
        <v>0.1062999963760376</v>
      </c>
      <c r="BL212" s="4">
        <v>9999</v>
      </c>
      <c r="BM212" s="4">
        <v>9999</v>
      </c>
      <c r="BN212" s="4">
        <v>9999</v>
      </c>
      <c r="BO212" s="4">
        <v>9999</v>
      </c>
      <c r="BP212" s="4">
        <v>9999</v>
      </c>
      <c r="BQ212" s="4">
        <v>9999</v>
      </c>
      <c r="BR212" s="4" t="str">
        <v>Tag not found</v>
      </c>
    </row>
    <row r="213" spans="1:70" x14ac:dyDescent="0.3">
      <c r="A213" s="3">
        <v>43857.958333333336</v>
      </c>
      <c r="B213" s="4">
        <v>0.74489998817443848</v>
      </c>
      <c r="C213" s="4">
        <v>0.11420000344514847</v>
      </c>
      <c r="D213" s="4">
        <v>8.2900002598762512E-2</v>
      </c>
      <c r="E213" s="4">
        <v>5.1118001937866211</v>
      </c>
      <c r="F213" s="4">
        <v>7.2617998123168945</v>
      </c>
      <c r="G213" s="4">
        <v>2.1610000133514404</v>
      </c>
      <c r="H213" s="4">
        <v>1.9000000320374966E-3</v>
      </c>
      <c r="I213" s="4">
        <v>2.1610000133514404</v>
      </c>
      <c r="J213" s="4">
        <v>1.0334000587463379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0.17470000684261322</v>
      </c>
      <c r="S213" s="4">
        <v>8.8713998794555664</v>
      </c>
      <c r="T213" s="4">
        <v>8.2351999282836914</v>
      </c>
      <c r="U213" s="4">
        <v>7.5019001960754395</v>
      </c>
      <c r="V213" s="4">
        <v>9.9899999797344208E-2</v>
      </c>
      <c r="W213" s="4">
        <v>0</v>
      </c>
      <c r="X213" s="4">
        <v>0</v>
      </c>
      <c r="Y213" s="4">
        <v>0</v>
      </c>
      <c r="Z213" s="4">
        <v>1.6263999938964844</v>
      </c>
      <c r="AA213" s="4">
        <v>13.498100280761719</v>
      </c>
      <c r="AB213" s="4">
        <v>12.982399940490723</v>
      </c>
      <c r="AC213" s="4">
        <v>2.5476999282836914</v>
      </c>
      <c r="AD213" s="4">
        <v>0</v>
      </c>
      <c r="AE213" s="4">
        <v>6.6999997943639755E-3</v>
      </c>
      <c r="AF213" s="4">
        <v>0</v>
      </c>
      <c r="AG213" s="4">
        <v>0.43399998545646667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0.40090000629425049</v>
      </c>
      <c r="AP213" s="4">
        <v>10.514800071716309</v>
      </c>
      <c r="AQ213" s="4">
        <v>10.465399742126465</v>
      </c>
      <c r="AR213" s="4">
        <v>3.6965999603271484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0.23759999871253967</v>
      </c>
      <c r="AY213" s="4">
        <v>4.8700001090764999E-2</v>
      </c>
      <c r="AZ213" s="4">
        <v>4.9499999731779099E-2</v>
      </c>
      <c r="BA213" s="4">
        <v>0</v>
      </c>
      <c r="BB213" s="4">
        <v>0</v>
      </c>
      <c r="BC213" s="4">
        <v>1.4673999547958374</v>
      </c>
      <c r="BD213" s="4">
        <v>0</v>
      </c>
      <c r="BE213" s="4">
        <v>0</v>
      </c>
      <c r="BF213" s="4">
        <v>0</v>
      </c>
      <c r="BG213" s="4">
        <v>0.5756000280380249</v>
      </c>
      <c r="BH213" s="4">
        <v>19.386199951171875</v>
      </c>
      <c r="BI213" s="4">
        <v>18.700599670410156</v>
      </c>
      <c r="BJ213" s="4">
        <v>11.19849967956543</v>
      </c>
      <c r="BK213" s="4">
        <v>9.3000002205371857E-2</v>
      </c>
      <c r="BL213" s="4">
        <v>9999</v>
      </c>
      <c r="BM213" s="4">
        <v>9999</v>
      </c>
      <c r="BN213" s="4">
        <v>9999</v>
      </c>
      <c r="BO213" s="4">
        <v>9999</v>
      </c>
      <c r="BP213" s="4">
        <v>9999</v>
      </c>
      <c r="BQ213" s="4">
        <v>9999</v>
      </c>
      <c r="BR213" s="4" t="str">
        <v>Tag not found</v>
      </c>
    </row>
    <row r="214" spans="1:70" x14ac:dyDescent="0.3">
      <c r="A214" s="3">
        <v>43858.958333333336</v>
      </c>
      <c r="B214" s="4">
        <v>0.74419999122619629</v>
      </c>
      <c r="C214" s="4">
        <v>0.13519999384880066</v>
      </c>
      <c r="D214" s="4">
        <v>9.8499998450279236E-2</v>
      </c>
      <c r="E214" s="4">
        <v>4.2985000610351563</v>
      </c>
      <c r="F214" s="4">
        <v>7.3520998954772949</v>
      </c>
      <c r="G214" s="4">
        <v>2.45989990234375</v>
      </c>
      <c r="H214" s="4">
        <v>1.8699999898672104E-2</v>
      </c>
      <c r="I214" s="4">
        <v>2.45989990234375</v>
      </c>
      <c r="J214" s="4">
        <v>1.1885999441146851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0.21279999613761902</v>
      </c>
      <c r="S214" s="4">
        <v>8.6928997039794922</v>
      </c>
      <c r="T214" s="4">
        <v>7.9204998016357422</v>
      </c>
      <c r="U214" s="4">
        <v>8.509699821472168</v>
      </c>
      <c r="V214" s="4">
        <v>0.1177000030875206</v>
      </c>
      <c r="W214" s="4">
        <v>0</v>
      </c>
      <c r="X214" s="4">
        <v>0</v>
      </c>
      <c r="Y214" s="4">
        <v>0</v>
      </c>
      <c r="Z214" s="4">
        <v>1.7865999937057495</v>
      </c>
      <c r="AA214" s="4">
        <v>11.918100357055664</v>
      </c>
      <c r="AB214" s="4">
        <v>12.570199966430664</v>
      </c>
      <c r="AC214" s="4">
        <v>3.087399959564209</v>
      </c>
      <c r="AD214" s="4">
        <v>0</v>
      </c>
      <c r="AE214" s="4">
        <v>1.0400000028312206E-2</v>
      </c>
      <c r="AF214" s="4">
        <v>0</v>
      </c>
      <c r="AG214" s="4">
        <v>0.45469999313354492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0.4512999951839447</v>
      </c>
      <c r="AP214" s="4">
        <v>10.589900016784668</v>
      </c>
      <c r="AQ214" s="4">
        <v>10.393699645996094</v>
      </c>
      <c r="AR214" s="4">
        <v>4.0729999542236328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0.28060001134872437</v>
      </c>
      <c r="AY214" s="4">
        <v>5.0700001418590546E-2</v>
      </c>
      <c r="AZ214" s="4">
        <v>6.1299998313188553E-2</v>
      </c>
      <c r="BA214" s="4">
        <v>0</v>
      </c>
      <c r="BB214" s="4">
        <v>0</v>
      </c>
      <c r="BC214" s="4">
        <v>1.6433000564575195</v>
      </c>
      <c r="BD214" s="4">
        <v>0</v>
      </c>
      <c r="BE214" s="4">
        <v>0</v>
      </c>
      <c r="BF214" s="4">
        <v>0</v>
      </c>
      <c r="BG214" s="4">
        <v>0.66409999132156372</v>
      </c>
      <c r="BH214" s="4">
        <v>19.282800674438477</v>
      </c>
      <c r="BI214" s="4">
        <v>18.314199447631836</v>
      </c>
      <c r="BJ214" s="4">
        <v>12.582699775695801</v>
      </c>
      <c r="BK214" s="4">
        <v>0.11209999769926071</v>
      </c>
      <c r="BL214" s="4">
        <v>9999</v>
      </c>
      <c r="BM214" s="4">
        <v>9999</v>
      </c>
      <c r="BN214" s="4">
        <v>9999</v>
      </c>
      <c r="BO214" s="4">
        <v>9999</v>
      </c>
      <c r="BP214" s="4">
        <v>9999</v>
      </c>
      <c r="BQ214" s="4">
        <v>9999</v>
      </c>
      <c r="BR214" s="4" t="str">
        <v>Tag not found</v>
      </c>
    </row>
    <row r="215" spans="1:70" x14ac:dyDescent="0.3">
      <c r="A215" s="3">
        <v>43859.958333333336</v>
      </c>
      <c r="B215" s="4">
        <v>0.74320000410079956</v>
      </c>
      <c r="C215" s="4">
        <v>0.15670000016689301</v>
      </c>
      <c r="D215" s="4">
        <v>0.17049999535083771</v>
      </c>
      <c r="E215" s="4">
        <v>3.9828000068664551</v>
      </c>
      <c r="F215" s="4">
        <v>6.083899974822998</v>
      </c>
      <c r="G215" s="4">
        <v>2.7054998874664307</v>
      </c>
      <c r="H215" s="4">
        <v>9.8000001162290573E-3</v>
      </c>
      <c r="I215" s="4">
        <v>2.7054998874664307</v>
      </c>
      <c r="J215" s="4">
        <v>1.2294000387191772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0.44170001149177551</v>
      </c>
      <c r="S215" s="4">
        <v>8.4765996932983398</v>
      </c>
      <c r="T215" s="4">
        <v>7.6280999183654785</v>
      </c>
      <c r="U215" s="4">
        <v>9.0347003936767578</v>
      </c>
      <c r="V215" s="4">
        <v>0.13109999895095825</v>
      </c>
      <c r="W215" s="4">
        <v>0</v>
      </c>
      <c r="X215" s="4">
        <v>0</v>
      </c>
      <c r="Y215" s="4">
        <v>0</v>
      </c>
      <c r="Z215" s="4">
        <v>2.1298999786376953</v>
      </c>
      <c r="AA215" s="4">
        <v>11.822400093078613</v>
      </c>
      <c r="AB215" s="4">
        <v>12.225199699401855</v>
      </c>
      <c r="AC215" s="4">
        <v>3.4500999450683594</v>
      </c>
      <c r="AD215" s="4">
        <v>0</v>
      </c>
      <c r="AE215" s="4">
        <v>3.0400000512599945E-2</v>
      </c>
      <c r="AF215" s="4">
        <v>0</v>
      </c>
      <c r="AG215" s="4">
        <v>0.47139999270439148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0.89630001783370972</v>
      </c>
      <c r="AP215" s="4">
        <v>10.399399757385254</v>
      </c>
      <c r="AQ215" s="4">
        <v>9.7974004745483398</v>
      </c>
      <c r="AR215" s="4">
        <v>4.5935001373291016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0.26579999923706055</v>
      </c>
      <c r="AY215" s="4">
        <v>5.0500001758337021E-2</v>
      </c>
      <c r="AZ215" s="4">
        <v>0.14540000259876251</v>
      </c>
      <c r="BA215" s="4">
        <v>0</v>
      </c>
      <c r="BB215" s="4">
        <v>0</v>
      </c>
      <c r="BC215" s="4">
        <v>1.7007999420166016</v>
      </c>
      <c r="BD215" s="4">
        <v>0</v>
      </c>
      <c r="BE215" s="4">
        <v>0</v>
      </c>
      <c r="BF215" s="4">
        <v>0</v>
      </c>
      <c r="BG215" s="4">
        <v>1.3380000591278076</v>
      </c>
      <c r="BH215" s="4">
        <v>18.875999450683594</v>
      </c>
      <c r="BI215" s="4">
        <v>17.425500869750977</v>
      </c>
      <c r="BJ215" s="4">
        <v>13.628199577331543</v>
      </c>
      <c r="BK215" s="4">
        <v>0.12259999662637711</v>
      </c>
      <c r="BL215" s="4">
        <v>9999</v>
      </c>
      <c r="BM215" s="4">
        <v>9999</v>
      </c>
      <c r="BN215" s="4">
        <v>9999</v>
      </c>
      <c r="BO215" s="4">
        <v>9999</v>
      </c>
      <c r="BP215" s="4">
        <v>9999</v>
      </c>
      <c r="BQ215" s="4">
        <v>9999</v>
      </c>
      <c r="BR215" s="4" t="str">
        <v>Tag not found</v>
      </c>
    </row>
    <row r="216" spans="1:70" x14ac:dyDescent="0.3">
      <c r="A216" s="3">
        <v>43860.958333333336</v>
      </c>
      <c r="B216" s="4">
        <v>0.74269998073577881</v>
      </c>
      <c r="C216" s="4">
        <v>0.19589999318122864</v>
      </c>
      <c r="D216" s="4">
        <v>0.17299999296665192</v>
      </c>
      <c r="E216" s="4">
        <v>3.7039999961853027</v>
      </c>
      <c r="F216" s="4">
        <v>5.9334001541137695</v>
      </c>
      <c r="G216" s="4">
        <v>2.8705999851226807</v>
      </c>
      <c r="H216" s="4">
        <v>1.080000028014183E-2</v>
      </c>
      <c r="I216" s="4">
        <v>2.8705999851226807</v>
      </c>
      <c r="J216" s="4">
        <v>1.3671000003814697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0.47630000114440918</v>
      </c>
      <c r="S216" s="4">
        <v>8.1438999176025391</v>
      </c>
      <c r="T216" s="4">
        <v>7.3652000427246094</v>
      </c>
      <c r="U216" s="4">
        <v>9.1864995956420898</v>
      </c>
      <c r="V216" s="4">
        <v>0.14959999918937683</v>
      </c>
      <c r="W216" s="4">
        <v>0</v>
      </c>
      <c r="X216" s="4">
        <v>0</v>
      </c>
      <c r="Y216" s="4">
        <v>0</v>
      </c>
      <c r="Z216" s="4">
        <v>2.0185999870300293</v>
      </c>
      <c r="AA216" s="4">
        <v>11.168299674987793</v>
      </c>
      <c r="AB216" s="4">
        <v>11.982399940490723</v>
      </c>
      <c r="AC216" s="4">
        <v>3.785599946975708</v>
      </c>
      <c r="AD216" s="4">
        <v>0</v>
      </c>
      <c r="AE216" s="4">
        <v>3.6699999123811722E-2</v>
      </c>
      <c r="AF216" s="4">
        <v>0</v>
      </c>
      <c r="AG216" s="4">
        <v>0.49169999361038208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0.90920001268386841</v>
      </c>
      <c r="AP216" s="4">
        <v>10.125800132751465</v>
      </c>
      <c r="AQ216" s="4">
        <v>9.6529998779296875</v>
      </c>
      <c r="AR216" s="4">
        <v>5.6003999710083008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0.26649999618530273</v>
      </c>
      <c r="AY216" s="4">
        <v>5.0400000065565109E-2</v>
      </c>
      <c r="AZ216" s="4">
        <v>0.10199999809265137</v>
      </c>
      <c r="BA216" s="4">
        <v>0</v>
      </c>
      <c r="BB216" s="4">
        <v>0</v>
      </c>
      <c r="BC216" s="4">
        <v>1.8588000535964966</v>
      </c>
      <c r="BD216" s="4">
        <v>0</v>
      </c>
      <c r="BE216" s="4">
        <v>0</v>
      </c>
      <c r="BF216" s="4">
        <v>0</v>
      </c>
      <c r="BG216" s="4">
        <v>1.3854999542236328</v>
      </c>
      <c r="BH216" s="4">
        <v>18.269699096679688</v>
      </c>
      <c r="BI216" s="4">
        <v>17.018199920654297</v>
      </c>
      <c r="BJ216" s="4">
        <v>14.786899566650391</v>
      </c>
      <c r="BK216" s="4">
        <v>0.13600000739097595</v>
      </c>
      <c r="BL216" s="4">
        <v>9999</v>
      </c>
      <c r="BM216" s="4">
        <v>9999</v>
      </c>
      <c r="BN216" s="4">
        <v>9999</v>
      </c>
      <c r="BO216" s="4">
        <v>9999</v>
      </c>
      <c r="BP216" s="4">
        <v>9999</v>
      </c>
      <c r="BQ216" s="4">
        <v>9999</v>
      </c>
      <c r="BR216" s="4" t="str">
        <v>Tag not found</v>
      </c>
    </row>
    <row r="217" spans="1:70" x14ac:dyDescent="0.3">
      <c r="A217" s="3">
        <v>43861.958333333336</v>
      </c>
      <c r="B217" s="4">
        <v>0.74260002374649048</v>
      </c>
      <c r="C217" s="4">
        <v>0.16419999301433563</v>
      </c>
      <c r="D217" s="4">
        <v>0.19699999690055847</v>
      </c>
      <c r="E217" s="4">
        <v>3.6013998985290527</v>
      </c>
      <c r="F217" s="4">
        <v>5.9176998138427734</v>
      </c>
      <c r="G217" s="4">
        <v>2.9086999893188477</v>
      </c>
      <c r="H217" s="4">
        <v>1.3000000268220901E-2</v>
      </c>
      <c r="I217" s="4">
        <v>2.9086999893188477</v>
      </c>
      <c r="J217" s="4">
        <v>1.3984999656677246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0.47040000557899475</v>
      </c>
      <c r="S217" s="4">
        <v>8.2431001663208008</v>
      </c>
      <c r="T217" s="4">
        <v>7.3692002296447754</v>
      </c>
      <c r="U217" s="4">
        <v>9.3999004364013672</v>
      </c>
      <c r="V217" s="4">
        <v>0.15219999849796295</v>
      </c>
      <c r="W217" s="4">
        <v>0</v>
      </c>
      <c r="X217" s="4">
        <v>0</v>
      </c>
      <c r="Y217" s="4">
        <v>0</v>
      </c>
      <c r="Z217" s="4">
        <v>2.0450999736785889</v>
      </c>
      <c r="AA217" s="4">
        <v>11.075799942016602</v>
      </c>
      <c r="AB217" s="4">
        <v>12.035900115966797</v>
      </c>
      <c r="AC217" s="4">
        <v>3.8217999935150146</v>
      </c>
      <c r="AD217" s="4">
        <v>0</v>
      </c>
      <c r="AE217" s="4">
        <v>3.7099998444318771E-2</v>
      </c>
      <c r="AF217" s="4">
        <v>0</v>
      </c>
      <c r="AG217" s="4">
        <v>0.51709997653961182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0.89560002088546753</v>
      </c>
      <c r="AP217" s="4">
        <v>10.25100040435791</v>
      </c>
      <c r="AQ217" s="4">
        <v>9.7025003433227539</v>
      </c>
      <c r="AR217" s="4">
        <v>5.3081002235412598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0.11659999936819077</v>
      </c>
      <c r="AY217" s="4">
        <v>0.10610000044107437</v>
      </c>
      <c r="AZ217" s="4">
        <v>0.16300000250339508</v>
      </c>
      <c r="BA217" s="4">
        <v>0</v>
      </c>
      <c r="BB217" s="4">
        <v>8.9999998454004526E-4</v>
      </c>
      <c r="BC217" s="4">
        <v>1.9155999422073364</v>
      </c>
      <c r="BD217" s="4">
        <v>0</v>
      </c>
      <c r="BE217" s="4">
        <v>0</v>
      </c>
      <c r="BF217" s="4">
        <v>0</v>
      </c>
      <c r="BG217" s="4">
        <v>1.3660000562667847</v>
      </c>
      <c r="BH217" s="4">
        <v>18.494100570678711</v>
      </c>
      <c r="BI217" s="4">
        <v>17.071699142456055</v>
      </c>
      <c r="BJ217" s="4">
        <v>14.708000183105469</v>
      </c>
      <c r="BK217" s="4">
        <v>0.13099999725818634</v>
      </c>
      <c r="BL217" s="4">
        <v>9999</v>
      </c>
      <c r="BM217" s="4">
        <v>9999</v>
      </c>
      <c r="BN217" s="4">
        <v>9999</v>
      </c>
      <c r="BO217" s="4">
        <v>9999</v>
      </c>
      <c r="BP217" s="4">
        <v>9999</v>
      </c>
      <c r="BQ217" s="4">
        <v>9999</v>
      </c>
      <c r="BR217" s="4" t="str">
        <v>Tag not found</v>
      </c>
    </row>
    <row r="218" spans="1:70" x14ac:dyDescent="0.3">
      <c r="A218" s="3">
        <v>43862.958333333336</v>
      </c>
      <c r="B218" s="4">
        <v>0.74379998445510864</v>
      </c>
      <c r="C218" s="4">
        <v>0.17720000445842743</v>
      </c>
      <c r="D218" s="4">
        <v>0.22249999642372131</v>
      </c>
      <c r="E218" s="4">
        <v>3.5625998973846436</v>
      </c>
      <c r="F218" s="4">
        <v>5.9319000244140625</v>
      </c>
      <c r="G218" s="4">
        <v>2.6677999496459961</v>
      </c>
      <c r="H218" s="4">
        <v>9.6000004559755325E-3</v>
      </c>
      <c r="I218" s="4">
        <v>2.6677999496459961</v>
      </c>
      <c r="J218" s="4">
        <v>1.5582000017166138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0.50569999217987061</v>
      </c>
      <c r="S218" s="4">
        <v>7.7986998558044434</v>
      </c>
      <c r="T218" s="4">
        <v>7.4267997741699219</v>
      </c>
      <c r="U218" s="4">
        <v>9.3446998596191406</v>
      </c>
      <c r="V218" s="4">
        <v>0.1534000039100647</v>
      </c>
      <c r="W218" s="4">
        <v>0</v>
      </c>
      <c r="X218" s="4">
        <v>0</v>
      </c>
      <c r="Y218" s="4">
        <v>0</v>
      </c>
      <c r="Z218" s="4">
        <v>2.1057000160217285</v>
      </c>
      <c r="AA218" s="4">
        <v>11.181699752807617</v>
      </c>
      <c r="AB218" s="4">
        <v>12.261599540710449</v>
      </c>
      <c r="AC218" s="4">
        <v>4.0064001083374023</v>
      </c>
      <c r="AD218" s="4">
        <v>0</v>
      </c>
      <c r="AE218" s="4">
        <v>4.2399998754262924E-2</v>
      </c>
      <c r="AF218" s="4">
        <v>0</v>
      </c>
      <c r="AG218" s="4">
        <v>0.55419999361038208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0.93599998950958252</v>
      </c>
      <c r="AP218" s="4">
        <v>10.04640007019043</v>
      </c>
      <c r="AQ218" s="4">
        <v>9.6413002014160156</v>
      </c>
      <c r="AR218" s="4">
        <v>5.8263998031616211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7.6600000262260437E-2</v>
      </c>
      <c r="AY218" s="4">
        <v>5.4800000041723251E-2</v>
      </c>
      <c r="AZ218" s="4">
        <v>0.17739999294281006</v>
      </c>
      <c r="BA218" s="4">
        <v>0</v>
      </c>
      <c r="BB218" s="4">
        <v>2.099999925121665E-3</v>
      </c>
      <c r="BC218" s="4">
        <v>2.1124000549316406</v>
      </c>
      <c r="BD218" s="4">
        <v>0</v>
      </c>
      <c r="BE218" s="4">
        <v>0</v>
      </c>
      <c r="BF218" s="4">
        <v>0</v>
      </c>
      <c r="BG218" s="4">
        <v>1.4416999816894531</v>
      </c>
      <c r="BH218" s="4">
        <v>17.845100402832031</v>
      </c>
      <c r="BI218" s="4">
        <v>17.068099975585938</v>
      </c>
      <c r="BJ218" s="4">
        <v>15.171099662780762</v>
      </c>
      <c r="BK218" s="4">
        <v>0.148499995470047</v>
      </c>
      <c r="BL218" s="4">
        <v>9999</v>
      </c>
      <c r="BM218" s="4">
        <v>9999</v>
      </c>
      <c r="BN218" s="4">
        <v>9999</v>
      </c>
      <c r="BO218" s="4">
        <v>9999</v>
      </c>
      <c r="BP218" s="4">
        <v>9999</v>
      </c>
      <c r="BQ218" s="4">
        <v>9999</v>
      </c>
      <c r="BR218" s="4" t="str">
        <v>Tag not found</v>
      </c>
    </row>
    <row r="219" spans="1:70" x14ac:dyDescent="0.3">
      <c r="A219" s="3">
        <v>43863.958333333336</v>
      </c>
      <c r="B219" s="4">
        <v>0.74290001392364502</v>
      </c>
      <c r="C219" s="4">
        <v>0.16539999842643738</v>
      </c>
      <c r="D219" s="4">
        <v>0.20819999277591705</v>
      </c>
      <c r="E219" s="4">
        <v>3.5495998859405518</v>
      </c>
      <c r="F219" s="4">
        <v>5.7788000106811523</v>
      </c>
      <c r="G219" s="4">
        <v>2.9721000194549561</v>
      </c>
      <c r="H219" s="4">
        <v>6.5999999642372131E-3</v>
      </c>
      <c r="I219" s="4">
        <v>2.9721000194549561</v>
      </c>
      <c r="J219" s="4">
        <v>1.4391000270843506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0.51550000905990601</v>
      </c>
      <c r="S219" s="4">
        <v>8.1233997344970703</v>
      </c>
      <c r="T219" s="4">
        <v>7.3962998390197754</v>
      </c>
      <c r="U219" s="4">
        <v>9.1555004119873047</v>
      </c>
      <c r="V219" s="4">
        <v>0.15710000693798065</v>
      </c>
      <c r="W219" s="4">
        <v>0</v>
      </c>
      <c r="X219" s="4">
        <v>0</v>
      </c>
      <c r="Y219" s="4">
        <v>0</v>
      </c>
      <c r="Z219" s="4">
        <v>2.1435999870300293</v>
      </c>
      <c r="AA219" s="4">
        <v>11.236300468444824</v>
      </c>
      <c r="AB219" s="4">
        <v>12.090800285339355</v>
      </c>
      <c r="AC219" s="4">
        <v>3.8715000152587891</v>
      </c>
      <c r="AD219" s="4">
        <v>0</v>
      </c>
      <c r="AE219" s="4">
        <v>4.2500000447034836E-2</v>
      </c>
      <c r="AF219" s="4">
        <v>0</v>
      </c>
      <c r="AG219" s="4">
        <v>0.51920002698898315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0.95770001411437988</v>
      </c>
      <c r="AP219" s="4">
        <v>10.229900360107422</v>
      </c>
      <c r="AQ219" s="4">
        <v>9.535099983215332</v>
      </c>
      <c r="AR219" s="4">
        <v>5.4600000381469727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5.8600001037120819E-2</v>
      </c>
      <c r="AY219" s="4">
        <v>5.3100001066923141E-2</v>
      </c>
      <c r="AZ219" s="4">
        <v>0.17020000517368317</v>
      </c>
      <c r="BA219" s="4">
        <v>0</v>
      </c>
      <c r="BB219" s="4">
        <v>1.7000000225380063E-3</v>
      </c>
      <c r="BC219" s="4">
        <v>1.958299994468689</v>
      </c>
      <c r="BD219" s="4">
        <v>0</v>
      </c>
      <c r="BE219" s="4">
        <v>0</v>
      </c>
      <c r="BF219" s="4">
        <v>0</v>
      </c>
      <c r="BG219" s="4">
        <v>1.4731999635696411</v>
      </c>
      <c r="BH219" s="4">
        <v>18.353300094604492</v>
      </c>
      <c r="BI219" s="4">
        <v>16.931400299072266</v>
      </c>
      <c r="BJ219" s="4">
        <v>14.615500450134277</v>
      </c>
      <c r="BK219" s="4">
        <v>0.1371999979019165</v>
      </c>
      <c r="BL219" s="4">
        <v>9999</v>
      </c>
      <c r="BM219" s="4">
        <v>9999</v>
      </c>
      <c r="BN219" s="4">
        <v>9999</v>
      </c>
      <c r="BO219" s="4">
        <v>9999</v>
      </c>
      <c r="BP219" s="4">
        <v>9999</v>
      </c>
      <c r="BQ219" s="4">
        <v>9999</v>
      </c>
      <c r="BR219" s="4" t="str">
        <v>Tag not found</v>
      </c>
    </row>
    <row r="220" spans="1:70" x14ac:dyDescent="0.3">
      <c r="A220" s="3">
        <v>43864.958333333336</v>
      </c>
      <c r="B220" s="4">
        <v>0.74400001764297485</v>
      </c>
      <c r="C220" s="4">
        <v>0.20839999616146088</v>
      </c>
      <c r="D220" s="4">
        <v>0.20200000703334808</v>
      </c>
      <c r="E220" s="4">
        <v>3.7829000949859619</v>
      </c>
      <c r="F220" s="4">
        <v>6.0130000114440918</v>
      </c>
      <c r="G220" s="4">
        <v>3.0439999103546143</v>
      </c>
      <c r="H220" s="4">
        <v>1.4600000344216824E-2</v>
      </c>
      <c r="I220" s="4">
        <v>3.0439999103546143</v>
      </c>
      <c r="J220" s="4">
        <v>1.4687999486923218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0.54290002584457397</v>
      </c>
      <c r="S220" s="4">
        <v>7.9470000267028809</v>
      </c>
      <c r="T220" s="4">
        <v>7.2396001815795898</v>
      </c>
      <c r="U220" s="4">
        <v>8.9404001235961914</v>
      </c>
      <c r="V220" s="4">
        <v>0.17110000550746918</v>
      </c>
      <c r="W220" s="4">
        <v>0</v>
      </c>
      <c r="X220" s="4">
        <v>0</v>
      </c>
      <c r="Y220" s="4">
        <v>0</v>
      </c>
      <c r="Z220" s="4">
        <v>2.211899995803833</v>
      </c>
      <c r="AA220" s="4">
        <v>11.176699638366699</v>
      </c>
      <c r="AB220" s="4">
        <v>11.906599998474121</v>
      </c>
      <c r="AC220" s="4">
        <v>3.8517000675201416</v>
      </c>
      <c r="AD220" s="4">
        <v>0</v>
      </c>
      <c r="AE220" s="4">
        <v>4.5099999755620956E-2</v>
      </c>
      <c r="AF220" s="4">
        <v>0</v>
      </c>
      <c r="AG220" s="4">
        <v>0.53350001573562622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0.9976000189781189</v>
      </c>
      <c r="AP220" s="4">
        <v>10.093600273132324</v>
      </c>
      <c r="AQ220" s="4">
        <v>9.2800998687744141</v>
      </c>
      <c r="AR220" s="4">
        <v>5.7718000411987305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2.8300000354647636E-2</v>
      </c>
      <c r="AY220" s="4">
        <v>5.2799999713897705E-2</v>
      </c>
      <c r="AZ220" s="4">
        <v>0.1737000048160553</v>
      </c>
      <c r="BA220" s="4">
        <v>0</v>
      </c>
      <c r="BB220" s="4">
        <v>0</v>
      </c>
      <c r="BC220" s="4">
        <v>2.0023000240325928</v>
      </c>
      <c r="BD220" s="4">
        <v>0</v>
      </c>
      <c r="BE220" s="4">
        <v>0</v>
      </c>
      <c r="BF220" s="4">
        <v>0</v>
      </c>
      <c r="BG220" s="4">
        <v>1.5405000448226929</v>
      </c>
      <c r="BH220" s="4">
        <v>18.040599822998047</v>
      </c>
      <c r="BI220" s="4">
        <v>16.519699096679688</v>
      </c>
      <c r="BJ220" s="4">
        <v>14.712200164794922</v>
      </c>
      <c r="BK220" s="4">
        <v>0.14730000495910645</v>
      </c>
      <c r="BL220" s="4">
        <v>9999</v>
      </c>
      <c r="BM220" s="4">
        <v>9999</v>
      </c>
      <c r="BN220" s="4">
        <v>9999</v>
      </c>
      <c r="BO220" s="4">
        <v>9999</v>
      </c>
      <c r="BP220" s="4">
        <v>9999</v>
      </c>
      <c r="BQ220" s="4">
        <v>9999</v>
      </c>
      <c r="BR220" s="4" t="str">
        <v>Tag not found</v>
      </c>
    </row>
    <row r="221" spans="1:70" x14ac:dyDescent="0.3">
      <c r="A221" s="3">
        <v>43865.958333333336</v>
      </c>
      <c r="B221" s="4">
        <v>0.74989998340606689</v>
      </c>
      <c r="C221" s="4">
        <v>0.13480000197887421</v>
      </c>
      <c r="D221" s="4">
        <v>0.10930000245571136</v>
      </c>
      <c r="E221" s="4">
        <v>4.2543997764587402</v>
      </c>
      <c r="F221" s="4">
        <v>7.556300163269043</v>
      </c>
      <c r="G221" s="4">
        <v>2.6586000919342041</v>
      </c>
      <c r="H221" s="4">
        <v>4.3000001460313797E-3</v>
      </c>
      <c r="I221" s="4">
        <v>2.6586000919342041</v>
      </c>
      <c r="J221" s="4">
        <v>1.4575999975204468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0.24619999527931213</v>
      </c>
      <c r="S221" s="4">
        <v>6.7776999473571777</v>
      </c>
      <c r="T221" s="4">
        <v>7.4001002311706543</v>
      </c>
      <c r="U221" s="4">
        <v>7.9781999588012695</v>
      </c>
      <c r="V221" s="4">
        <v>0.16459999978542328</v>
      </c>
      <c r="W221" s="4">
        <v>0</v>
      </c>
      <c r="X221" s="4">
        <v>0</v>
      </c>
      <c r="Y221" s="4">
        <v>0</v>
      </c>
      <c r="Z221" s="4">
        <v>1.792199969291687</v>
      </c>
      <c r="AA221" s="4">
        <v>14.629899978637695</v>
      </c>
      <c r="AB221" s="4">
        <v>14.825200080871582</v>
      </c>
      <c r="AC221" s="4">
        <v>3.1861000061035156</v>
      </c>
      <c r="AD221" s="4">
        <v>0</v>
      </c>
      <c r="AE221" s="4">
        <v>1.5200000256299973E-2</v>
      </c>
      <c r="AF221" s="4">
        <v>0</v>
      </c>
      <c r="AG221" s="4">
        <v>0.56330001354217529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0.5033000111579895</v>
      </c>
      <c r="AP221" s="4">
        <v>8.9435997009277344</v>
      </c>
      <c r="AQ221" s="4">
        <v>8.8975000381469727</v>
      </c>
      <c r="AR221" s="4">
        <v>4.1121001243591309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2.4599999189376831E-2</v>
      </c>
      <c r="AY221" s="4">
        <v>5.1899999380111694E-2</v>
      </c>
      <c r="AZ221" s="4">
        <v>0.16169999539852142</v>
      </c>
      <c r="BA221" s="4">
        <v>0</v>
      </c>
      <c r="BB221" s="4">
        <v>0</v>
      </c>
      <c r="BC221" s="4">
        <v>2.0209000110626221</v>
      </c>
      <c r="BD221" s="4">
        <v>0</v>
      </c>
      <c r="BE221" s="4">
        <v>0</v>
      </c>
      <c r="BF221" s="4">
        <v>0</v>
      </c>
      <c r="BG221" s="4">
        <v>0.74949997663497925</v>
      </c>
      <c r="BH221" s="4">
        <v>15.72130012512207</v>
      </c>
      <c r="BI221" s="4">
        <v>16.297599792480469</v>
      </c>
      <c r="BJ221" s="4">
        <v>12.090299606323242</v>
      </c>
      <c r="BK221" s="4">
        <v>0.12749999761581421</v>
      </c>
      <c r="BL221" s="4">
        <v>9999</v>
      </c>
      <c r="BM221" s="4">
        <v>9999</v>
      </c>
      <c r="BN221" s="4">
        <v>9999</v>
      </c>
      <c r="BO221" s="4">
        <v>9999</v>
      </c>
      <c r="BP221" s="4">
        <v>9999</v>
      </c>
      <c r="BQ221" s="4">
        <v>9999</v>
      </c>
      <c r="BR221" s="4" t="str">
        <v>Tag not found</v>
      </c>
    </row>
    <row r="222" spans="1:70" x14ac:dyDescent="0.3">
      <c r="A222" s="3">
        <v>43866.958333333336</v>
      </c>
      <c r="B222" s="4">
        <v>0.74959999322891235</v>
      </c>
      <c r="C222" s="4">
        <v>0.15139999985694885</v>
      </c>
      <c r="D222" s="4">
        <v>0.10869999974966049</v>
      </c>
      <c r="E222" s="4">
        <v>4.1525001525878906</v>
      </c>
      <c r="F222" s="4">
        <v>7.4843001365661621</v>
      </c>
      <c r="G222" s="4">
        <v>2.7232999801635742</v>
      </c>
      <c r="H222" s="4">
        <v>4.6000001020729542E-3</v>
      </c>
      <c r="I222" s="4">
        <v>2.7232999801635742</v>
      </c>
      <c r="J222" s="4">
        <v>1.5068000555038452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0.20520000159740448</v>
      </c>
      <c r="S222" s="4">
        <v>6.8776001930236816</v>
      </c>
      <c r="T222" s="4">
        <v>7.475100040435791</v>
      </c>
      <c r="U222" s="4">
        <v>7.6111001968383789</v>
      </c>
      <c r="V222" s="4">
        <v>0.1745000034570694</v>
      </c>
      <c r="W222" s="4">
        <v>0</v>
      </c>
      <c r="X222" s="4">
        <v>0</v>
      </c>
      <c r="Y222" s="4">
        <v>0</v>
      </c>
      <c r="Z222" s="4">
        <v>1.8513000011444092</v>
      </c>
      <c r="AA222" s="4">
        <v>14.557499885559082</v>
      </c>
      <c r="AB222" s="4">
        <v>13.762100219726563</v>
      </c>
      <c r="AC222" s="4">
        <v>3.1756999492645264</v>
      </c>
      <c r="AD222" s="4">
        <v>0</v>
      </c>
      <c r="AE222" s="4">
        <v>1.1500000022351742E-2</v>
      </c>
      <c r="AF222" s="4">
        <v>0</v>
      </c>
      <c r="AG222" s="4">
        <v>0.59149998426437378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0.45239999890327454</v>
      </c>
      <c r="AP222" s="4">
        <v>9.0495996475219727</v>
      </c>
      <c r="AQ222" s="4">
        <v>10.140700340270996</v>
      </c>
      <c r="AR222" s="4">
        <v>4.1729998588562012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1.5300000086426735E-2</v>
      </c>
      <c r="AY222" s="4">
        <v>5.1800001412630081E-2</v>
      </c>
      <c r="AZ222" s="4">
        <v>7.2700001299381256E-2</v>
      </c>
      <c r="BA222" s="4">
        <v>0</v>
      </c>
      <c r="BB222" s="4">
        <v>0</v>
      </c>
      <c r="BC222" s="4">
        <v>2.0982999801635742</v>
      </c>
      <c r="BD222" s="4">
        <v>0</v>
      </c>
      <c r="BE222" s="4">
        <v>0</v>
      </c>
      <c r="BF222" s="4">
        <v>0</v>
      </c>
      <c r="BG222" s="4">
        <v>0.65759998559951782</v>
      </c>
      <c r="BH222" s="4">
        <v>15.927200317382813</v>
      </c>
      <c r="BI222" s="4">
        <v>17.615800857543945</v>
      </c>
      <c r="BJ222" s="4">
        <v>11.784099578857422</v>
      </c>
      <c r="BK222" s="4">
        <v>0.1315000057220459</v>
      </c>
      <c r="BL222" s="4">
        <v>9999</v>
      </c>
      <c r="BM222" s="4">
        <v>9999</v>
      </c>
      <c r="BN222" s="4">
        <v>9999</v>
      </c>
      <c r="BO222" s="4">
        <v>9999</v>
      </c>
      <c r="BP222" s="4">
        <v>9999</v>
      </c>
      <c r="BQ222" s="4">
        <v>9999</v>
      </c>
      <c r="BR222" s="4" t="str">
        <v>Tag not found</v>
      </c>
    </row>
    <row r="223" spans="1:70" x14ac:dyDescent="0.3">
      <c r="A223" s="3">
        <v>43867.958333333336</v>
      </c>
      <c r="B223" s="4">
        <v>0.74900001287460327</v>
      </c>
      <c r="C223" s="4">
        <v>0.14579999446868896</v>
      </c>
      <c r="D223" s="4">
        <v>9.830000251531601E-2</v>
      </c>
      <c r="E223" s="4">
        <v>4.1339001655578613</v>
      </c>
      <c r="F223" s="4">
        <v>7.2842001914978027</v>
      </c>
      <c r="G223" s="4">
        <v>2.6489999294281006</v>
      </c>
      <c r="H223" s="4">
        <v>2.79999990016222E-3</v>
      </c>
      <c r="I223" s="4">
        <v>2.6489999294281006</v>
      </c>
      <c r="J223" s="4">
        <v>1.447700023651123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0.20260000228881836</v>
      </c>
      <c r="S223" s="4">
        <v>7.1504001617431641</v>
      </c>
      <c r="T223" s="4">
        <v>7.4970002174377441</v>
      </c>
      <c r="U223" s="4">
        <v>7.4861998558044434</v>
      </c>
      <c r="V223" s="4">
        <v>0.16550000011920929</v>
      </c>
      <c r="W223" s="4">
        <v>0</v>
      </c>
      <c r="X223" s="4">
        <v>0</v>
      </c>
      <c r="Y223" s="4">
        <v>0</v>
      </c>
      <c r="Z223" s="4">
        <v>1.8710999488830566</v>
      </c>
      <c r="AA223" s="4">
        <v>14.605099678039551</v>
      </c>
      <c r="AB223" s="4">
        <v>13.722499847412109</v>
      </c>
      <c r="AC223" s="4">
        <v>3.0766000747680664</v>
      </c>
      <c r="AD223" s="4">
        <v>0</v>
      </c>
      <c r="AE223" s="4">
        <v>1.1099999770522118E-2</v>
      </c>
      <c r="AF223" s="4">
        <v>0</v>
      </c>
      <c r="AG223" s="4">
        <v>0.56760001182556152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0.45100000500679016</v>
      </c>
      <c r="AP223" s="4">
        <v>9.389399528503418</v>
      </c>
      <c r="AQ223" s="4">
        <v>10.258899688720703</v>
      </c>
      <c r="AR223" s="4">
        <v>4.0829000473022461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1.4200000092387199E-2</v>
      </c>
      <c r="AY223" s="4">
        <v>5.0999999046325684E-2</v>
      </c>
      <c r="AZ223" s="4">
        <v>6.9099999964237213E-2</v>
      </c>
      <c r="BA223" s="4">
        <v>0</v>
      </c>
      <c r="BB223" s="4">
        <v>0</v>
      </c>
      <c r="BC223" s="4">
        <v>2.0153000354766846</v>
      </c>
      <c r="BD223" s="4">
        <v>0</v>
      </c>
      <c r="BE223" s="4">
        <v>0</v>
      </c>
      <c r="BF223" s="4">
        <v>0</v>
      </c>
      <c r="BG223" s="4">
        <v>0.65359997749328613</v>
      </c>
      <c r="BH223" s="4">
        <v>16.539800643920898</v>
      </c>
      <c r="BI223" s="4">
        <v>17.755899429321289</v>
      </c>
      <c r="BJ223" s="4">
        <v>11.569100379943848</v>
      </c>
      <c r="BK223" s="4">
        <v>0.12700000405311584</v>
      </c>
      <c r="BL223" s="4">
        <v>9999</v>
      </c>
      <c r="BM223" s="4">
        <v>9999</v>
      </c>
      <c r="BN223" s="4">
        <v>9999</v>
      </c>
      <c r="BO223" s="4">
        <v>9999</v>
      </c>
      <c r="BP223" s="4">
        <v>9999</v>
      </c>
      <c r="BQ223" s="4">
        <v>9999</v>
      </c>
      <c r="BR223" s="4" t="str">
        <v>Tag not found</v>
      </c>
    </row>
    <row r="224" spans="1:70" x14ac:dyDescent="0.3">
      <c r="A224" s="3">
        <v>43868.958333333336</v>
      </c>
      <c r="B224" s="4">
        <v>0.74860000610351563</v>
      </c>
      <c r="C224" s="4">
        <v>0.11959999799728394</v>
      </c>
      <c r="D224" s="4">
        <v>9.4899997115135193E-2</v>
      </c>
      <c r="E224" s="4">
        <v>4.1079998016357422</v>
      </c>
      <c r="F224" s="4">
        <v>7.1114997863769531</v>
      </c>
      <c r="G224" s="4">
        <v>2.5671999454498291</v>
      </c>
      <c r="H224" s="4">
        <v>2.4000001139938831E-3</v>
      </c>
      <c r="I224" s="4">
        <v>2.5671999454498291</v>
      </c>
      <c r="J224" s="4">
        <v>1.413599967956543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0.19779999554157257</v>
      </c>
      <c r="S224" s="4">
        <v>7.2214999198913574</v>
      </c>
      <c r="T224" s="4">
        <v>7.6265997886657715</v>
      </c>
      <c r="U224" s="4">
        <v>7.3733000755310059</v>
      </c>
      <c r="V224" s="4">
        <v>0.15860000252723694</v>
      </c>
      <c r="W224" s="4">
        <v>0</v>
      </c>
      <c r="X224" s="4">
        <v>0</v>
      </c>
      <c r="Y224" s="4">
        <v>0</v>
      </c>
      <c r="Z224" s="4">
        <v>1.917199969291687</v>
      </c>
      <c r="AA224" s="4">
        <v>14.824999809265137</v>
      </c>
      <c r="AB224" s="4">
        <v>13.848199844360352</v>
      </c>
      <c r="AC224" s="4">
        <v>3.029400110244751</v>
      </c>
      <c r="AD224" s="4">
        <v>0</v>
      </c>
      <c r="AE224" s="4">
        <v>1.0700000450015068E-2</v>
      </c>
      <c r="AF224" s="4">
        <v>0</v>
      </c>
      <c r="AG224" s="4">
        <v>0.55629998445510864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0.43050000071525574</v>
      </c>
      <c r="AP224" s="4">
        <v>9.4264001846313477</v>
      </c>
      <c r="AQ224" s="4">
        <v>10.334600448608398</v>
      </c>
      <c r="AR224" s="4">
        <v>4.0784997940063477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4.6700000762939453E-2</v>
      </c>
      <c r="AY224" s="4">
        <v>5.130000039935112E-2</v>
      </c>
      <c r="AZ224" s="4">
        <v>6.9399997591972351E-2</v>
      </c>
      <c r="BA224" s="4">
        <v>0</v>
      </c>
      <c r="BB224" s="4">
        <v>0</v>
      </c>
      <c r="BC224" s="4">
        <v>1.9699000120162964</v>
      </c>
      <c r="BD224" s="4">
        <v>0</v>
      </c>
      <c r="BE224" s="4">
        <v>0</v>
      </c>
      <c r="BF224" s="4">
        <v>0</v>
      </c>
      <c r="BG224" s="4">
        <v>0.6283000111579895</v>
      </c>
      <c r="BH224" s="4">
        <v>16.647899627685547</v>
      </c>
      <c r="BI224" s="4">
        <v>17.961200714111328</v>
      </c>
      <c r="BJ224" s="4">
        <v>11.451800346374512</v>
      </c>
      <c r="BK224" s="4">
        <v>0.11429999768733978</v>
      </c>
      <c r="BL224" s="4">
        <v>9999</v>
      </c>
      <c r="BM224" s="4">
        <v>9999</v>
      </c>
      <c r="BN224" s="4">
        <v>9999</v>
      </c>
      <c r="BO224" s="4">
        <v>9999</v>
      </c>
      <c r="BP224" s="4">
        <v>9999</v>
      </c>
      <c r="BQ224" s="4">
        <v>9999</v>
      </c>
      <c r="BR224" s="4" t="str">
        <v>Tag not found</v>
      </c>
    </row>
    <row r="225" spans="1:70" x14ac:dyDescent="0.3">
      <c r="A225" s="3">
        <v>43869.958333333336</v>
      </c>
      <c r="B225" s="4">
        <v>0.74839997291564941</v>
      </c>
      <c r="C225" s="4">
        <v>0.13539999723434448</v>
      </c>
      <c r="D225" s="4">
        <v>0.10279999673366547</v>
      </c>
      <c r="E225" s="4">
        <v>4.0364999771118164</v>
      </c>
      <c r="F225" s="4">
        <v>7.1071000099182129</v>
      </c>
      <c r="G225" s="4">
        <v>2.5803000926971436</v>
      </c>
      <c r="H225" s="4">
        <v>2.4999999441206455E-3</v>
      </c>
      <c r="I225" s="4">
        <v>2.5803000926971436</v>
      </c>
      <c r="J225" s="4">
        <v>1.4180999994277954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0.19840000569820404</v>
      </c>
      <c r="S225" s="4">
        <v>7.3059000968933105</v>
      </c>
      <c r="T225" s="4">
        <v>7.5966000556945801</v>
      </c>
      <c r="U225" s="4">
        <v>7.5633001327514648</v>
      </c>
      <c r="V225" s="4">
        <v>0.16189999878406525</v>
      </c>
      <c r="W225" s="4">
        <v>0</v>
      </c>
      <c r="X225" s="4">
        <v>0</v>
      </c>
      <c r="Y225" s="4">
        <v>0</v>
      </c>
      <c r="Z225" s="4">
        <v>1.9783999919891357</v>
      </c>
      <c r="AA225" s="4">
        <v>14.539899826049805</v>
      </c>
      <c r="AB225" s="4">
        <v>13.658900260925293</v>
      </c>
      <c r="AC225" s="4">
        <v>3.0824999809265137</v>
      </c>
      <c r="AD225" s="4">
        <v>0</v>
      </c>
      <c r="AE225" s="4">
        <v>1.080000028014183E-2</v>
      </c>
      <c r="AF225" s="4">
        <v>0</v>
      </c>
      <c r="AG225" s="4">
        <v>0.56349998712539673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0.43399998545646667</v>
      </c>
      <c r="AP225" s="4">
        <v>9.4743995666503906</v>
      </c>
      <c r="AQ225" s="4">
        <v>10.305899620056152</v>
      </c>
      <c r="AR225" s="4">
        <v>4.1475000381469727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5.4400000721216202E-2</v>
      </c>
      <c r="AY225" s="4">
        <v>5.0500001758337021E-2</v>
      </c>
      <c r="AZ225" s="4">
        <v>6.889999657869339E-2</v>
      </c>
      <c r="BA225" s="4">
        <v>0</v>
      </c>
      <c r="BB225" s="4">
        <v>0</v>
      </c>
      <c r="BC225" s="4">
        <v>1.9816000461578369</v>
      </c>
      <c r="BD225" s="4">
        <v>0</v>
      </c>
      <c r="BE225" s="4">
        <v>0</v>
      </c>
      <c r="BF225" s="4">
        <v>0</v>
      </c>
      <c r="BG225" s="4">
        <v>0.63239997625350952</v>
      </c>
      <c r="BH225" s="4">
        <v>16.780300140380859</v>
      </c>
      <c r="BI225" s="4">
        <v>17.902500152587891</v>
      </c>
      <c r="BJ225" s="4">
        <v>11.710800170898438</v>
      </c>
      <c r="BK225" s="4">
        <v>0.11529999971389771</v>
      </c>
      <c r="BL225" s="4">
        <v>9999</v>
      </c>
      <c r="BM225" s="4">
        <v>9999</v>
      </c>
      <c r="BN225" s="4">
        <v>9999</v>
      </c>
      <c r="BO225" s="4">
        <v>9999</v>
      </c>
      <c r="BP225" s="4">
        <v>9999</v>
      </c>
      <c r="BQ225" s="4">
        <v>9999</v>
      </c>
      <c r="BR225" s="4" t="str">
        <v>Tag not found</v>
      </c>
    </row>
    <row r="226" spans="1:70" x14ac:dyDescent="0.3">
      <c r="A226" s="3">
        <v>43870.958333333336</v>
      </c>
      <c r="B226" s="4">
        <v>0.74800002574920654</v>
      </c>
      <c r="C226" s="4">
        <v>0.11999999731779099</v>
      </c>
      <c r="D226" s="4">
        <v>9.1300003230571747E-2</v>
      </c>
      <c r="E226" s="4">
        <v>3.9862000942230225</v>
      </c>
      <c r="F226" s="4">
        <v>7.0261001586914063</v>
      </c>
      <c r="G226" s="4">
        <v>2.5722000598907471</v>
      </c>
      <c r="H226" s="4">
        <v>2.0000000949949026E-3</v>
      </c>
      <c r="I226" s="4">
        <v>2.5722000598907471</v>
      </c>
      <c r="J226" s="4">
        <v>1.4076000452041626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0.18410000205039978</v>
      </c>
      <c r="S226" s="4">
        <v>7.4470000267028809</v>
      </c>
      <c r="T226" s="4">
        <v>7.6490998268127441</v>
      </c>
      <c r="U226" s="4">
        <v>7.6322999000549316</v>
      </c>
      <c r="V226" s="4">
        <v>0.14839999377727509</v>
      </c>
      <c r="W226" s="4">
        <v>0</v>
      </c>
      <c r="X226" s="4">
        <v>0</v>
      </c>
      <c r="Y226" s="4">
        <v>0</v>
      </c>
      <c r="Z226" s="4">
        <v>1.9851000308990479</v>
      </c>
      <c r="AA226" s="4">
        <v>13.663900375366211</v>
      </c>
      <c r="AB226" s="4">
        <v>14.174799919128418</v>
      </c>
      <c r="AC226" s="4">
        <v>3.0811998844146729</v>
      </c>
      <c r="AD226" s="4">
        <v>0</v>
      </c>
      <c r="AE226" s="4">
        <v>1.0300000198185444E-2</v>
      </c>
      <c r="AF226" s="4">
        <v>0</v>
      </c>
      <c r="AG226" s="4">
        <v>0.56279999017715454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0.39890000224113464</v>
      </c>
      <c r="AP226" s="4">
        <v>9.6252002716064453</v>
      </c>
      <c r="AQ226" s="4">
        <v>10.427499771118164</v>
      </c>
      <c r="AR226" s="4">
        <v>4.2101998329162598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7.9000003635883331E-2</v>
      </c>
      <c r="AY226" s="4">
        <v>5.0200000405311584E-2</v>
      </c>
      <c r="AZ226" s="4">
        <v>6.8800002336502075E-2</v>
      </c>
      <c r="BA226" s="4">
        <v>0</v>
      </c>
      <c r="BB226" s="4">
        <v>0</v>
      </c>
      <c r="BC226" s="4">
        <v>1.9703999757766724</v>
      </c>
      <c r="BD226" s="4">
        <v>0</v>
      </c>
      <c r="BE226" s="4">
        <v>0</v>
      </c>
      <c r="BF226" s="4">
        <v>0</v>
      </c>
      <c r="BG226" s="4">
        <v>0.58300000429153442</v>
      </c>
      <c r="BH226" s="4">
        <v>17.072200775146484</v>
      </c>
      <c r="BI226" s="4">
        <v>18.07659912109375</v>
      </c>
      <c r="BJ226" s="4">
        <v>11.842499732971191</v>
      </c>
      <c r="BK226" s="4">
        <v>0.11129999905824661</v>
      </c>
      <c r="BL226" s="4">
        <v>9999</v>
      </c>
      <c r="BM226" s="4">
        <v>9999</v>
      </c>
      <c r="BN226" s="4">
        <v>9999</v>
      </c>
      <c r="BO226" s="4">
        <v>9999</v>
      </c>
      <c r="BP226" s="4">
        <v>9999</v>
      </c>
      <c r="BQ226" s="4">
        <v>9999</v>
      </c>
      <c r="BR226" s="4" t="str">
        <v>Tag not found</v>
      </c>
    </row>
    <row r="227" spans="1:70" x14ac:dyDescent="0.3">
      <c r="A227" s="3">
        <v>43871.958333333336</v>
      </c>
      <c r="B227" s="4">
        <v>0.74769997596740723</v>
      </c>
      <c r="C227" s="4">
        <v>0.13230000436306</v>
      </c>
      <c r="D227" s="4">
        <v>7.9700000584125519E-2</v>
      </c>
      <c r="E227" s="4">
        <v>4.0001001358032227</v>
      </c>
      <c r="F227" s="4">
        <v>7.0563998222351074</v>
      </c>
      <c r="G227" s="4">
        <v>2.2672998905181885</v>
      </c>
      <c r="H227" s="4">
        <v>2.0000000949949026E-3</v>
      </c>
      <c r="I227" s="4">
        <v>2.2672998905181885</v>
      </c>
      <c r="J227" s="4">
        <v>1.8976000547409058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0.16910000145435333</v>
      </c>
      <c r="S227" s="4">
        <v>7.2954001426696777</v>
      </c>
      <c r="T227" s="4">
        <v>7.6907000541687012</v>
      </c>
      <c r="U227" s="4">
        <v>7.5206999778747559</v>
      </c>
      <c r="V227" s="4">
        <v>0.15150000154972076</v>
      </c>
      <c r="W227" s="4">
        <v>0</v>
      </c>
      <c r="X227" s="4">
        <v>0</v>
      </c>
      <c r="Y227" s="4">
        <v>0</v>
      </c>
      <c r="Z227" s="4">
        <v>1.8733999729156494</v>
      </c>
      <c r="AA227" s="4">
        <v>14.416600227355957</v>
      </c>
      <c r="AB227" s="4">
        <v>13.791899681091309</v>
      </c>
      <c r="AC227" s="4">
        <v>3.0473999977111816</v>
      </c>
      <c r="AD227" s="4">
        <v>0</v>
      </c>
      <c r="AE227" s="4">
        <v>1.0200000368058681E-2</v>
      </c>
      <c r="AF227" s="4">
        <v>0</v>
      </c>
      <c r="AG227" s="4">
        <v>0.56400001049041748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0.35600000619888306</v>
      </c>
      <c r="AP227" s="4">
        <v>9.5123996734619141</v>
      </c>
      <c r="AQ227" s="4">
        <v>10.546699523925781</v>
      </c>
      <c r="AR227" s="4">
        <v>4.1841998100280762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8.4399998188018799E-2</v>
      </c>
      <c r="AY227" s="4">
        <v>5.0700001418590546E-2</v>
      </c>
      <c r="AZ227" s="4">
        <v>6.8300001323223114E-2</v>
      </c>
      <c r="BA227" s="4">
        <v>0</v>
      </c>
      <c r="BB227" s="4">
        <v>0</v>
      </c>
      <c r="BC227" s="4">
        <v>2.4616000652313232</v>
      </c>
      <c r="BD227" s="4">
        <v>0</v>
      </c>
      <c r="BE227" s="4">
        <v>0</v>
      </c>
      <c r="BF227" s="4">
        <v>0</v>
      </c>
      <c r="BG227" s="4">
        <v>0.5250999927520752</v>
      </c>
      <c r="BH227" s="4">
        <v>16.80780029296875</v>
      </c>
      <c r="BI227" s="4">
        <v>18.237400054931641</v>
      </c>
      <c r="BJ227" s="4">
        <v>11.704899787902832</v>
      </c>
      <c r="BK227" s="4">
        <v>0.11789999902248383</v>
      </c>
      <c r="BL227" s="4">
        <v>9999</v>
      </c>
      <c r="BM227" s="4">
        <v>9999</v>
      </c>
      <c r="BN227" s="4">
        <v>9999</v>
      </c>
      <c r="BO227" s="4">
        <v>9999</v>
      </c>
      <c r="BP227" s="4">
        <v>9999</v>
      </c>
      <c r="BQ227" s="4">
        <v>9999</v>
      </c>
      <c r="BR227" s="4" t="str">
        <v>Tag not found</v>
      </c>
    </row>
    <row r="228" spans="1:70" x14ac:dyDescent="0.3">
      <c r="A228" s="3">
        <v>43872.958333333336</v>
      </c>
      <c r="B228" s="4">
        <v>0.74659997224807739</v>
      </c>
      <c r="C228" s="4">
        <v>0.12380000203847885</v>
      </c>
      <c r="D228" s="4">
        <v>8.020000159740448E-2</v>
      </c>
      <c r="E228" s="4">
        <v>3.9888999462127686</v>
      </c>
      <c r="F228" s="4">
        <v>6.9193000793457031</v>
      </c>
      <c r="G228" s="4">
        <v>2.2227001190185547</v>
      </c>
      <c r="H228" s="4">
        <v>0</v>
      </c>
      <c r="I228" s="4">
        <v>2.2227001190185547</v>
      </c>
      <c r="J228" s="4">
        <v>1.8524999618530273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0.16369999945163727</v>
      </c>
      <c r="S228" s="4">
        <v>7.6761999130249023</v>
      </c>
      <c r="T228" s="4">
        <v>7.7897000312805176</v>
      </c>
      <c r="U228" s="4">
        <v>7.5756998062133789</v>
      </c>
      <c r="V228" s="4">
        <v>0.14239999651908875</v>
      </c>
      <c r="W228" s="4">
        <v>0</v>
      </c>
      <c r="X228" s="4">
        <v>0</v>
      </c>
      <c r="Y228" s="4">
        <v>0</v>
      </c>
      <c r="Z228" s="4">
        <v>1.9091999530792236</v>
      </c>
      <c r="AA228" s="4">
        <v>14.040499687194824</v>
      </c>
      <c r="AB228" s="4">
        <v>13.494199752807617</v>
      </c>
      <c r="AC228" s="4">
        <v>2.9189999103546143</v>
      </c>
      <c r="AD228" s="4">
        <v>0</v>
      </c>
      <c r="AE228" s="4">
        <v>9.100000374019146E-3</v>
      </c>
      <c r="AF228" s="4">
        <v>0</v>
      </c>
      <c r="AG228" s="4">
        <v>0.54500001668930054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0.35609999299049377</v>
      </c>
      <c r="AP228" s="4">
        <v>9.9449996948242188</v>
      </c>
      <c r="AQ228" s="4">
        <v>10.664799690246582</v>
      </c>
      <c r="AR228" s="4">
        <v>4.1757998466491699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9.3299999833106995E-2</v>
      </c>
      <c r="AY228" s="4">
        <v>4.9800001084804535E-2</v>
      </c>
      <c r="AZ228" s="4">
        <v>0.14920000731945038</v>
      </c>
      <c r="BA228" s="4">
        <v>0</v>
      </c>
      <c r="BB228" s="4">
        <v>0</v>
      </c>
      <c r="BC228" s="4">
        <v>2.3975000381469727</v>
      </c>
      <c r="BD228" s="4">
        <v>0</v>
      </c>
      <c r="BE228" s="4">
        <v>0</v>
      </c>
      <c r="BF228" s="4">
        <v>0</v>
      </c>
      <c r="BG228" s="4">
        <v>0.51980000734329224</v>
      </c>
      <c r="BH228" s="4">
        <v>17.621200561523438</v>
      </c>
      <c r="BI228" s="4">
        <v>18.454500198364258</v>
      </c>
      <c r="BJ228" s="4">
        <v>11.751500129699707</v>
      </c>
      <c r="BK228" s="4">
        <v>0.10740000009536743</v>
      </c>
      <c r="BL228" s="4">
        <v>9999</v>
      </c>
      <c r="BM228" s="4">
        <v>9999</v>
      </c>
      <c r="BN228" s="4">
        <v>9999</v>
      </c>
      <c r="BO228" s="4">
        <v>9999</v>
      </c>
      <c r="BP228" s="4">
        <v>9999</v>
      </c>
      <c r="BQ228" s="4">
        <v>9999</v>
      </c>
      <c r="BR228" s="4" t="str">
        <v>Tag not found</v>
      </c>
    </row>
    <row r="229" spans="1:70" x14ac:dyDescent="0.3">
      <c r="A229" s="3">
        <v>43873.958333333336</v>
      </c>
      <c r="B229" s="4">
        <v>0.74650001525878906</v>
      </c>
      <c r="C229" s="4">
        <v>0.12080000340938568</v>
      </c>
      <c r="D229" s="4">
        <v>9.5299996435642242E-2</v>
      </c>
      <c r="E229" s="4">
        <v>3.9927000999450684</v>
      </c>
      <c r="F229" s="4">
        <v>7.0742001533508301</v>
      </c>
      <c r="G229" s="4">
        <v>2.0776000022888184</v>
      </c>
      <c r="H229" s="4">
        <v>0</v>
      </c>
      <c r="I229" s="4">
        <v>2.0776000022888184</v>
      </c>
      <c r="J229" s="4">
        <v>1.7826000452041626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0.23510000109672546</v>
      </c>
      <c r="S229" s="4">
        <v>7.4836001396179199</v>
      </c>
      <c r="T229" s="4">
        <v>7.5803999900817871</v>
      </c>
      <c r="U229" s="4">
        <v>8.0328998565673828</v>
      </c>
      <c r="V229" s="4">
        <v>0.14429999887943268</v>
      </c>
      <c r="W229" s="4">
        <v>0</v>
      </c>
      <c r="X229" s="4">
        <v>0</v>
      </c>
      <c r="Y229" s="4">
        <v>0</v>
      </c>
      <c r="Z229" s="4">
        <v>1.819100022315979</v>
      </c>
      <c r="AA229" s="4">
        <v>14.679499626159668</v>
      </c>
      <c r="AB229" s="4">
        <v>13.633399963378906</v>
      </c>
      <c r="AC229" s="4">
        <v>3.1119999885559082</v>
      </c>
      <c r="AD229" s="4">
        <v>0</v>
      </c>
      <c r="AE229" s="4">
        <v>1.3899999670684338E-2</v>
      </c>
      <c r="AF229" s="4">
        <v>0</v>
      </c>
      <c r="AG229" s="4">
        <v>0.57990002632141113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0.47009998559951782</v>
      </c>
      <c r="AP229" s="4">
        <v>9.6612997055053711</v>
      </c>
      <c r="AQ229" s="4">
        <v>10.291899681091309</v>
      </c>
      <c r="AR229" s="4">
        <v>3.9089999198913574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4.0600001811981201E-2</v>
      </c>
      <c r="AY229" s="4">
        <v>4.960000142455101E-2</v>
      </c>
      <c r="AZ229" s="4">
        <v>6.3900001347064972E-2</v>
      </c>
      <c r="BA229" s="4">
        <v>0</v>
      </c>
      <c r="BB229" s="4">
        <v>0</v>
      </c>
      <c r="BC229" s="4">
        <v>2.3624999523162842</v>
      </c>
      <c r="BD229" s="4">
        <v>0</v>
      </c>
      <c r="BE229" s="4">
        <v>0</v>
      </c>
      <c r="BF229" s="4">
        <v>0</v>
      </c>
      <c r="BG229" s="4">
        <v>0.70520001649856567</v>
      </c>
      <c r="BH229" s="4">
        <v>17.144899368286133</v>
      </c>
      <c r="BI229" s="4">
        <v>17.872299194335938</v>
      </c>
      <c r="BJ229" s="4">
        <v>11.941900253295898</v>
      </c>
      <c r="BK229" s="4">
        <v>0.10480000078678131</v>
      </c>
      <c r="BL229" s="4">
        <v>9999</v>
      </c>
      <c r="BM229" s="4">
        <v>9999</v>
      </c>
      <c r="BN229" s="4">
        <v>9999</v>
      </c>
      <c r="BO229" s="4">
        <v>9999</v>
      </c>
      <c r="BP229" s="4">
        <v>9999</v>
      </c>
      <c r="BQ229" s="4">
        <v>9999</v>
      </c>
      <c r="BR229" s="4" t="str">
        <v>Tag not found</v>
      </c>
    </row>
    <row r="230" spans="1:70" x14ac:dyDescent="0.3">
      <c r="A230" s="3">
        <v>43874.958333333336</v>
      </c>
      <c r="B230" s="4">
        <v>0.74879997968673706</v>
      </c>
      <c r="C230" s="4">
        <v>0.14219999313354492</v>
      </c>
      <c r="D230" s="4">
        <v>9.1700002551078796E-2</v>
      </c>
      <c r="E230" s="4">
        <v>3.9727001190185547</v>
      </c>
      <c r="F230" s="4">
        <v>7.1607999801635742</v>
      </c>
      <c r="G230" s="4">
        <v>2.6201000213623047</v>
      </c>
      <c r="H230" s="4">
        <v>0</v>
      </c>
      <c r="I230" s="4">
        <v>2.0776000022888184</v>
      </c>
      <c r="J230" s="4">
        <v>1.4687000513076782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0.20710000395774841</v>
      </c>
      <c r="S230" s="4">
        <v>7.1862998008728027</v>
      </c>
      <c r="T230" s="4">
        <v>7.5194997787475586</v>
      </c>
      <c r="U230" s="4">
        <v>7.816500186920166</v>
      </c>
      <c r="V230" s="4">
        <v>0.16509999334812164</v>
      </c>
      <c r="W230" s="4">
        <v>0</v>
      </c>
      <c r="X230" s="4">
        <v>0</v>
      </c>
      <c r="Y230" s="4">
        <v>0</v>
      </c>
      <c r="Z230" s="4">
        <v>1.8114999532699585</v>
      </c>
      <c r="AA230" s="4">
        <v>14.50469970703125</v>
      </c>
      <c r="AB230" s="4">
        <v>13.684100151062012</v>
      </c>
      <c r="AC230" s="4">
        <v>3.1398000717163086</v>
      </c>
      <c r="AD230" s="4">
        <v>0</v>
      </c>
      <c r="AE230" s="4">
        <v>1.1599999852478504E-2</v>
      </c>
      <c r="AF230" s="4">
        <v>0</v>
      </c>
      <c r="AG230" s="4">
        <v>0.66540002822875977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0.43360000848770142</v>
      </c>
      <c r="AP230" s="4">
        <v>9.3631000518798828</v>
      </c>
      <c r="AQ230" s="4">
        <v>10.292900085449219</v>
      </c>
      <c r="AR230" s="4">
        <v>4.1236000061035156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2.7799999341368675E-2</v>
      </c>
      <c r="AY230" s="4">
        <v>5.0200000405311584E-2</v>
      </c>
      <c r="AZ230" s="4">
        <v>6.8599998950958252E-2</v>
      </c>
      <c r="BA230" s="4">
        <v>0</v>
      </c>
      <c r="BB230" s="4">
        <v>0</v>
      </c>
      <c r="BC230" s="4">
        <v>2.1340999603271484</v>
      </c>
      <c r="BD230" s="4">
        <v>0</v>
      </c>
      <c r="BE230" s="4">
        <v>0</v>
      </c>
      <c r="BF230" s="4">
        <v>0</v>
      </c>
      <c r="BG230" s="4">
        <v>0.64069998264312744</v>
      </c>
      <c r="BH230" s="4">
        <v>16.549400329589844</v>
      </c>
      <c r="BI230" s="4">
        <v>17.812400817871094</v>
      </c>
      <c r="BJ230" s="4">
        <v>11.940099716186523</v>
      </c>
      <c r="BK230" s="4">
        <v>0.12129999697208405</v>
      </c>
      <c r="BL230" s="4">
        <v>9999</v>
      </c>
      <c r="BM230" s="4">
        <v>9999</v>
      </c>
      <c r="BN230" s="4">
        <v>9999</v>
      </c>
      <c r="BO230" s="4">
        <v>9999</v>
      </c>
      <c r="BP230" s="4">
        <v>9999</v>
      </c>
      <c r="BQ230" s="4">
        <v>9999</v>
      </c>
      <c r="BR230" s="4" t="str">
        <v>Tag not found</v>
      </c>
    </row>
    <row r="231" spans="1:70" x14ac:dyDescent="0.3">
      <c r="A231" s="3">
        <v>43875.958333333336</v>
      </c>
      <c r="B231" s="4">
        <v>0.74819999933242798</v>
      </c>
      <c r="C231" s="4">
        <v>0.14699999988079071</v>
      </c>
      <c r="D231" s="4">
        <v>9.3099996447563171E-2</v>
      </c>
      <c r="E231" s="4">
        <v>3.9440000057220459</v>
      </c>
      <c r="F231" s="4">
        <v>7.0994000434875488</v>
      </c>
      <c r="G231" s="4">
        <v>2.3141999244689941</v>
      </c>
      <c r="H231" s="4">
        <v>1.7999999690800905E-3</v>
      </c>
      <c r="I231" s="4">
        <v>2.3141999244689941</v>
      </c>
      <c r="J231" s="4">
        <v>1.9573999643325806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0.20200000703334808</v>
      </c>
      <c r="S231" s="4">
        <v>7.3281002044677734</v>
      </c>
      <c r="T231" s="4">
        <v>7.5219998359680176</v>
      </c>
      <c r="U231" s="4">
        <v>7.940000057220459</v>
      </c>
      <c r="V231" s="4">
        <v>0.16550000011920929</v>
      </c>
      <c r="W231" s="4">
        <v>0</v>
      </c>
      <c r="X231" s="4">
        <v>0</v>
      </c>
      <c r="Y231" s="4">
        <v>0</v>
      </c>
      <c r="Z231" s="4">
        <v>1.8246999979019165</v>
      </c>
      <c r="AA231" s="4">
        <v>14.347900390625</v>
      </c>
      <c r="AB231" s="4">
        <v>13.496199607849121</v>
      </c>
      <c r="AC231" s="4">
        <v>3.1203000545501709</v>
      </c>
      <c r="AD231" s="4">
        <v>0</v>
      </c>
      <c r="AE231" s="4">
        <v>1.1400000192224979E-2</v>
      </c>
      <c r="AF231" s="4">
        <v>0</v>
      </c>
      <c r="AG231" s="4">
        <v>0.6721000075340271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0.43209999799728394</v>
      </c>
      <c r="AP231" s="4">
        <v>9.5398998260498047</v>
      </c>
      <c r="AQ231" s="4">
        <v>10.292300224304199</v>
      </c>
      <c r="AR231" s="4">
        <v>4.1163997650146484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2.3900000378489494E-2</v>
      </c>
      <c r="AY231" s="4">
        <v>4.8999998718500137E-2</v>
      </c>
      <c r="AZ231" s="4">
        <v>6.5999999642372131E-2</v>
      </c>
      <c r="BA231" s="4">
        <v>0</v>
      </c>
      <c r="BB231" s="4">
        <v>0</v>
      </c>
      <c r="BC231" s="4">
        <v>2.6294999122619629</v>
      </c>
      <c r="BD231" s="4">
        <v>0</v>
      </c>
      <c r="BE231" s="4">
        <v>0</v>
      </c>
      <c r="BF231" s="4">
        <v>0</v>
      </c>
      <c r="BG231" s="4">
        <v>0.63410001993179321</v>
      </c>
      <c r="BH231" s="4">
        <v>16.868000030517578</v>
      </c>
      <c r="BI231" s="4">
        <v>17.814300537109375</v>
      </c>
      <c r="BJ231" s="4">
        <v>12.056400299072266</v>
      </c>
      <c r="BK231" s="4">
        <v>0.12250000238418579</v>
      </c>
      <c r="BL231" s="4">
        <v>9999</v>
      </c>
      <c r="BM231" s="4">
        <v>9999</v>
      </c>
      <c r="BN231" s="4">
        <v>9999</v>
      </c>
      <c r="BO231" s="4">
        <v>9999</v>
      </c>
      <c r="BP231" s="4">
        <v>9999</v>
      </c>
      <c r="BQ231" s="4">
        <v>9999</v>
      </c>
      <c r="BR231" s="4" t="str">
        <v>Tag not found</v>
      </c>
    </row>
    <row r="232" spans="1:70" x14ac:dyDescent="0.3">
      <c r="A232" s="3">
        <v>43876.958333333336</v>
      </c>
      <c r="B232" s="4">
        <v>0.74809998273849487</v>
      </c>
      <c r="C232" s="4">
        <v>0.15209999680519104</v>
      </c>
      <c r="D232" s="4">
        <v>0.10459999740123749</v>
      </c>
      <c r="E232" s="4">
        <v>3.9544000625610352</v>
      </c>
      <c r="F232" s="4">
        <v>7.0701999664306641</v>
      </c>
      <c r="G232" s="4">
        <v>2.2945001125335693</v>
      </c>
      <c r="H232" s="4">
        <v>0</v>
      </c>
      <c r="I232" s="4">
        <v>2.2945001125335693</v>
      </c>
      <c r="J232" s="4">
        <v>1.9672000408172607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0.21940000355243683</v>
      </c>
      <c r="S232" s="4">
        <v>7.3888998031616211</v>
      </c>
      <c r="T232" s="4">
        <v>7.4709000587463379</v>
      </c>
      <c r="U232" s="4">
        <v>8.0089998245239258</v>
      </c>
      <c r="V232" s="4">
        <v>0.16840000450611115</v>
      </c>
      <c r="W232" s="4">
        <v>0</v>
      </c>
      <c r="X232" s="4">
        <v>0</v>
      </c>
      <c r="Y232" s="4">
        <v>0</v>
      </c>
      <c r="Z232" s="4">
        <v>1.8457000255584717</v>
      </c>
      <c r="AA232" s="4">
        <v>13.799200057983398</v>
      </c>
      <c r="AB232" s="4">
        <v>14.006199836730957</v>
      </c>
      <c r="AC232" s="4">
        <v>3.1252999305725098</v>
      </c>
      <c r="AD232" s="4">
        <v>0</v>
      </c>
      <c r="AE232" s="4">
        <v>1.2799999676644802E-2</v>
      </c>
      <c r="AF232" s="4">
        <v>0</v>
      </c>
      <c r="AG232" s="4">
        <v>0.68790000677108765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0.46340000629425049</v>
      </c>
      <c r="AP232" s="4">
        <v>9.5672998428344727</v>
      </c>
      <c r="AQ232" s="4">
        <v>10.193599700927734</v>
      </c>
      <c r="AR232" s="4">
        <v>4.1003999710083008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1.6300000250339508E-2</v>
      </c>
      <c r="AY232" s="4">
        <v>4.8799999058246613E-2</v>
      </c>
      <c r="AZ232" s="4">
        <v>6.6899999976158142E-2</v>
      </c>
      <c r="BA232" s="4">
        <v>0</v>
      </c>
      <c r="BB232" s="4">
        <v>1.0999999940395355E-3</v>
      </c>
      <c r="BC232" s="4">
        <v>2.6551001071929932</v>
      </c>
      <c r="BD232" s="4">
        <v>0</v>
      </c>
      <c r="BE232" s="4">
        <v>0</v>
      </c>
      <c r="BF232" s="4">
        <v>0</v>
      </c>
      <c r="BG232" s="4">
        <v>0.68279999494552612</v>
      </c>
      <c r="BH232" s="4">
        <v>16.956199645996094</v>
      </c>
      <c r="BI232" s="4">
        <v>17.664499282836914</v>
      </c>
      <c r="BJ232" s="4">
        <v>12.109399795532227</v>
      </c>
      <c r="BK232" s="4">
        <v>0.12269999831914902</v>
      </c>
      <c r="BL232" s="4">
        <v>9999</v>
      </c>
      <c r="BM232" s="4">
        <v>9999</v>
      </c>
      <c r="BN232" s="4">
        <v>9999</v>
      </c>
      <c r="BO232" s="4">
        <v>9999</v>
      </c>
      <c r="BP232" s="4">
        <v>9999</v>
      </c>
      <c r="BQ232" s="4">
        <v>9999</v>
      </c>
      <c r="BR232" s="4" t="str">
        <v>Tag not found</v>
      </c>
    </row>
    <row r="233" spans="1:70" x14ac:dyDescent="0.3">
      <c r="A233" s="3">
        <v>43877.958333333336</v>
      </c>
      <c r="B233" s="4">
        <v>0.74819999933242798</v>
      </c>
      <c r="C233" s="4">
        <v>0.15710000693798065</v>
      </c>
      <c r="D233" s="4">
        <v>0.11230000108480453</v>
      </c>
      <c r="E233" s="4">
        <v>3.8780999183654785</v>
      </c>
      <c r="F233" s="4">
        <v>6.9800000190734863</v>
      </c>
      <c r="G233" s="4">
        <v>2.325700044631958</v>
      </c>
      <c r="H233" s="4">
        <v>0</v>
      </c>
      <c r="I233" s="4">
        <v>2.325700044631958</v>
      </c>
      <c r="J233" s="4">
        <v>2.0057001113891602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0.30070000886917114</v>
      </c>
      <c r="S233" s="4">
        <v>7.0900998115539551</v>
      </c>
      <c r="T233" s="4">
        <v>7.3425998687744141</v>
      </c>
      <c r="U233" s="4">
        <v>8.3978004455566406</v>
      </c>
      <c r="V233" s="4">
        <v>0.17499999701976776</v>
      </c>
      <c r="W233" s="4">
        <v>0</v>
      </c>
      <c r="X233" s="4">
        <v>0</v>
      </c>
      <c r="Y233" s="4">
        <v>0</v>
      </c>
      <c r="Z233" s="4">
        <v>1.7165000438690186</v>
      </c>
      <c r="AA233" s="4">
        <v>14.270000457763672</v>
      </c>
      <c r="AB233" s="4">
        <v>13.303500175476074</v>
      </c>
      <c r="AC233" s="4">
        <v>3.2811999320983887</v>
      </c>
      <c r="AD233" s="4">
        <v>0</v>
      </c>
      <c r="AE233" s="4">
        <v>1.7999999225139618E-2</v>
      </c>
      <c r="AF233" s="4">
        <v>0</v>
      </c>
      <c r="AG233" s="4">
        <v>0.71109998226165771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0.5745999813079834</v>
      </c>
      <c r="AP233" s="4">
        <v>9.2742996215820313</v>
      </c>
      <c r="AQ233" s="4">
        <v>9.9713001251220703</v>
      </c>
      <c r="AR233" s="4">
        <v>4.4093999862670898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2.239999920129776E-2</v>
      </c>
      <c r="AY233" s="4">
        <v>4.8099998384714127E-2</v>
      </c>
      <c r="AZ233" s="4">
        <v>0.16920000314712524</v>
      </c>
      <c r="BA233" s="4">
        <v>0</v>
      </c>
      <c r="BB233" s="4">
        <v>0</v>
      </c>
      <c r="BC233" s="4">
        <v>2.7167999744415283</v>
      </c>
      <c r="BD233" s="4">
        <v>0</v>
      </c>
      <c r="BE233" s="4">
        <v>0</v>
      </c>
      <c r="BF233" s="4">
        <v>0</v>
      </c>
      <c r="BG233" s="4">
        <v>0.87529999017715454</v>
      </c>
      <c r="BH233" s="4">
        <v>16.364400863647461</v>
      </c>
      <c r="BI233" s="4">
        <v>17.313899993896484</v>
      </c>
      <c r="BJ233" s="4">
        <v>12.80720043182373</v>
      </c>
      <c r="BK233" s="4">
        <v>0.1234000027179718</v>
      </c>
      <c r="BL233" s="4">
        <v>9999</v>
      </c>
      <c r="BM233" s="4">
        <v>9999</v>
      </c>
      <c r="BN233" s="4">
        <v>9999</v>
      </c>
      <c r="BO233" s="4">
        <v>9999</v>
      </c>
      <c r="BP233" s="4">
        <v>9999</v>
      </c>
      <c r="BQ233" s="4">
        <v>9999</v>
      </c>
      <c r="BR233" s="4" t="str">
        <v>Tag not found</v>
      </c>
    </row>
    <row r="234" spans="1:70" x14ac:dyDescent="0.3">
      <c r="A234" s="3">
        <v>43878.958333333336</v>
      </c>
      <c r="B234" s="4">
        <v>0.741100013256073</v>
      </c>
      <c r="C234" s="4">
        <v>0.17129999399185181</v>
      </c>
      <c r="D234" s="4">
        <v>0.13819999992847443</v>
      </c>
      <c r="E234" s="4">
        <v>3.7669999599456787</v>
      </c>
      <c r="F234" s="4">
        <v>6.7768998146057129</v>
      </c>
      <c r="G234" s="4">
        <v>2.8859999179840088</v>
      </c>
      <c r="H234" s="4">
        <v>1.500000013038516E-3</v>
      </c>
      <c r="I234" s="4">
        <v>2.8859999179840088</v>
      </c>
      <c r="J234" s="4">
        <v>1.6040999889373779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0.40299999713897705</v>
      </c>
      <c r="S234" s="4">
        <v>6.9457998275756836</v>
      </c>
      <c r="T234" s="4">
        <v>7.1683001518249512</v>
      </c>
      <c r="U234" s="4">
        <v>8.375</v>
      </c>
      <c r="V234" s="4">
        <v>0.1875</v>
      </c>
      <c r="W234" s="4">
        <v>0</v>
      </c>
      <c r="X234" s="4">
        <v>0</v>
      </c>
      <c r="Y234" s="4">
        <v>0</v>
      </c>
      <c r="Z234" s="4">
        <v>1.6999000310897827</v>
      </c>
      <c r="AA234" s="4">
        <v>13.316699981689453</v>
      </c>
      <c r="AB234" s="4">
        <v>12.582400321960449</v>
      </c>
      <c r="AC234" s="4">
        <v>3.4572999477386475</v>
      </c>
      <c r="AD234" s="4">
        <v>0</v>
      </c>
      <c r="AE234" s="4">
        <v>2.6900000870227814E-2</v>
      </c>
      <c r="AF234" s="4">
        <v>0</v>
      </c>
      <c r="AG234" s="4">
        <v>0.78359997272491455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0.74320000410079956</v>
      </c>
      <c r="AP234" s="4">
        <v>9.307499885559082</v>
      </c>
      <c r="AQ234" s="4">
        <v>9.7285003662109375</v>
      </c>
      <c r="AR234" s="4">
        <v>5.5199999809265137</v>
      </c>
      <c r="AS234" s="4">
        <v>8.9999998454004526E-4</v>
      </c>
      <c r="AT234" s="4">
        <v>0</v>
      </c>
      <c r="AU234" s="4">
        <v>0</v>
      </c>
      <c r="AV234" s="4">
        <v>0</v>
      </c>
      <c r="AW234" s="4">
        <v>0</v>
      </c>
      <c r="AX234" s="4">
        <v>2.6900000870227814E-2</v>
      </c>
      <c r="AY234" s="4">
        <v>4.6599999070167542E-2</v>
      </c>
      <c r="AZ234" s="4">
        <v>0.22349999845027924</v>
      </c>
      <c r="BA234" s="4">
        <v>0</v>
      </c>
      <c r="BB234" s="4">
        <v>0</v>
      </c>
      <c r="BC234" s="4">
        <v>2.387700080871582</v>
      </c>
      <c r="BD234" s="4">
        <v>0</v>
      </c>
      <c r="BE234" s="4">
        <v>0</v>
      </c>
      <c r="BF234" s="4">
        <v>0</v>
      </c>
      <c r="BG234" s="4">
        <v>1.1461999416351318</v>
      </c>
      <c r="BH234" s="4">
        <v>16.253299713134766</v>
      </c>
      <c r="BI234" s="4">
        <v>16.896799087524414</v>
      </c>
      <c r="BJ234" s="4">
        <v>13.895000457763672</v>
      </c>
      <c r="BK234" s="4">
        <v>0.13459999859333038</v>
      </c>
      <c r="BL234" s="4">
        <v>9999</v>
      </c>
      <c r="BM234" s="4">
        <v>9999</v>
      </c>
      <c r="BN234" s="4">
        <v>9999</v>
      </c>
      <c r="BO234" s="4">
        <v>9999</v>
      </c>
      <c r="BP234" s="4">
        <v>9999</v>
      </c>
      <c r="BQ234" s="4">
        <v>9999</v>
      </c>
      <c r="BR234" s="4" t="str">
        <v>Tag not found</v>
      </c>
    </row>
    <row r="235" spans="1:70" x14ac:dyDescent="0.3">
      <c r="A235" s="3">
        <v>43879.958333333336</v>
      </c>
      <c r="B235" s="4">
        <v>0.75010001659393311</v>
      </c>
      <c r="C235" s="4">
        <v>0.23919999599456787</v>
      </c>
      <c r="D235" s="4">
        <v>9.2200003564357758E-2</v>
      </c>
      <c r="E235" s="4">
        <v>4.8687000274658203</v>
      </c>
      <c r="F235" s="4">
        <v>6.8361001014709473</v>
      </c>
      <c r="G235" s="4">
        <v>2.5018999576568604</v>
      </c>
      <c r="H235" s="4">
        <v>1.7999999690800905E-3</v>
      </c>
      <c r="I235" s="4">
        <v>2.5018999576568604</v>
      </c>
      <c r="J235" s="4">
        <v>1.4761999845504761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0.16120000183582306</v>
      </c>
      <c r="S235" s="4">
        <v>7.0690999031066895</v>
      </c>
      <c r="T235" s="4">
        <v>7.2726001739501953</v>
      </c>
      <c r="U235" s="4">
        <v>7.7365999221801758</v>
      </c>
      <c r="V235" s="4">
        <v>0.19670000672340393</v>
      </c>
      <c r="W235" s="4">
        <v>0</v>
      </c>
      <c r="X235" s="4">
        <v>0</v>
      </c>
      <c r="Y235" s="4">
        <v>0</v>
      </c>
      <c r="Z235" s="4">
        <v>1.3904999494552612</v>
      </c>
      <c r="AA235" s="4">
        <v>15.916600227355957</v>
      </c>
      <c r="AB235" s="4">
        <v>14.052000045776367</v>
      </c>
      <c r="AC235" s="4">
        <v>3.369999885559082</v>
      </c>
      <c r="AD235" s="4">
        <v>0</v>
      </c>
      <c r="AE235" s="4">
        <v>1.1599999852478504E-2</v>
      </c>
      <c r="AF235" s="4">
        <v>0</v>
      </c>
      <c r="AG235" s="4">
        <v>0.65530002117156982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0.31850001215934753</v>
      </c>
      <c r="AP235" s="4">
        <v>9.1127996444702148</v>
      </c>
      <c r="AQ235" s="4">
        <v>9.1632003784179688</v>
      </c>
      <c r="AR235" s="4">
        <v>3.651400089263916</v>
      </c>
      <c r="AS235" s="4">
        <v>1.7000000225380063E-3</v>
      </c>
      <c r="AT235" s="4">
        <v>0</v>
      </c>
      <c r="AU235" s="4">
        <v>0</v>
      </c>
      <c r="AV235" s="4">
        <v>0</v>
      </c>
      <c r="AW235" s="4">
        <v>0</v>
      </c>
      <c r="AX235" s="4">
        <v>2.8400000184774399E-2</v>
      </c>
      <c r="AY235" s="4">
        <v>6.0100000351667404E-2</v>
      </c>
      <c r="AZ235" s="4">
        <v>6.5399996936321259E-2</v>
      </c>
      <c r="BA235" s="4">
        <v>0</v>
      </c>
      <c r="BB235" s="4">
        <v>0</v>
      </c>
      <c r="BC235" s="4">
        <v>2.1315000057220459</v>
      </c>
      <c r="BD235" s="4">
        <v>0</v>
      </c>
      <c r="BE235" s="4">
        <v>0</v>
      </c>
      <c r="BF235" s="4">
        <v>0</v>
      </c>
      <c r="BG235" s="4">
        <v>0.4796999990940094</v>
      </c>
      <c r="BH235" s="4">
        <v>16.181900024414063</v>
      </c>
      <c r="BI235" s="4">
        <v>16.435800552368164</v>
      </c>
      <c r="BJ235" s="4">
        <v>11.387999534606934</v>
      </c>
      <c r="BK235" s="4">
        <v>0.13850000500679016</v>
      </c>
      <c r="BL235" s="4">
        <v>9999</v>
      </c>
      <c r="BM235" s="4">
        <v>9999</v>
      </c>
      <c r="BN235" s="4">
        <v>9999</v>
      </c>
      <c r="BO235" s="4">
        <v>9999</v>
      </c>
      <c r="BP235" s="4">
        <v>9999</v>
      </c>
      <c r="BQ235" s="4">
        <v>9999</v>
      </c>
      <c r="BR235" s="4" t="str">
        <v>Tag not found</v>
      </c>
    </row>
    <row r="236" spans="1:70" x14ac:dyDescent="0.3">
      <c r="A236" s="3">
        <v>43880.958333333336</v>
      </c>
      <c r="B236" s="4">
        <v>0.74650001525878906</v>
      </c>
      <c r="C236" s="4">
        <v>0.22900000214576721</v>
      </c>
      <c r="D236" s="4">
        <v>9.8099999129772186E-2</v>
      </c>
      <c r="E236" s="4">
        <v>5.2046999931335449</v>
      </c>
      <c r="F236" s="4">
        <v>6.9558000564575195</v>
      </c>
      <c r="G236" s="4">
        <v>2.5146999359130859</v>
      </c>
      <c r="H236" s="4">
        <v>0</v>
      </c>
      <c r="I236" s="4">
        <v>2.5146999359130859</v>
      </c>
      <c r="J236" s="4">
        <v>1.4594000577926636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0.16230000555515289</v>
      </c>
      <c r="S236" s="4">
        <v>7.1188998222351074</v>
      </c>
      <c r="T236" s="4">
        <v>7.3046998977661133</v>
      </c>
      <c r="U236" s="4">
        <v>7.5886001586914063</v>
      </c>
      <c r="V236" s="4">
        <v>0.19169999659061432</v>
      </c>
      <c r="W236" s="4">
        <v>0</v>
      </c>
      <c r="X236" s="4">
        <v>0</v>
      </c>
      <c r="Y236" s="4">
        <v>0</v>
      </c>
      <c r="Z236" s="4">
        <v>1.1303000450134277</v>
      </c>
      <c r="AA236" s="4">
        <v>15.789600372314453</v>
      </c>
      <c r="AB236" s="4">
        <v>13.831700325012207</v>
      </c>
      <c r="AC236" s="4">
        <v>3.2848999500274658</v>
      </c>
      <c r="AD236" s="4">
        <v>0</v>
      </c>
      <c r="AE236" s="4">
        <v>1.1300000362098217E-2</v>
      </c>
      <c r="AF236" s="4">
        <v>0</v>
      </c>
      <c r="AG236" s="4">
        <v>0.66079998016357422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0.32919999957084656</v>
      </c>
      <c r="AP236" s="4">
        <v>9.4368000030517578</v>
      </c>
      <c r="AQ236" s="4">
        <v>9.1603002548217773</v>
      </c>
      <c r="AR236" s="4">
        <v>3.7170000076293945</v>
      </c>
      <c r="AS236" s="4">
        <v>8.9999998454004526E-4</v>
      </c>
      <c r="AT236" s="4">
        <v>0</v>
      </c>
      <c r="AU236" s="4">
        <v>0</v>
      </c>
      <c r="AV236" s="4">
        <v>0</v>
      </c>
      <c r="AW236" s="4">
        <v>0</v>
      </c>
      <c r="AX236" s="4">
        <v>3.0899999663233757E-2</v>
      </c>
      <c r="AY236" s="4">
        <v>5.7999998331069946E-2</v>
      </c>
      <c r="AZ236" s="4">
        <v>6.549999862909317E-2</v>
      </c>
      <c r="BA236" s="4">
        <v>0</v>
      </c>
      <c r="BB236" s="4">
        <v>0</v>
      </c>
      <c r="BC236" s="4">
        <v>2.1201999187469482</v>
      </c>
      <c r="BD236" s="4">
        <v>0</v>
      </c>
      <c r="BE236" s="4">
        <v>0</v>
      </c>
      <c r="BF236" s="4">
        <v>0</v>
      </c>
      <c r="BG236" s="4">
        <v>0.49149999022483826</v>
      </c>
      <c r="BH236" s="4">
        <v>16.555700302124023</v>
      </c>
      <c r="BI236" s="4">
        <v>16.465000152587891</v>
      </c>
      <c r="BJ236" s="4">
        <v>11.305600166320801</v>
      </c>
      <c r="BK236" s="4">
        <v>0.13580000400543213</v>
      </c>
      <c r="BL236" s="4">
        <v>9999</v>
      </c>
      <c r="BM236" s="4">
        <v>9999</v>
      </c>
      <c r="BN236" s="4">
        <v>9999</v>
      </c>
      <c r="BO236" s="4">
        <v>9999</v>
      </c>
      <c r="BP236" s="4">
        <v>9999</v>
      </c>
      <c r="BQ236" s="4">
        <v>9999</v>
      </c>
      <c r="BR236" s="4" t="str">
        <v>Tag not found</v>
      </c>
    </row>
    <row r="237" spans="1:70" x14ac:dyDescent="0.3">
      <c r="A237" s="3">
        <v>43881.958333333336</v>
      </c>
      <c r="B237" s="4">
        <v>0.74970000982284546</v>
      </c>
      <c r="C237" s="4">
        <v>0.19580000638961792</v>
      </c>
      <c r="D237" s="4">
        <v>8.8699996471405029E-2</v>
      </c>
      <c r="E237" s="4">
        <v>5.1284999847412109</v>
      </c>
      <c r="F237" s="4">
        <v>6.7157998085021973</v>
      </c>
      <c r="G237" s="4">
        <v>2.423799991607666</v>
      </c>
      <c r="H237" s="4">
        <v>0</v>
      </c>
      <c r="I237" s="4">
        <v>2.423799991607666</v>
      </c>
      <c r="J237" s="4">
        <v>1.3573000431060791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0.15690000355243683</v>
      </c>
      <c r="S237" s="4">
        <v>7.4661998748779297</v>
      </c>
      <c r="T237" s="4">
        <v>7.3646998405456543</v>
      </c>
      <c r="U237" s="4">
        <v>7.5145998001098633</v>
      </c>
      <c r="V237" s="4">
        <v>0.17960000038146973</v>
      </c>
      <c r="W237" s="4">
        <v>0</v>
      </c>
      <c r="X237" s="4">
        <v>0</v>
      </c>
      <c r="Y237" s="4">
        <v>0</v>
      </c>
      <c r="Z237" s="4">
        <v>1.1282000541687012</v>
      </c>
      <c r="AA237" s="4">
        <v>16.015499114990234</v>
      </c>
      <c r="AB237" s="4">
        <v>13.793499946594238</v>
      </c>
      <c r="AC237" s="4">
        <v>3.2353000640869141</v>
      </c>
      <c r="AD237" s="4">
        <v>0</v>
      </c>
      <c r="AE237" s="4">
        <v>1.080000028014183E-2</v>
      </c>
      <c r="AF237" s="4">
        <v>0</v>
      </c>
      <c r="AG237" s="4">
        <v>0.64490002393722534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0.32289999723434448</v>
      </c>
      <c r="AP237" s="4">
        <v>9.7040004730224609</v>
      </c>
      <c r="AQ237" s="4">
        <v>9.1602001190185547</v>
      </c>
      <c r="AR237" s="4">
        <v>3.6482999324798584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2.4299999698996544E-2</v>
      </c>
      <c r="AY237" s="4">
        <v>5.8699999004602432E-2</v>
      </c>
      <c r="AZ237" s="4">
        <v>6.4000003039836884E-2</v>
      </c>
      <c r="BA237" s="4">
        <v>0</v>
      </c>
      <c r="BB237" s="4">
        <v>0</v>
      </c>
      <c r="BC237" s="4">
        <v>2.0021998882293701</v>
      </c>
      <c r="BD237" s="4">
        <v>0</v>
      </c>
      <c r="BE237" s="4">
        <v>0</v>
      </c>
      <c r="BF237" s="4">
        <v>0</v>
      </c>
      <c r="BG237" s="4">
        <v>0.47979998588562012</v>
      </c>
      <c r="BH237" s="4">
        <v>17.170200347900391</v>
      </c>
      <c r="BI237" s="4">
        <v>16.524900436401367</v>
      </c>
      <c r="BJ237" s="4">
        <v>11.162899971008301</v>
      </c>
      <c r="BK237" s="4">
        <v>0.12409999966621399</v>
      </c>
      <c r="BL237" s="4">
        <v>9999</v>
      </c>
      <c r="BM237" s="4">
        <v>9999</v>
      </c>
      <c r="BN237" s="4">
        <v>9999</v>
      </c>
      <c r="BO237" s="4">
        <v>9999</v>
      </c>
      <c r="BP237" s="4">
        <v>9999</v>
      </c>
      <c r="BQ237" s="4">
        <v>9999</v>
      </c>
      <c r="BR237" s="4" t="str">
        <v>Tag not found</v>
      </c>
    </row>
    <row r="238" spans="1:70" x14ac:dyDescent="0.3">
      <c r="A238" s="3">
        <v>43882.958333333336</v>
      </c>
      <c r="B238" s="4">
        <v>0.74930000305175781</v>
      </c>
      <c r="C238" s="4">
        <v>0.23450000584125519</v>
      </c>
      <c r="D238" s="4">
        <v>8.6499996483325958E-2</v>
      </c>
      <c r="E238" s="4">
        <v>5.0857000350952148</v>
      </c>
      <c r="F238" s="4">
        <v>6.7104001045227051</v>
      </c>
      <c r="G238" s="4">
        <v>2.4542000293731689</v>
      </c>
      <c r="H238" s="4">
        <v>0</v>
      </c>
      <c r="I238" s="4">
        <v>2.4542000293731689</v>
      </c>
      <c r="J238" s="4">
        <v>1.4667999744415283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0.14880000054836273</v>
      </c>
      <c r="S238" s="4">
        <v>7.4755997657775879</v>
      </c>
      <c r="T238" s="4">
        <v>7.2596001625061035</v>
      </c>
      <c r="U238" s="4">
        <v>7.4510002136230469</v>
      </c>
      <c r="V238" s="4">
        <v>0.1956000030040741</v>
      </c>
      <c r="W238" s="4">
        <v>0</v>
      </c>
      <c r="X238" s="4">
        <v>0</v>
      </c>
      <c r="Y238" s="4">
        <v>0</v>
      </c>
      <c r="Z238" s="4">
        <v>1.1318000555038452</v>
      </c>
      <c r="AA238" s="4">
        <v>16.018999099731445</v>
      </c>
      <c r="AB238" s="4">
        <v>13.781999588012695</v>
      </c>
      <c r="AC238" s="4">
        <v>3.2534000873565674</v>
      </c>
      <c r="AD238" s="4">
        <v>0</v>
      </c>
      <c r="AE238" s="4">
        <v>1.0300000198185444E-2</v>
      </c>
      <c r="AF238" s="4">
        <v>0</v>
      </c>
      <c r="AG238" s="4">
        <v>0.66149997711181641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0.31049999594688416</v>
      </c>
      <c r="AP238" s="4">
        <v>9.6295995712280273</v>
      </c>
      <c r="AQ238" s="4">
        <v>9.1386995315551758</v>
      </c>
      <c r="AR238" s="4">
        <v>3.6668000221252441</v>
      </c>
      <c r="AS238" s="4">
        <v>8.9999998454004526E-4</v>
      </c>
      <c r="AT238" s="4">
        <v>0</v>
      </c>
      <c r="AU238" s="4">
        <v>0</v>
      </c>
      <c r="AV238" s="4">
        <v>0</v>
      </c>
      <c r="AW238" s="4">
        <v>0</v>
      </c>
      <c r="AX238" s="4">
        <v>1.8999999389052391E-2</v>
      </c>
      <c r="AY238" s="4">
        <v>5.8699999004602432E-2</v>
      </c>
      <c r="AZ238" s="4">
        <v>6.4699999988079071E-2</v>
      </c>
      <c r="BA238" s="4">
        <v>0</v>
      </c>
      <c r="BB238" s="4">
        <v>0</v>
      </c>
      <c r="BC238" s="4">
        <v>2.1282999515533447</v>
      </c>
      <c r="BD238" s="4">
        <v>0</v>
      </c>
      <c r="BE238" s="4">
        <v>0</v>
      </c>
      <c r="BF238" s="4">
        <v>0</v>
      </c>
      <c r="BG238" s="4">
        <v>0.45930001139640808</v>
      </c>
      <c r="BH238" s="4">
        <v>17.105199813842773</v>
      </c>
      <c r="BI238" s="4">
        <v>16.398300170898438</v>
      </c>
      <c r="BJ238" s="4">
        <v>11.117799758911133</v>
      </c>
      <c r="BK238" s="4">
        <v>0.12950000166893005</v>
      </c>
      <c r="BL238" s="4">
        <v>9999</v>
      </c>
      <c r="BM238" s="4">
        <v>9999</v>
      </c>
      <c r="BN238" s="4">
        <v>9999</v>
      </c>
      <c r="BO238" s="4">
        <v>9999</v>
      </c>
      <c r="BP238" s="4">
        <v>9999</v>
      </c>
      <c r="BQ238" s="4">
        <v>9999</v>
      </c>
      <c r="BR238" s="4" t="str">
        <v>Tag not found</v>
      </c>
    </row>
    <row r="239" spans="1:70" x14ac:dyDescent="0.3">
      <c r="A239" s="3">
        <v>43883.958333333336</v>
      </c>
      <c r="B239" s="4">
        <v>0.74910002946853638</v>
      </c>
      <c r="C239" s="4">
        <v>0.19769999384880066</v>
      </c>
      <c r="D239" s="4">
        <v>0.13109999895095825</v>
      </c>
      <c r="E239" s="4">
        <v>5.3045001029968262</v>
      </c>
      <c r="F239" s="4">
        <v>6.4563999176025391</v>
      </c>
      <c r="G239" s="4">
        <v>2.220099925994873</v>
      </c>
      <c r="H239" s="4">
        <v>0</v>
      </c>
      <c r="I239" s="4">
        <v>2.220099925994873</v>
      </c>
      <c r="J239" s="4">
        <v>1.243899941444397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0.14380000531673431</v>
      </c>
      <c r="S239" s="4">
        <v>7.811500072479248</v>
      </c>
      <c r="T239" s="4">
        <v>7.5026998519897461</v>
      </c>
      <c r="U239" s="4">
        <v>6.9661998748779297</v>
      </c>
      <c r="V239" s="4">
        <v>0.17149999737739563</v>
      </c>
      <c r="W239" s="4">
        <v>0</v>
      </c>
      <c r="X239" s="4">
        <v>0</v>
      </c>
      <c r="Y239" s="4">
        <v>0</v>
      </c>
      <c r="Z239" s="4">
        <v>0.97130000591278076</v>
      </c>
      <c r="AA239" s="4">
        <v>16.856700897216797</v>
      </c>
      <c r="AB239" s="4">
        <v>14.118300437927246</v>
      </c>
      <c r="AC239" s="4">
        <v>2.9955000877380371</v>
      </c>
      <c r="AD239" s="4">
        <v>0</v>
      </c>
      <c r="AE239" s="4">
        <v>1.0700000450015068E-2</v>
      </c>
      <c r="AF239" s="4">
        <v>0</v>
      </c>
      <c r="AG239" s="4">
        <v>0.58939999341964722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0.27959999442100525</v>
      </c>
      <c r="AP239" s="4">
        <v>9.9769001007080078</v>
      </c>
      <c r="AQ239" s="4">
        <v>9.2680997848510742</v>
      </c>
      <c r="AR239" s="4">
        <v>3.3127000331878662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1.9500000402331352E-2</v>
      </c>
      <c r="AY239" s="4">
        <v>6.0199998319149017E-2</v>
      </c>
      <c r="AZ239" s="4">
        <v>0.11330000311136246</v>
      </c>
      <c r="BA239" s="4">
        <v>0</v>
      </c>
      <c r="BB239" s="4">
        <v>1.7000000225380063E-3</v>
      </c>
      <c r="BC239" s="4">
        <v>1.833299994468689</v>
      </c>
      <c r="BD239" s="4">
        <v>0</v>
      </c>
      <c r="BE239" s="4">
        <v>0</v>
      </c>
      <c r="BF239" s="4">
        <v>0</v>
      </c>
      <c r="BG239" s="4">
        <v>0.42340001463890076</v>
      </c>
      <c r="BH239" s="4">
        <v>17.788400650024414</v>
      </c>
      <c r="BI239" s="4">
        <v>16.77079963684082</v>
      </c>
      <c r="BJ239" s="4">
        <v>10.278900146484375</v>
      </c>
      <c r="BK239" s="4">
        <v>0.11190000176429749</v>
      </c>
      <c r="BL239" s="4">
        <v>9999</v>
      </c>
      <c r="BM239" s="4">
        <v>9999</v>
      </c>
      <c r="BN239" s="4">
        <v>9999</v>
      </c>
      <c r="BO239" s="4">
        <v>9999</v>
      </c>
      <c r="BP239" s="4">
        <v>9999</v>
      </c>
      <c r="BQ239" s="4">
        <v>9999</v>
      </c>
      <c r="BR239" s="4" t="str">
        <v>Tag not found</v>
      </c>
    </row>
    <row r="240" spans="1:70" x14ac:dyDescent="0.3">
      <c r="A240" s="3">
        <v>43884.958333333336</v>
      </c>
      <c r="B240" s="4">
        <v>0.74989998340606689</v>
      </c>
      <c r="C240" s="4">
        <v>0.19220000505447388</v>
      </c>
      <c r="D240" s="4">
        <v>0.11529999971389771</v>
      </c>
      <c r="E240" s="4">
        <v>5.340400218963623</v>
      </c>
      <c r="F240" s="4">
        <v>6.5546998977661133</v>
      </c>
      <c r="G240" s="4">
        <v>2.1521999835968018</v>
      </c>
      <c r="H240" s="4">
        <v>0</v>
      </c>
      <c r="I240" s="4">
        <v>2.1521999835968018</v>
      </c>
      <c r="J240" s="4">
        <v>1.2250000238418579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0.15389999747276306</v>
      </c>
      <c r="S240" s="4">
        <v>7.7336001396179199</v>
      </c>
      <c r="T240" s="4">
        <v>7.3670997619628906</v>
      </c>
      <c r="U240" s="4">
        <v>7.047299861907959</v>
      </c>
      <c r="V240" s="4">
        <v>0.16779999434947968</v>
      </c>
      <c r="W240" s="4">
        <v>0</v>
      </c>
      <c r="X240" s="4">
        <v>0</v>
      </c>
      <c r="Y240" s="4">
        <v>0</v>
      </c>
      <c r="Z240" s="4">
        <v>1.0231000185012817</v>
      </c>
      <c r="AA240" s="4">
        <v>17.36400032043457</v>
      </c>
      <c r="AB240" s="4">
        <v>14.140399932861328</v>
      </c>
      <c r="AC240" s="4">
        <v>3.1113998889923096</v>
      </c>
      <c r="AD240" s="4">
        <v>0</v>
      </c>
      <c r="AE240" s="4">
        <v>1.1400000192224979E-2</v>
      </c>
      <c r="AF240" s="4">
        <v>0</v>
      </c>
      <c r="AG240" s="4">
        <v>0.55790001153945923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0.28970000147819519</v>
      </c>
      <c r="AP240" s="4">
        <v>9.8142995834350586</v>
      </c>
      <c r="AQ240" s="4">
        <v>8.9581003189086914</v>
      </c>
      <c r="AR240" s="4">
        <v>3.2251999378204346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1.7100000753998756E-2</v>
      </c>
      <c r="AY240" s="4">
        <v>6.080000102519989E-2</v>
      </c>
      <c r="AZ240" s="4">
        <v>0.11699999868869781</v>
      </c>
      <c r="BA240" s="4">
        <v>0</v>
      </c>
      <c r="BB240" s="4">
        <v>1.0000000474974513E-3</v>
      </c>
      <c r="BC240" s="4">
        <v>1.7828999757766724</v>
      </c>
      <c r="BD240" s="4">
        <v>0</v>
      </c>
      <c r="BE240" s="4">
        <v>0</v>
      </c>
      <c r="BF240" s="4">
        <v>0</v>
      </c>
      <c r="BG240" s="4">
        <v>0.44359999895095825</v>
      </c>
      <c r="BH240" s="4">
        <v>17.54789924621582</v>
      </c>
      <c r="BI240" s="4">
        <v>16.325199127197266</v>
      </c>
      <c r="BJ240" s="4">
        <v>10.272500038146973</v>
      </c>
      <c r="BK240" s="4">
        <v>0.10809999704360962</v>
      </c>
      <c r="BL240" s="4">
        <v>9999</v>
      </c>
      <c r="BM240" s="4">
        <v>9999</v>
      </c>
      <c r="BN240" s="4">
        <v>9999</v>
      </c>
      <c r="BO240" s="4">
        <v>9999</v>
      </c>
      <c r="BP240" s="4">
        <v>9999</v>
      </c>
      <c r="BQ240" s="4">
        <v>9999</v>
      </c>
      <c r="BR240" s="4" t="str">
        <v>Tag not found</v>
      </c>
    </row>
    <row r="241" spans="1:70" x14ac:dyDescent="0.3">
      <c r="A241" s="3">
        <v>43885.958333333336</v>
      </c>
      <c r="B241" s="4">
        <v>0.74980002641677856</v>
      </c>
      <c r="C241" s="4">
        <v>0.18739999830722809</v>
      </c>
      <c r="D241" s="4">
        <v>7.9099997878074646E-2</v>
      </c>
      <c r="E241" s="4">
        <v>5.3057999610900879</v>
      </c>
      <c r="F241" s="4">
        <v>6.5886001586914063</v>
      </c>
      <c r="G241" s="4">
        <v>2.1817998886108398</v>
      </c>
      <c r="H241" s="4">
        <v>0</v>
      </c>
      <c r="I241" s="4">
        <v>2.1817998886108398</v>
      </c>
      <c r="J241" s="4">
        <v>1.2305999994277954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0.14599999785423279</v>
      </c>
      <c r="S241" s="4">
        <v>7.6347999572753906</v>
      </c>
      <c r="T241" s="4">
        <v>7.2817997932434082</v>
      </c>
      <c r="U241" s="4">
        <v>7.0928001403808594</v>
      </c>
      <c r="V241" s="4">
        <v>0.16490000486373901</v>
      </c>
      <c r="W241" s="4">
        <v>0</v>
      </c>
      <c r="X241" s="4">
        <v>0</v>
      </c>
      <c r="Y241" s="4">
        <v>0</v>
      </c>
      <c r="Z241" s="4">
        <v>0.99229997396469116</v>
      </c>
      <c r="AA241" s="4">
        <v>17.233400344848633</v>
      </c>
      <c r="AB241" s="4">
        <v>14.194499969482422</v>
      </c>
      <c r="AC241" s="4">
        <v>3.1405000686645508</v>
      </c>
      <c r="AD241" s="4">
        <v>0</v>
      </c>
      <c r="AE241" s="4">
        <v>9.8999999463558197E-3</v>
      </c>
      <c r="AF241" s="4">
        <v>0</v>
      </c>
      <c r="AG241" s="4">
        <v>0.55449998378753662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0.27730000019073486</v>
      </c>
      <c r="AP241" s="4">
        <v>9.7656002044677734</v>
      </c>
      <c r="AQ241" s="4">
        <v>9.0340003967285156</v>
      </c>
      <c r="AR241" s="4">
        <v>3.2669999599456787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3.5000000149011612E-2</v>
      </c>
      <c r="AY241" s="4">
        <v>0.11289999634027481</v>
      </c>
      <c r="AZ241" s="4">
        <v>5.9900000691413879E-2</v>
      </c>
      <c r="BA241" s="4">
        <v>0</v>
      </c>
      <c r="BB241" s="4">
        <v>0</v>
      </c>
      <c r="BC241" s="4">
        <v>1.785099983215332</v>
      </c>
      <c r="BD241" s="4">
        <v>0</v>
      </c>
      <c r="BE241" s="4">
        <v>0</v>
      </c>
      <c r="BF241" s="4">
        <v>0</v>
      </c>
      <c r="BG241" s="4">
        <v>0.42329999804496765</v>
      </c>
      <c r="BH241" s="4">
        <v>17.400400161743164</v>
      </c>
      <c r="BI241" s="4">
        <v>16.315799713134766</v>
      </c>
      <c r="BJ241" s="4">
        <v>10.359800338745117</v>
      </c>
      <c r="BK241" s="4">
        <v>0.10949999839067459</v>
      </c>
      <c r="BL241" s="4">
        <v>9999</v>
      </c>
      <c r="BM241" s="4">
        <v>9999</v>
      </c>
      <c r="BN241" s="4">
        <v>9999</v>
      </c>
      <c r="BO241" s="4">
        <v>9999</v>
      </c>
      <c r="BP241" s="4">
        <v>9999</v>
      </c>
      <c r="BQ241" s="4">
        <v>9999</v>
      </c>
      <c r="BR241" s="4" t="str">
        <v>Tag not found</v>
      </c>
    </row>
    <row r="242" spans="1:70" x14ac:dyDescent="0.3">
      <c r="A242" s="3">
        <v>43886.958333333336</v>
      </c>
      <c r="B242" s="4">
        <v>0.75010001659393311</v>
      </c>
      <c r="C242" s="4">
        <v>0.18729999661445618</v>
      </c>
      <c r="D242" s="4">
        <v>8.190000057220459E-2</v>
      </c>
      <c r="E242" s="4">
        <v>5.2898001670837402</v>
      </c>
      <c r="F242" s="4">
        <v>6.686500072479248</v>
      </c>
      <c r="G242" s="4">
        <v>2.168100118637085</v>
      </c>
      <c r="H242" s="4">
        <v>0</v>
      </c>
      <c r="I242" s="4">
        <v>2.1817998886108398</v>
      </c>
      <c r="J242" s="4">
        <v>1.2374000549316406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0.15680000185966492</v>
      </c>
      <c r="S242" s="4">
        <v>7.4381999969482422</v>
      </c>
      <c r="T242" s="4">
        <v>7.373499870300293</v>
      </c>
      <c r="U242" s="4">
        <v>7.2838001251220703</v>
      </c>
      <c r="V242" s="4">
        <v>0.16539999842643738</v>
      </c>
      <c r="W242" s="4">
        <v>0</v>
      </c>
      <c r="X242" s="4">
        <v>0</v>
      </c>
      <c r="Y242" s="4">
        <v>0</v>
      </c>
      <c r="Z242" s="4">
        <v>0.98299998044967651</v>
      </c>
      <c r="AA242" s="4">
        <v>17.166500091552734</v>
      </c>
      <c r="AB242" s="4">
        <v>14.267299652099609</v>
      </c>
      <c r="AC242" s="4">
        <v>3.2228000164031982</v>
      </c>
      <c r="AD242" s="4">
        <v>0</v>
      </c>
      <c r="AE242" s="4">
        <v>1.1599999852478504E-2</v>
      </c>
      <c r="AF242" s="4">
        <v>0</v>
      </c>
      <c r="AG242" s="4">
        <v>0.54860001802444458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0.28240001201629639</v>
      </c>
      <c r="AP242" s="4">
        <v>9.633000373840332</v>
      </c>
      <c r="AQ242" s="4">
        <v>9.0121002197265625</v>
      </c>
      <c r="AR242" s="4">
        <v>3.2880001068115234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5.0200000405311584E-2</v>
      </c>
      <c r="AY242" s="4">
        <v>6.1900001019239426E-2</v>
      </c>
      <c r="AZ242" s="4">
        <v>6.3600003719329834E-2</v>
      </c>
      <c r="BA242" s="4">
        <v>0</v>
      </c>
      <c r="BB242" s="4">
        <v>0</v>
      </c>
      <c r="BC242" s="4">
        <v>1.7860000133514404</v>
      </c>
      <c r="BD242" s="4">
        <v>0</v>
      </c>
      <c r="BE242" s="4">
        <v>0</v>
      </c>
      <c r="BF242" s="4">
        <v>0</v>
      </c>
      <c r="BG242" s="4">
        <v>0.4392000138759613</v>
      </c>
      <c r="BH242" s="4">
        <v>17.071199417114258</v>
      </c>
      <c r="BI242" s="4">
        <v>16.385599136352539</v>
      </c>
      <c r="BJ242" s="4">
        <v>10.571800231933594</v>
      </c>
      <c r="BK242" s="4">
        <v>0.10830000042915344</v>
      </c>
      <c r="BL242" s="4">
        <v>9999</v>
      </c>
      <c r="BM242" s="4">
        <v>9999</v>
      </c>
      <c r="BN242" s="4">
        <v>9999</v>
      </c>
      <c r="BO242" s="4">
        <v>9999</v>
      </c>
      <c r="BP242" s="4">
        <v>9999</v>
      </c>
      <c r="BQ242" s="4">
        <v>9999</v>
      </c>
      <c r="BR242" s="4" t="str">
        <v>Tag not found</v>
      </c>
    </row>
    <row r="243" spans="1:70" x14ac:dyDescent="0.3">
      <c r="A243" s="3">
        <v>43887.958333333336</v>
      </c>
      <c r="B243" s="4">
        <v>0.74750000238418579</v>
      </c>
      <c r="C243" s="4">
        <v>0.20919999480247498</v>
      </c>
      <c r="D243" s="4">
        <v>9.8200000822544098E-2</v>
      </c>
      <c r="E243" s="4">
        <v>4.8397998809814453</v>
      </c>
      <c r="F243" s="4">
        <v>6.5198001861572266</v>
      </c>
      <c r="G243" s="4">
        <v>2.3954000473022461</v>
      </c>
      <c r="H243" s="4">
        <v>0</v>
      </c>
      <c r="I243" s="4">
        <v>2.168100118637085</v>
      </c>
      <c r="J243" s="4">
        <v>1.3125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0.16369999945163727</v>
      </c>
      <c r="S243" s="4">
        <v>7.9060001373291016</v>
      </c>
      <c r="T243" s="4">
        <v>7.362800121307373</v>
      </c>
      <c r="U243" s="4">
        <v>8.0108003616333008</v>
      </c>
      <c r="V243" s="4">
        <v>0.18070000410079956</v>
      </c>
      <c r="W243" s="4">
        <v>0</v>
      </c>
      <c r="X243" s="4">
        <v>0</v>
      </c>
      <c r="Y243" s="4">
        <v>0</v>
      </c>
      <c r="Z243" s="4">
        <v>0.99709999561309814</v>
      </c>
      <c r="AA243" s="4">
        <v>15.179100036621094</v>
      </c>
      <c r="AB243" s="4">
        <v>13.364199638366699</v>
      </c>
      <c r="AC243" s="4">
        <v>3.279900074005127</v>
      </c>
      <c r="AD243" s="4">
        <v>0</v>
      </c>
      <c r="AE243" s="4">
        <v>1.0400000028312206E-2</v>
      </c>
      <c r="AF243" s="4">
        <v>0</v>
      </c>
      <c r="AG243" s="4">
        <v>0.65460002422332764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0.31389999389648438</v>
      </c>
      <c r="AP243" s="4">
        <v>10.238900184631348</v>
      </c>
      <c r="AQ243" s="4">
        <v>9.4050998687744141</v>
      </c>
      <c r="AR243" s="4">
        <v>3.674799919128418</v>
      </c>
      <c r="AS243" s="4">
        <v>8.9999998454004526E-4</v>
      </c>
      <c r="AT243" s="4">
        <v>0</v>
      </c>
      <c r="AU243" s="4">
        <v>0</v>
      </c>
      <c r="AV243" s="4">
        <v>0</v>
      </c>
      <c r="AW243" s="4">
        <v>0</v>
      </c>
      <c r="AX243" s="4">
        <v>9.4499997794628143E-2</v>
      </c>
      <c r="AY243" s="4">
        <v>5.6800000369548798E-2</v>
      </c>
      <c r="AZ243" s="4">
        <v>6.0300000011920929E-2</v>
      </c>
      <c r="BA243" s="4">
        <v>0</v>
      </c>
      <c r="BB243" s="4">
        <v>0</v>
      </c>
      <c r="BC243" s="4">
        <v>1.9671000242233276</v>
      </c>
      <c r="BD243" s="4">
        <v>0</v>
      </c>
      <c r="BE243" s="4">
        <v>0</v>
      </c>
      <c r="BF243" s="4">
        <v>0</v>
      </c>
      <c r="BG243" s="4">
        <v>0.47760000824928284</v>
      </c>
      <c r="BH243" s="4">
        <v>18.144899368286133</v>
      </c>
      <c r="BI243" s="4">
        <v>16.767900466918945</v>
      </c>
      <c r="BJ243" s="4">
        <v>11.685600280761719</v>
      </c>
      <c r="BK243" s="4">
        <v>0.12380000203847885</v>
      </c>
      <c r="BL243" s="4">
        <v>9999</v>
      </c>
      <c r="BM243" s="4">
        <v>9999</v>
      </c>
      <c r="BN243" s="4">
        <v>9999</v>
      </c>
      <c r="BO243" s="4">
        <v>9999</v>
      </c>
      <c r="BP243" s="4">
        <v>9999</v>
      </c>
      <c r="BQ243" s="4">
        <v>9999</v>
      </c>
      <c r="BR243" s="4" t="str">
        <v>Tag not found</v>
      </c>
    </row>
    <row r="244" spans="1:70" x14ac:dyDescent="0.3">
      <c r="A244" s="3">
        <v>43888.958333333336</v>
      </c>
      <c r="B244" s="4">
        <v>0.74360001087188721</v>
      </c>
      <c r="C244" s="4">
        <v>0.16130000352859497</v>
      </c>
      <c r="D244" s="4">
        <v>9.0000003576278687E-2</v>
      </c>
      <c r="E244" s="4">
        <v>3.6605000495910645</v>
      </c>
      <c r="F244" s="4">
        <v>6.1043000221252441</v>
      </c>
      <c r="G244" s="4">
        <v>3.0555999279022217</v>
      </c>
      <c r="H244" s="4">
        <v>4.6999999321997166E-3</v>
      </c>
      <c r="I244" s="4">
        <v>2.3954000473022461</v>
      </c>
      <c r="J244" s="4">
        <v>1.5954999923706055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0.27009999752044678</v>
      </c>
      <c r="S244" s="4">
        <v>7.9071002006530762</v>
      </c>
      <c r="T244" s="4">
        <v>7.4475998878479004</v>
      </c>
      <c r="U244" s="4">
        <v>9.6375999450683594</v>
      </c>
      <c r="V244" s="4">
        <v>0.16910000145435333</v>
      </c>
      <c r="W244" s="4">
        <v>0</v>
      </c>
      <c r="X244" s="4">
        <v>0</v>
      </c>
      <c r="Y244" s="4">
        <v>0</v>
      </c>
      <c r="Z244" s="4">
        <v>1.7872999906539917</v>
      </c>
      <c r="AA244" s="4">
        <v>11.570300102233887</v>
      </c>
      <c r="AB244" s="4">
        <v>11.684499740600586</v>
      </c>
      <c r="AC244" s="4">
        <v>3.8290998935699463</v>
      </c>
      <c r="AD244" s="4">
        <v>0</v>
      </c>
      <c r="AE244" s="4">
        <v>1.940000057220459E-2</v>
      </c>
      <c r="AF244" s="4">
        <v>0</v>
      </c>
      <c r="AG244" s="4">
        <v>0.64920002222061157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0.57899999618530273</v>
      </c>
      <c r="AP244" s="4">
        <v>10.098899841308594</v>
      </c>
      <c r="AQ244" s="4">
        <v>9.6298999786376953</v>
      </c>
      <c r="AR244" s="4">
        <v>5.7985000610351563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6.419999897480011E-2</v>
      </c>
      <c r="AY244" s="4">
        <v>0.12720000743865967</v>
      </c>
      <c r="AZ244" s="4">
        <v>0.14350000023841858</v>
      </c>
      <c r="BA244" s="4">
        <v>0</v>
      </c>
      <c r="BB244" s="4">
        <v>0</v>
      </c>
      <c r="BC244" s="4">
        <v>2.2446999549865723</v>
      </c>
      <c r="BD244" s="4">
        <v>0</v>
      </c>
      <c r="BE244" s="4">
        <v>0</v>
      </c>
      <c r="BF244" s="4">
        <v>0</v>
      </c>
      <c r="BG244" s="4">
        <v>0.84909999370574951</v>
      </c>
      <c r="BH244" s="4">
        <v>18.006000518798828</v>
      </c>
      <c r="BI244" s="4">
        <v>17.077499389648438</v>
      </c>
      <c r="BJ244" s="4">
        <v>15.436100006103516</v>
      </c>
      <c r="BK244" s="4">
        <v>0.12510000169277191</v>
      </c>
      <c r="BL244" s="4">
        <v>9999</v>
      </c>
      <c r="BM244" s="4">
        <v>9999</v>
      </c>
      <c r="BN244" s="4">
        <v>9999</v>
      </c>
      <c r="BO244" s="4">
        <v>9999</v>
      </c>
      <c r="BP244" s="4">
        <v>9999</v>
      </c>
      <c r="BQ244" s="4">
        <v>9999</v>
      </c>
      <c r="BR244" s="4" t="str">
        <v>Tag not found</v>
      </c>
    </row>
    <row r="245" spans="1:70" x14ac:dyDescent="0.3">
      <c r="A245" s="3">
        <v>43889.958333333336</v>
      </c>
      <c r="B245" s="4">
        <v>0.73940002918243408</v>
      </c>
      <c r="C245" s="4">
        <v>0.20309999585151672</v>
      </c>
      <c r="D245" s="4">
        <v>7.9599998891353607E-2</v>
      </c>
      <c r="E245" s="4">
        <v>3.4916000366210938</v>
      </c>
      <c r="F245" s="4">
        <v>6.1153998374938965</v>
      </c>
      <c r="G245" s="4">
        <v>3.2934000492095947</v>
      </c>
      <c r="H245" s="4">
        <v>2.099999925121665E-3</v>
      </c>
      <c r="I245" s="4">
        <v>3.0555999279022217</v>
      </c>
      <c r="J245" s="4">
        <v>1.6707999706268311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0.27289998531341553</v>
      </c>
      <c r="S245" s="4">
        <v>7.9102997779846191</v>
      </c>
      <c r="T245" s="4">
        <v>7.4601998329162598</v>
      </c>
      <c r="U245" s="4">
        <v>9.9586000442504883</v>
      </c>
      <c r="V245" s="4">
        <v>0.18629999458789825</v>
      </c>
      <c r="W245" s="4">
        <v>0</v>
      </c>
      <c r="X245" s="4">
        <v>0</v>
      </c>
      <c r="Y245" s="4">
        <v>0</v>
      </c>
      <c r="Z245" s="4">
        <v>1.7915999889373779</v>
      </c>
      <c r="AA245" s="4">
        <v>10.818599700927734</v>
      </c>
      <c r="AB245" s="4">
        <v>11.439200401306152</v>
      </c>
      <c r="AC245" s="4">
        <v>3.8017001152038574</v>
      </c>
      <c r="AD245" s="4">
        <v>0</v>
      </c>
      <c r="AE245" s="4">
        <v>1.8999999389052391E-2</v>
      </c>
      <c r="AF245" s="4">
        <v>0</v>
      </c>
      <c r="AG245" s="4">
        <v>0.70810002088546753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0.59439998865127563</v>
      </c>
      <c r="AP245" s="4">
        <v>10.124300003051758</v>
      </c>
      <c r="AQ245" s="4">
        <v>9.7690000534057617</v>
      </c>
      <c r="AR245" s="4">
        <v>5.9008998870849609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6.4499996602535248E-2</v>
      </c>
      <c r="AY245" s="4">
        <v>0.12380000203847885</v>
      </c>
      <c r="AZ245" s="4">
        <v>0.15469999611377716</v>
      </c>
      <c r="BA245" s="4">
        <v>0</v>
      </c>
      <c r="BB245" s="4">
        <v>0</v>
      </c>
      <c r="BC245" s="4">
        <v>2.3789000511169434</v>
      </c>
      <c r="BD245" s="4">
        <v>0</v>
      </c>
      <c r="BE245" s="4">
        <v>0</v>
      </c>
      <c r="BF245" s="4">
        <v>0</v>
      </c>
      <c r="BG245" s="4">
        <v>0.86729997396469116</v>
      </c>
      <c r="BH245" s="4">
        <v>18.034599304199219</v>
      </c>
      <c r="BI245" s="4">
        <v>17.22920036315918</v>
      </c>
      <c r="BJ245" s="4">
        <v>15.859499931335449</v>
      </c>
      <c r="BK245" s="4">
        <v>0.15099999308586121</v>
      </c>
      <c r="BL245" s="4">
        <v>9999</v>
      </c>
      <c r="BM245" s="4">
        <v>9999</v>
      </c>
      <c r="BN245" s="4">
        <v>9999</v>
      </c>
      <c r="BO245" s="4">
        <v>9999</v>
      </c>
      <c r="BP245" s="4">
        <v>9999</v>
      </c>
      <c r="BQ245" s="4">
        <v>9999</v>
      </c>
      <c r="BR245" s="4" t="str">
        <v>Tag not found</v>
      </c>
    </row>
    <row r="246" spans="1:70" x14ac:dyDescent="0.3">
      <c r="A246" s="3">
        <v>43890.958333333336</v>
      </c>
      <c r="B246" s="4">
        <v>0.74379998445510864</v>
      </c>
      <c r="C246" s="4">
        <v>0.21170000731945038</v>
      </c>
      <c r="D246" s="4">
        <v>0.12950000166893005</v>
      </c>
      <c r="E246" s="4">
        <v>3.9426000118255615</v>
      </c>
      <c r="F246" s="4">
        <v>6.0549001693725586</v>
      </c>
      <c r="G246" s="4">
        <v>3.1677999496459961</v>
      </c>
      <c r="H246" s="4">
        <v>3.0000000260770321E-3</v>
      </c>
      <c r="I246" s="4">
        <v>3.2934000492095947</v>
      </c>
      <c r="J246" s="4">
        <v>1.5074000358581543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0.36599999666213989</v>
      </c>
      <c r="S246" s="4">
        <v>7.9495000839233398</v>
      </c>
      <c r="T246" s="4">
        <v>7.2634000778198242</v>
      </c>
      <c r="U246" s="4">
        <v>9.3215999603271484</v>
      </c>
      <c r="V246" s="4">
        <v>0.17620000243186951</v>
      </c>
      <c r="W246" s="4">
        <v>0</v>
      </c>
      <c r="X246" s="4">
        <v>0</v>
      </c>
      <c r="Y246" s="4">
        <v>0</v>
      </c>
      <c r="Z246" s="4">
        <v>2.2358999252319336</v>
      </c>
      <c r="AA246" s="4">
        <v>11.086400032043457</v>
      </c>
      <c r="AB246" s="4">
        <v>11.327300071716309</v>
      </c>
      <c r="AC246" s="4">
        <v>3.6858999729156494</v>
      </c>
      <c r="AD246" s="4">
        <v>0</v>
      </c>
      <c r="AE246" s="4">
        <v>2.9200000688433647E-2</v>
      </c>
      <c r="AF246" s="4">
        <v>0</v>
      </c>
      <c r="AG246" s="4">
        <v>0.69090002775192261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0.75470000505447388</v>
      </c>
      <c r="AP246" s="4">
        <v>10.190600395202637</v>
      </c>
      <c r="AQ246" s="4">
        <v>9.4644002914428711</v>
      </c>
      <c r="AR246" s="4">
        <v>5.8849000930786133</v>
      </c>
      <c r="AS246" s="4">
        <v>8.9999998454004526E-4</v>
      </c>
      <c r="AT246" s="4">
        <v>0</v>
      </c>
      <c r="AU246" s="4">
        <v>0</v>
      </c>
      <c r="AV246" s="4">
        <v>0</v>
      </c>
      <c r="AW246" s="4">
        <v>0</v>
      </c>
      <c r="AX246" s="4">
        <v>8.789999783039093E-2</v>
      </c>
      <c r="AY246" s="4">
        <v>0.12939999997615814</v>
      </c>
      <c r="AZ246" s="4">
        <v>9.5299996435642242E-2</v>
      </c>
      <c r="BA246" s="4">
        <v>0</v>
      </c>
      <c r="BB246" s="4">
        <v>1.9999999494757503E-4</v>
      </c>
      <c r="BC246" s="4">
        <v>2.1982998847961426</v>
      </c>
      <c r="BD246" s="4">
        <v>0</v>
      </c>
      <c r="BE246" s="4">
        <v>0</v>
      </c>
      <c r="BF246" s="4">
        <v>0</v>
      </c>
      <c r="BG246" s="4">
        <v>1.1207000017166138</v>
      </c>
      <c r="BH246" s="4">
        <v>18.140100479125977</v>
      </c>
      <c r="BI246" s="4">
        <v>16.727800369262695</v>
      </c>
      <c r="BJ246" s="4">
        <v>15.206500053405762</v>
      </c>
      <c r="BK246" s="4">
        <v>0.14959999918937683</v>
      </c>
      <c r="BL246" s="4">
        <v>9999</v>
      </c>
      <c r="BM246" s="4">
        <v>9999</v>
      </c>
      <c r="BN246" s="4">
        <v>9999</v>
      </c>
      <c r="BO246" s="4">
        <v>9999</v>
      </c>
      <c r="BP246" s="4">
        <v>9999</v>
      </c>
      <c r="BQ246" s="4">
        <v>9999</v>
      </c>
      <c r="BR246" s="4" t="str">
        <v>Tag not found</v>
      </c>
    </row>
    <row r="247" spans="1:70" x14ac:dyDescent="0.3">
      <c r="A247" s="3">
        <v>43891.958333333336</v>
      </c>
      <c r="B247" s="4">
        <v>0.74150002002716064</v>
      </c>
      <c r="C247" s="4">
        <v>0.18999999761581421</v>
      </c>
      <c r="D247" s="4">
        <v>8.6300000548362732E-2</v>
      </c>
      <c r="E247" s="4">
        <v>3.7302000522613525</v>
      </c>
      <c r="F247" s="4">
        <v>5.9853000640869141</v>
      </c>
      <c r="G247" s="4">
        <v>2.950700044631958</v>
      </c>
      <c r="H247" s="4">
        <v>0</v>
      </c>
      <c r="I247" s="4">
        <v>2.950700044631958</v>
      </c>
      <c r="J247" s="4">
        <v>1.4079999923706055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0.27669999003410339</v>
      </c>
      <c r="S247" s="4">
        <v>8.8856000900268555</v>
      </c>
      <c r="T247" s="4">
        <v>7.5662999153137207</v>
      </c>
      <c r="U247" s="4">
        <v>9.549799919128418</v>
      </c>
      <c r="V247" s="4">
        <v>0.17020000517368317</v>
      </c>
      <c r="W247" s="4">
        <v>0</v>
      </c>
      <c r="X247" s="4">
        <v>0</v>
      </c>
      <c r="Y247" s="4">
        <v>0</v>
      </c>
      <c r="Z247" s="4">
        <v>1.9833999872207642</v>
      </c>
      <c r="AA247" s="4">
        <v>10.45110034942627</v>
      </c>
      <c r="AB247" s="4">
        <v>11.019700050354004</v>
      </c>
      <c r="AC247" s="4">
        <v>3.4484000205993652</v>
      </c>
      <c r="AD247" s="4">
        <v>0</v>
      </c>
      <c r="AE247" s="4">
        <v>2.1600000560283661E-2</v>
      </c>
      <c r="AF247" s="4">
        <v>0</v>
      </c>
      <c r="AG247" s="4">
        <v>0.75089997053146362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0.61169999837875366</v>
      </c>
      <c r="AP247" s="4">
        <v>11.35830020904541</v>
      </c>
      <c r="AQ247" s="4">
        <v>10.143899917602539</v>
      </c>
      <c r="AR247" s="4">
        <v>5.3010001182556152</v>
      </c>
      <c r="AS247" s="4">
        <v>1.39999995008111E-3</v>
      </c>
      <c r="AT247" s="4">
        <v>0</v>
      </c>
      <c r="AU247" s="4">
        <v>0</v>
      </c>
      <c r="AV247" s="4">
        <v>0</v>
      </c>
      <c r="AW247" s="4">
        <v>0</v>
      </c>
      <c r="AX247" s="4">
        <v>6.759999692440033E-2</v>
      </c>
      <c r="AY247" s="4">
        <v>0.11999999731779099</v>
      </c>
      <c r="AZ247" s="4">
        <v>7.3100000619888306E-2</v>
      </c>
      <c r="BA247" s="4">
        <v>0</v>
      </c>
      <c r="BB247" s="4">
        <v>0</v>
      </c>
      <c r="BC247" s="4">
        <v>2.1589000225067139</v>
      </c>
      <c r="BD247" s="4">
        <v>0</v>
      </c>
      <c r="BE247" s="4">
        <v>0</v>
      </c>
      <c r="BF247" s="4">
        <v>0</v>
      </c>
      <c r="BG247" s="4">
        <v>0.88840001821517944</v>
      </c>
      <c r="BH247" s="4">
        <v>20.243900299072266</v>
      </c>
      <c r="BI247" s="4">
        <v>17.710199356079102</v>
      </c>
      <c r="BJ247" s="4">
        <v>14.850799560546875</v>
      </c>
      <c r="BK247" s="4">
        <v>0.13899999856948853</v>
      </c>
      <c r="BL247" s="4">
        <v>9999</v>
      </c>
      <c r="BM247" s="4">
        <v>9999</v>
      </c>
      <c r="BN247" s="4">
        <v>9999</v>
      </c>
      <c r="BO247" s="4">
        <v>9999</v>
      </c>
      <c r="BP247" s="4">
        <v>9999</v>
      </c>
      <c r="BQ247" s="4">
        <v>9999</v>
      </c>
      <c r="BR247" s="4" t="str">
        <v>Tag not found</v>
      </c>
    </row>
    <row r="248" spans="1:70" x14ac:dyDescent="0.3">
      <c r="A248" s="3">
        <v>43892.958333333336</v>
      </c>
      <c r="B248" s="4">
        <v>0.74059998989105225</v>
      </c>
      <c r="C248" s="4">
        <v>0.18070000410079956</v>
      </c>
      <c r="D248" s="4">
        <v>7.1699999272823334E-2</v>
      </c>
      <c r="E248" s="4">
        <v>3.5244998931884766</v>
      </c>
      <c r="F248" s="4">
        <v>5.9383997917175293</v>
      </c>
      <c r="G248" s="4">
        <v>2.9914999008178711</v>
      </c>
      <c r="H248" s="4">
        <v>2.899999963119626E-3</v>
      </c>
      <c r="I248" s="4">
        <v>2.9914999008178711</v>
      </c>
      <c r="J248" s="4">
        <v>1.4285000562667847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0.23389999568462372</v>
      </c>
      <c r="S248" s="4">
        <v>8.8671998977661133</v>
      </c>
      <c r="T248" s="4">
        <v>7.7456002235412598</v>
      </c>
      <c r="U248" s="4">
        <v>9.8360996246337891</v>
      </c>
      <c r="V248" s="4">
        <v>0.17659999430179596</v>
      </c>
      <c r="W248" s="4">
        <v>0</v>
      </c>
      <c r="X248" s="4">
        <v>0</v>
      </c>
      <c r="Y248" s="4">
        <v>0</v>
      </c>
      <c r="Z248" s="4">
        <v>1.9724999666213989</v>
      </c>
      <c r="AA248" s="4">
        <v>9.7051000595092773</v>
      </c>
      <c r="AB248" s="4">
        <v>10.826199531555176</v>
      </c>
      <c r="AC248" s="4">
        <v>3.3517000675201416</v>
      </c>
      <c r="AD248" s="4">
        <v>0</v>
      </c>
      <c r="AE248" s="4">
        <v>1.7799999564886093E-2</v>
      </c>
      <c r="AF248" s="4">
        <v>0</v>
      </c>
      <c r="AG248" s="4">
        <v>0.82429999113082886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0.56000000238418579</v>
      </c>
      <c r="AP248" s="4">
        <v>11.779299736022949</v>
      </c>
      <c r="AQ248" s="4">
        <v>10.661700248718262</v>
      </c>
      <c r="AR248" s="4">
        <v>5.2600998878479004</v>
      </c>
      <c r="AS248" s="4">
        <v>1.0000000474974513E-3</v>
      </c>
      <c r="AT248" s="4">
        <v>0</v>
      </c>
      <c r="AU248" s="4">
        <v>0</v>
      </c>
      <c r="AV248" s="4">
        <v>0</v>
      </c>
      <c r="AW248" s="4">
        <v>0</v>
      </c>
      <c r="AX248" s="4">
        <v>4.5899998396635056E-2</v>
      </c>
      <c r="AY248" s="4">
        <v>3.9599999785423279E-2</v>
      </c>
      <c r="AZ248" s="4">
        <v>6.5700002014636993E-2</v>
      </c>
      <c r="BA248" s="4">
        <v>0</v>
      </c>
      <c r="BB248" s="4">
        <v>0</v>
      </c>
      <c r="BC248" s="4">
        <v>2.2527999877929688</v>
      </c>
      <c r="BD248" s="4">
        <v>0</v>
      </c>
      <c r="BE248" s="4">
        <v>0</v>
      </c>
      <c r="BF248" s="4">
        <v>0</v>
      </c>
      <c r="BG248" s="4">
        <v>0.7939000129699707</v>
      </c>
      <c r="BH248" s="4">
        <v>20.646499633789063</v>
      </c>
      <c r="BI248" s="4">
        <v>18.40730094909668</v>
      </c>
      <c r="BJ248" s="4">
        <v>15.096199989318848</v>
      </c>
      <c r="BK248" s="4">
        <v>0.14329999685287476</v>
      </c>
      <c r="BL248" s="4">
        <v>9999</v>
      </c>
      <c r="BM248" s="4">
        <v>9999</v>
      </c>
      <c r="BN248" s="4">
        <v>9999</v>
      </c>
      <c r="BO248" s="4">
        <v>9999</v>
      </c>
      <c r="BP248" s="4">
        <v>9999</v>
      </c>
      <c r="BQ248" s="4">
        <v>9999</v>
      </c>
      <c r="BR248" s="4" t="str">
        <v>Tag not found</v>
      </c>
    </row>
    <row r="249" spans="1:70" x14ac:dyDescent="0.3">
      <c r="A249" s="3">
        <v>43893.958333333336</v>
      </c>
      <c r="B249" s="4">
        <v>0.74080002307891846</v>
      </c>
      <c r="C249" s="4">
        <v>0.17499999701976776</v>
      </c>
      <c r="D249" s="4">
        <v>7.3799997568130493E-2</v>
      </c>
      <c r="E249" s="4">
        <v>3.3406999111175537</v>
      </c>
      <c r="F249" s="4">
        <v>5.9951000213623047</v>
      </c>
      <c r="G249" s="4">
        <v>2.837399959564209</v>
      </c>
      <c r="H249" s="4">
        <v>2.4000001139938831E-3</v>
      </c>
      <c r="I249" s="4">
        <v>2.9914999008178711</v>
      </c>
      <c r="J249" s="4">
        <v>1.9600000381469727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0.22259999811649323</v>
      </c>
      <c r="S249" s="4">
        <v>8.8879003524780273</v>
      </c>
      <c r="T249" s="4">
        <v>7.8225002288818359</v>
      </c>
      <c r="U249" s="4">
        <v>10.103699684143066</v>
      </c>
      <c r="V249" s="4">
        <v>0.18410000205039978</v>
      </c>
      <c r="W249" s="4">
        <v>0</v>
      </c>
      <c r="X249" s="4">
        <v>0</v>
      </c>
      <c r="Y249" s="4">
        <v>0</v>
      </c>
      <c r="Z249" s="4">
        <v>1.9147000312805176</v>
      </c>
      <c r="AA249" s="4">
        <v>9.2297000885009766</v>
      </c>
      <c r="AB249" s="4">
        <v>10.692700386047363</v>
      </c>
      <c r="AC249" s="4">
        <v>3.3789999485015869</v>
      </c>
      <c r="AD249" s="4">
        <v>0</v>
      </c>
      <c r="AE249" s="4">
        <v>2.3399999365210533E-2</v>
      </c>
      <c r="AF249" s="4">
        <v>0</v>
      </c>
      <c r="AG249" s="4">
        <v>0.88889998197555542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0.55309998989105225</v>
      </c>
      <c r="AP249" s="4">
        <v>12.001399993896484</v>
      </c>
      <c r="AQ249" s="4">
        <v>11.015899658203125</v>
      </c>
      <c r="AR249" s="4">
        <v>5.0851001739501953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3.4200001507997513E-2</v>
      </c>
      <c r="AY249" s="4">
        <v>0.11249999701976776</v>
      </c>
      <c r="AZ249" s="4">
        <v>0.12169999629259109</v>
      </c>
      <c r="BA249" s="4">
        <v>0</v>
      </c>
      <c r="BB249" s="4">
        <v>6.0000002849847078E-4</v>
      </c>
      <c r="BC249" s="4">
        <v>2.8489000797271729</v>
      </c>
      <c r="BD249" s="4">
        <v>0</v>
      </c>
      <c r="BE249" s="4">
        <v>0</v>
      </c>
      <c r="BF249" s="4">
        <v>0</v>
      </c>
      <c r="BG249" s="4">
        <v>0.77569997310638428</v>
      </c>
      <c r="BH249" s="4">
        <v>20.889299392700195</v>
      </c>
      <c r="BI249" s="4">
        <v>18.838399887084961</v>
      </c>
      <c r="BJ249" s="4">
        <v>15.188799858093262</v>
      </c>
      <c r="BK249" s="4">
        <v>0.14090000092983246</v>
      </c>
      <c r="BL249" s="4">
        <v>9999</v>
      </c>
      <c r="BM249" s="4">
        <v>9999</v>
      </c>
      <c r="BN249" s="4">
        <v>9999</v>
      </c>
      <c r="BO249" s="4">
        <v>9999</v>
      </c>
      <c r="BP249" s="4">
        <v>9999</v>
      </c>
      <c r="BQ249" s="4">
        <v>9999</v>
      </c>
      <c r="BR249" s="4" t="str">
        <v>Tag not found</v>
      </c>
    </row>
    <row r="250" spans="1:70" x14ac:dyDescent="0.3">
      <c r="A250" s="3">
        <v>43894.958333333336</v>
      </c>
      <c r="B250" s="4">
        <v>0.73809999227523804</v>
      </c>
      <c r="C250" s="4">
        <v>0.15819999575614929</v>
      </c>
      <c r="D250" s="4">
        <v>5.8699999004602432E-2</v>
      </c>
      <c r="E250" s="4">
        <v>3.3457000255584717</v>
      </c>
      <c r="F250" s="4">
        <v>6.0011000633239746</v>
      </c>
      <c r="G250" s="4">
        <v>2.7723000049591064</v>
      </c>
      <c r="H250" s="4">
        <v>0</v>
      </c>
      <c r="I250" s="4">
        <v>2.7723000049591064</v>
      </c>
      <c r="J250" s="4">
        <v>1.3079999685287476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0.21729999780654907</v>
      </c>
      <c r="S250" s="4">
        <v>9.1372003555297852</v>
      </c>
      <c r="T250" s="4">
        <v>8.1478004455566406</v>
      </c>
      <c r="U250" s="4">
        <v>10.240300178527832</v>
      </c>
      <c r="V250" s="4">
        <v>0.15520000457763672</v>
      </c>
      <c r="W250" s="4">
        <v>0</v>
      </c>
      <c r="X250" s="4">
        <v>0</v>
      </c>
      <c r="Y250" s="4">
        <v>0</v>
      </c>
      <c r="Z250" s="4">
        <v>1.8660000562667847</v>
      </c>
      <c r="AA250" s="4">
        <v>9.0060997009277344</v>
      </c>
      <c r="AB250" s="4">
        <v>10.792200088500977</v>
      </c>
      <c r="AC250" s="4">
        <v>3.1675000190734863</v>
      </c>
      <c r="AD250" s="4">
        <v>0</v>
      </c>
      <c r="AE250" s="4">
        <v>2.8599999845027924E-2</v>
      </c>
      <c r="AF250" s="4">
        <v>0</v>
      </c>
      <c r="AG250" s="4">
        <v>0.73629999160766602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0.57289999723434448</v>
      </c>
      <c r="AP250" s="4">
        <v>12.543100357055664</v>
      </c>
      <c r="AQ250" s="4">
        <v>11.479999542236328</v>
      </c>
      <c r="AR250" s="4">
        <v>4.7354998588562012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2.6200000196695328E-2</v>
      </c>
      <c r="AY250" s="4">
        <v>0.11370000243186951</v>
      </c>
      <c r="AZ250" s="4">
        <v>0.11299999803304672</v>
      </c>
      <c r="BA250" s="4">
        <v>0</v>
      </c>
      <c r="BB250" s="4">
        <v>0</v>
      </c>
      <c r="BC250" s="4">
        <v>2.0443000793457031</v>
      </c>
      <c r="BD250" s="4">
        <v>0</v>
      </c>
      <c r="BE250" s="4">
        <v>0</v>
      </c>
      <c r="BF250" s="4">
        <v>0</v>
      </c>
      <c r="BG250" s="4">
        <v>0.79019999504089355</v>
      </c>
      <c r="BH250" s="4">
        <v>21.680299758911133</v>
      </c>
      <c r="BI250" s="4">
        <v>19.627799987792969</v>
      </c>
      <c r="BJ250" s="4">
        <v>14.975799560546875</v>
      </c>
      <c r="BK250" s="4">
        <v>0.12710000574588776</v>
      </c>
      <c r="BL250" s="4">
        <v>9999</v>
      </c>
      <c r="BM250" s="4">
        <v>9999</v>
      </c>
      <c r="BN250" s="4">
        <v>9999</v>
      </c>
      <c r="BO250" s="4">
        <v>9999</v>
      </c>
      <c r="BP250" s="4">
        <v>9999</v>
      </c>
      <c r="BQ250" s="4">
        <v>9999</v>
      </c>
      <c r="BR250" s="4" t="str">
        <v>Tag not found</v>
      </c>
    </row>
    <row r="251" spans="1:70" x14ac:dyDescent="0.3">
      <c r="A251" s="3">
        <v>43895.958333333336</v>
      </c>
      <c r="B251" s="4">
        <v>0.73930001258850098</v>
      </c>
      <c r="C251" s="4">
        <v>0.18449999392032623</v>
      </c>
      <c r="D251" s="4">
        <v>0.11590000241994858</v>
      </c>
      <c r="E251" s="4">
        <v>3.9460000991821289</v>
      </c>
      <c r="F251" s="4">
        <v>8.0220003128051758</v>
      </c>
      <c r="G251" s="4">
        <v>3.4632999897003174</v>
      </c>
      <c r="H251" s="4">
        <v>2.0000000949949026E-3</v>
      </c>
      <c r="I251" s="4">
        <v>3.4632999897003174</v>
      </c>
      <c r="J251" s="4">
        <v>1.6640000343322754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0.22139999270439148</v>
      </c>
      <c r="S251" s="4">
        <v>9.6541996002197266</v>
      </c>
      <c r="T251" s="4">
        <v>8.5382003784179688</v>
      </c>
      <c r="U251" s="4">
        <v>10.671899795532227</v>
      </c>
      <c r="V251" s="4">
        <v>0.19900000095367432</v>
      </c>
      <c r="W251" s="4">
        <v>0</v>
      </c>
      <c r="X251" s="4">
        <v>0</v>
      </c>
      <c r="Y251" s="4">
        <v>0</v>
      </c>
      <c r="Z251" s="4">
        <v>2.3024001121520996</v>
      </c>
      <c r="AA251" s="4">
        <v>9.3004999160766602</v>
      </c>
      <c r="AB251" s="4">
        <v>11.286399841308594</v>
      </c>
      <c r="AC251" s="4">
        <v>3.434499979019165</v>
      </c>
      <c r="AD251" s="4">
        <v>0</v>
      </c>
      <c r="AE251" s="4">
        <v>3.8499999791383743E-2</v>
      </c>
      <c r="AF251" s="4">
        <v>0</v>
      </c>
      <c r="AG251" s="4">
        <v>0.96679997444152832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0.66500002145767212</v>
      </c>
      <c r="AP251" s="4">
        <v>3.2105998992919922</v>
      </c>
      <c r="AQ251" s="4">
        <v>12.069399833679199</v>
      </c>
      <c r="AR251" s="4">
        <v>5.6855001449584961</v>
      </c>
      <c r="AS251" s="4">
        <v>1.3000000035390258E-3</v>
      </c>
      <c r="AT251" s="4">
        <v>0</v>
      </c>
      <c r="AU251" s="4">
        <v>0</v>
      </c>
      <c r="AV251" s="4">
        <v>0</v>
      </c>
      <c r="AW251" s="4">
        <v>0</v>
      </c>
      <c r="AX251" s="4">
        <v>2.1199999377131462E-2</v>
      </c>
      <c r="AY251" s="4">
        <v>0.1193000003695488</v>
      </c>
      <c r="AZ251" s="4">
        <v>6.7000001668930054E-2</v>
      </c>
      <c r="BA251" s="4">
        <v>0</v>
      </c>
      <c r="BB251" s="4">
        <v>0</v>
      </c>
      <c r="BC251" s="4">
        <v>2.6308000087738037</v>
      </c>
      <c r="BD251" s="4">
        <v>0</v>
      </c>
      <c r="BE251" s="4">
        <v>0</v>
      </c>
      <c r="BF251" s="4">
        <v>0</v>
      </c>
      <c r="BG251" s="4">
        <v>0.88639998435974121</v>
      </c>
      <c r="BH251" s="4">
        <v>12.864800453186035</v>
      </c>
      <c r="BI251" s="4">
        <v>20.607599258422852</v>
      </c>
      <c r="BJ251" s="4">
        <v>16.357400894165039</v>
      </c>
      <c r="BK251" s="4">
        <v>0.16200000047683716</v>
      </c>
      <c r="BL251" s="4">
        <v>9999</v>
      </c>
      <c r="BM251" s="4">
        <v>9999</v>
      </c>
      <c r="BN251" s="4">
        <v>9999</v>
      </c>
      <c r="BO251" s="4">
        <v>9999</v>
      </c>
      <c r="BP251" s="4">
        <v>9999</v>
      </c>
      <c r="BQ251" s="4">
        <v>9999</v>
      </c>
      <c r="BR251" s="4" t="str">
        <v>Tag not found</v>
      </c>
    </row>
    <row r="252" spans="1:70" x14ac:dyDescent="0.3">
      <c r="A252" s="3">
        <v>43896.958333333336</v>
      </c>
      <c r="B252" s="4">
        <v>0.73860001564025879</v>
      </c>
      <c r="C252" s="4">
        <v>0.15929999947547913</v>
      </c>
      <c r="D252" s="4">
        <v>8.659999817609787E-2</v>
      </c>
      <c r="E252" s="4">
        <v>3.347599983215332</v>
      </c>
      <c r="F252" s="4">
        <v>6.1484999656677246</v>
      </c>
      <c r="G252" s="4">
        <v>3.0622000694274902</v>
      </c>
      <c r="H252" s="4">
        <v>0</v>
      </c>
      <c r="I252" s="4">
        <v>3.0622000694274902</v>
      </c>
      <c r="J252" s="4">
        <v>1.5267000198364258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0.19750000536441803</v>
      </c>
      <c r="S252" s="4">
        <v>9.0283002853393555</v>
      </c>
      <c r="T252" s="4">
        <v>8.0171003341674805</v>
      </c>
      <c r="U252" s="4">
        <v>9.6906003952026367</v>
      </c>
      <c r="V252" s="4">
        <v>0.18459999561309814</v>
      </c>
      <c r="W252" s="4">
        <v>0</v>
      </c>
      <c r="X252" s="4">
        <v>0</v>
      </c>
      <c r="Y252" s="4">
        <v>0</v>
      </c>
      <c r="Z252" s="4">
        <v>2.0553998947143555</v>
      </c>
      <c r="AA252" s="4">
        <v>8.8042001724243164</v>
      </c>
      <c r="AB252" s="4">
        <v>10.574899673461914</v>
      </c>
      <c r="AC252" s="4">
        <v>3.0532999038696289</v>
      </c>
      <c r="AD252" s="4">
        <v>0</v>
      </c>
      <c r="AE252" s="4">
        <v>3.9099998772144318E-2</v>
      </c>
      <c r="AF252" s="4">
        <v>0</v>
      </c>
      <c r="AG252" s="4">
        <v>0.91979998350143433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0.57179999351501465</v>
      </c>
      <c r="AP252" s="4">
        <v>12.370800018310547</v>
      </c>
      <c r="AQ252" s="4">
        <v>11.347900390625</v>
      </c>
      <c r="AR252" s="4">
        <v>4.9830999374389648</v>
      </c>
      <c r="AS252" s="4">
        <v>1.5999999595806003E-3</v>
      </c>
      <c r="AT252" s="4">
        <v>0</v>
      </c>
      <c r="AU252" s="4">
        <v>0</v>
      </c>
      <c r="AV252" s="4">
        <v>0</v>
      </c>
      <c r="AW252" s="4">
        <v>0</v>
      </c>
      <c r="AX252" s="4">
        <v>1.6899999231100082E-2</v>
      </c>
      <c r="AY252" s="4">
        <v>0.11129999905824661</v>
      </c>
      <c r="AZ252" s="4">
        <v>5.9599999338388443E-2</v>
      </c>
      <c r="BA252" s="4">
        <v>0</v>
      </c>
      <c r="BB252" s="4">
        <v>0</v>
      </c>
      <c r="BC252" s="4">
        <v>2.4465000629425049</v>
      </c>
      <c r="BD252" s="4">
        <v>0</v>
      </c>
      <c r="BE252" s="4">
        <v>0</v>
      </c>
      <c r="BF252" s="4">
        <v>0</v>
      </c>
      <c r="BG252" s="4">
        <v>0.76929998397827148</v>
      </c>
      <c r="BH252" s="4">
        <v>21.399099349975586</v>
      </c>
      <c r="BI252" s="4">
        <v>19.364999771118164</v>
      </c>
      <c r="BJ252" s="4">
        <v>14.673700332641602</v>
      </c>
      <c r="BK252" s="4">
        <v>0.14280000329017639</v>
      </c>
      <c r="BL252" s="4">
        <v>9999</v>
      </c>
      <c r="BM252" s="4">
        <v>9999</v>
      </c>
      <c r="BN252" s="4">
        <v>9999</v>
      </c>
      <c r="BO252" s="4">
        <v>9999</v>
      </c>
      <c r="BP252" s="4">
        <v>9999</v>
      </c>
      <c r="BQ252" s="4">
        <v>9999</v>
      </c>
      <c r="BR252" s="4" t="str">
        <v>Tag not found</v>
      </c>
    </row>
    <row r="253" spans="1:70" x14ac:dyDescent="0.3">
      <c r="A253" s="3">
        <v>43897.958333333336</v>
      </c>
      <c r="B253" s="4">
        <v>0.73820000886917114</v>
      </c>
      <c r="C253" s="4">
        <v>0.14910000562667847</v>
      </c>
      <c r="D253" s="4">
        <v>6.589999794960022E-2</v>
      </c>
      <c r="E253" s="4">
        <v>3.4763998985290527</v>
      </c>
      <c r="F253" s="4">
        <v>6.1310000419616699</v>
      </c>
      <c r="G253" s="4">
        <v>2.17930006980896</v>
      </c>
      <c r="H253" s="4">
        <v>2.4000001139938831E-3</v>
      </c>
      <c r="I253" s="4">
        <v>2.17930006980896</v>
      </c>
      <c r="J253" s="4">
        <v>2.5090000629425049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0.19750000536441803</v>
      </c>
      <c r="S253" s="4">
        <v>9.1819000244140625</v>
      </c>
      <c r="T253" s="4">
        <v>11.710100173950195</v>
      </c>
      <c r="U253" s="4">
        <v>9.1061000823974609</v>
      </c>
      <c r="V253" s="4">
        <v>0.17360000312328339</v>
      </c>
      <c r="W253" s="4">
        <v>0</v>
      </c>
      <c r="X253" s="4">
        <v>0</v>
      </c>
      <c r="Y253" s="4">
        <v>0</v>
      </c>
      <c r="Z253" s="4">
        <v>1.8941999673843384</v>
      </c>
      <c r="AA253" s="4">
        <v>8.8943996429443359</v>
      </c>
      <c r="AB253" s="4">
        <v>7.6030998229980469</v>
      </c>
      <c r="AC253" s="4">
        <v>2.765700101852417</v>
      </c>
      <c r="AD253" s="4">
        <v>0</v>
      </c>
      <c r="AE253" s="4">
        <v>4.2300000786781311E-2</v>
      </c>
      <c r="AF253" s="4">
        <v>0</v>
      </c>
      <c r="AG253" s="4">
        <v>0.84390002489089966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0.59589999914169312</v>
      </c>
      <c r="AP253" s="4">
        <v>12.70989990234375</v>
      </c>
      <c r="AQ253" s="4">
        <v>11.574399948120117</v>
      </c>
      <c r="AR253" s="4">
        <v>4.8157000541687012</v>
      </c>
      <c r="AS253" s="4">
        <v>1.39999995008111E-3</v>
      </c>
      <c r="AT253" s="4">
        <v>0</v>
      </c>
      <c r="AU253" s="4">
        <v>0</v>
      </c>
      <c r="AV253" s="4">
        <v>0</v>
      </c>
      <c r="AW253" s="4">
        <v>0</v>
      </c>
      <c r="AX253" s="4">
        <v>1.6899999231100082E-2</v>
      </c>
      <c r="AY253" s="4">
        <v>7.4699997901916504E-2</v>
      </c>
      <c r="AZ253" s="4">
        <v>0.22599999606609344</v>
      </c>
      <c r="BA253" s="4">
        <v>0</v>
      </c>
      <c r="BB253" s="4">
        <v>6.2000001780688763E-3</v>
      </c>
      <c r="BC253" s="4">
        <v>3.3529000282287598</v>
      </c>
      <c r="BD253" s="4">
        <v>0</v>
      </c>
      <c r="BE253" s="4">
        <v>0</v>
      </c>
      <c r="BF253" s="4">
        <v>0</v>
      </c>
      <c r="BG253" s="4">
        <v>0.79339998960494995</v>
      </c>
      <c r="BH253" s="4">
        <v>21.891799926757813</v>
      </c>
      <c r="BI253" s="4">
        <v>23.284500122070313</v>
      </c>
      <c r="BJ253" s="4">
        <v>13.921799659729004</v>
      </c>
      <c r="BK253" s="4">
        <v>0.14399999380111694</v>
      </c>
      <c r="BL253" s="4">
        <v>9999</v>
      </c>
      <c r="BM253" s="4">
        <v>9999</v>
      </c>
      <c r="BN253" s="4">
        <v>9999</v>
      </c>
      <c r="BO253" s="4">
        <v>9999</v>
      </c>
      <c r="BP253" s="4">
        <v>9999</v>
      </c>
      <c r="BQ253" s="4">
        <v>9999</v>
      </c>
      <c r="BR253" s="4" t="str">
        <v>Tag not found</v>
      </c>
    </row>
    <row r="254" spans="1:70" x14ac:dyDescent="0.3">
      <c r="A254" s="3">
        <v>43898.958333333336</v>
      </c>
      <c r="B254" s="4">
        <v>0.74479997158050537</v>
      </c>
      <c r="C254" s="4">
        <v>0.14620000123977661</v>
      </c>
      <c r="D254" s="4">
        <v>8.829999715089798E-2</v>
      </c>
      <c r="E254" s="4">
        <v>3.8434998989105225</v>
      </c>
      <c r="F254" s="4">
        <v>6.9895000457763672</v>
      </c>
      <c r="G254" s="4">
        <v>2.0016000270843506</v>
      </c>
      <c r="H254" s="4">
        <v>3.0000000260770321E-3</v>
      </c>
      <c r="I254" s="4">
        <v>2.0016000270843506</v>
      </c>
      <c r="J254" s="4">
        <v>2.5348999500274658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0.19050000607967377</v>
      </c>
      <c r="S254" s="4">
        <v>7.9468002319335938</v>
      </c>
      <c r="T254" s="4">
        <v>12.611000061035156</v>
      </c>
      <c r="U254" s="4">
        <v>7.7031998634338379</v>
      </c>
      <c r="V254" s="4">
        <v>0.18060000240802765</v>
      </c>
      <c r="W254" s="4">
        <v>0</v>
      </c>
      <c r="X254" s="4">
        <v>0</v>
      </c>
      <c r="Y254" s="4">
        <v>0</v>
      </c>
      <c r="Z254" s="4">
        <v>1.6820000410079956</v>
      </c>
      <c r="AA254" s="4">
        <v>11.658200263977051</v>
      </c>
      <c r="AB254" s="4">
        <v>8.8276996612548828</v>
      </c>
      <c r="AC254" s="4">
        <v>2.7548000812530518</v>
      </c>
      <c r="AD254" s="4">
        <v>0</v>
      </c>
      <c r="AE254" s="4">
        <v>1.6699999570846558E-2</v>
      </c>
      <c r="AF254" s="4">
        <v>0</v>
      </c>
      <c r="AG254" s="4">
        <v>0.75940001010894775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0.57340002059936523</v>
      </c>
      <c r="AP254" s="4">
        <v>11.168999671936035</v>
      </c>
      <c r="AQ254" s="4">
        <v>11.422200202941895</v>
      </c>
      <c r="AR254" s="4">
        <v>4.0562000274658203</v>
      </c>
      <c r="AS254" s="4">
        <v>3.599999938160181E-3</v>
      </c>
      <c r="AT254" s="4">
        <v>0</v>
      </c>
      <c r="AU254" s="4">
        <v>0</v>
      </c>
      <c r="AV254" s="4">
        <v>0</v>
      </c>
      <c r="AW254" s="4">
        <v>0</v>
      </c>
      <c r="AX254" s="4">
        <v>1.6899999231100082E-2</v>
      </c>
      <c r="AY254" s="4">
        <v>8.4100000560283661E-2</v>
      </c>
      <c r="AZ254" s="4">
        <v>0.25549998879432678</v>
      </c>
      <c r="BA254" s="4">
        <v>0</v>
      </c>
      <c r="BB254" s="4">
        <v>3.1999999191612005E-3</v>
      </c>
      <c r="BC254" s="4">
        <v>3.2943000793457031</v>
      </c>
      <c r="BD254" s="4">
        <v>0</v>
      </c>
      <c r="BE254" s="4">
        <v>0</v>
      </c>
      <c r="BF254" s="4">
        <v>0</v>
      </c>
      <c r="BG254" s="4">
        <v>0.76389998197555542</v>
      </c>
      <c r="BH254" s="4">
        <v>19.115800857543945</v>
      </c>
      <c r="BI254" s="4">
        <v>24.033199310302734</v>
      </c>
      <c r="BJ254" s="4">
        <v>11.759400367736816</v>
      </c>
      <c r="BK254" s="4">
        <v>0.12989999353885651</v>
      </c>
      <c r="BL254" s="4">
        <v>9999</v>
      </c>
      <c r="BM254" s="4">
        <v>9999</v>
      </c>
      <c r="BN254" s="4">
        <v>9999</v>
      </c>
      <c r="BO254" s="4">
        <v>9999</v>
      </c>
      <c r="BP254" s="4">
        <v>9999</v>
      </c>
      <c r="BQ254" s="4">
        <v>9999</v>
      </c>
      <c r="BR254" s="4" t="str">
        <v>Tag not found</v>
      </c>
    </row>
    <row r="255" spans="1:70" x14ac:dyDescent="0.3">
      <c r="A255" s="3">
        <v>43899.958333333336</v>
      </c>
      <c r="B255" s="4">
        <v>0.74540001153945923</v>
      </c>
      <c r="C255" s="4">
        <v>0.18770000338554382</v>
      </c>
      <c r="D255" s="4">
        <v>8.5100002586841583E-2</v>
      </c>
      <c r="E255" s="4">
        <v>3.8057999610900879</v>
      </c>
      <c r="F255" s="4">
        <v>6.8098998069763184</v>
      </c>
      <c r="G255" s="4">
        <v>2.1916000843048096</v>
      </c>
      <c r="H255" s="4">
        <v>8.9999998454004526E-4</v>
      </c>
      <c r="I255" s="4">
        <v>2.1916000843048096</v>
      </c>
      <c r="J255" s="4">
        <v>2.6677000522613525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0.18490000069141388</v>
      </c>
      <c r="S255" s="4">
        <v>7.4025998115539551</v>
      </c>
      <c r="T255" s="4">
        <v>12.163000106811523</v>
      </c>
      <c r="U255" s="4">
        <v>8.6204996109008789</v>
      </c>
      <c r="V255" s="4">
        <v>0.2151000052690506</v>
      </c>
      <c r="W255" s="4">
        <v>0</v>
      </c>
      <c r="X255" s="4">
        <v>0</v>
      </c>
      <c r="Y255" s="4">
        <v>0</v>
      </c>
      <c r="Z255" s="4">
        <v>1.2984999418258667</v>
      </c>
      <c r="AA255" s="4">
        <v>12.200699806213379</v>
      </c>
      <c r="AB255" s="4">
        <v>8.8676004409790039</v>
      </c>
      <c r="AC255" s="4">
        <v>2.9906001091003418</v>
      </c>
      <c r="AD255" s="4">
        <v>0</v>
      </c>
      <c r="AE255" s="4">
        <v>8.7000001221895218E-3</v>
      </c>
      <c r="AF255" s="4">
        <v>0</v>
      </c>
      <c r="AG255" s="4">
        <v>0.74879997968673706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0.54259997606277466</v>
      </c>
      <c r="AP255" s="4">
        <v>10.404999732971191</v>
      </c>
      <c r="AQ255" s="4">
        <v>10.825400352478027</v>
      </c>
      <c r="AR255" s="4">
        <v>4.498499870300293</v>
      </c>
      <c r="AS255" s="4">
        <v>9.3999998643994331E-3</v>
      </c>
      <c r="AT255" s="4">
        <v>0</v>
      </c>
      <c r="AU255" s="4">
        <v>0</v>
      </c>
      <c r="AV255" s="4">
        <v>0</v>
      </c>
      <c r="AW255" s="4">
        <v>0</v>
      </c>
      <c r="AX255" s="4">
        <v>1.6899999231100082E-2</v>
      </c>
      <c r="AY255" s="4">
        <v>8.5000000894069672E-2</v>
      </c>
      <c r="AZ255" s="4">
        <v>0.29699999094009399</v>
      </c>
      <c r="BA255" s="4">
        <v>0</v>
      </c>
      <c r="BB255" s="4">
        <v>3.4000000450760126E-3</v>
      </c>
      <c r="BC255" s="4">
        <v>3.4165000915527344</v>
      </c>
      <c r="BD255" s="4">
        <v>0</v>
      </c>
      <c r="BE255" s="4">
        <v>0</v>
      </c>
      <c r="BF255" s="4">
        <v>0</v>
      </c>
      <c r="BG255" s="4">
        <v>0.72750002145767212</v>
      </c>
      <c r="BH255" s="4">
        <v>17.807600021362305</v>
      </c>
      <c r="BI255" s="4">
        <v>22.988399505615234</v>
      </c>
      <c r="BJ255" s="4">
        <v>13.119000434875488</v>
      </c>
      <c r="BK255" s="4">
        <v>0.14110000431537628</v>
      </c>
      <c r="BL255" s="4">
        <v>9999</v>
      </c>
      <c r="BM255" s="4">
        <v>9999</v>
      </c>
      <c r="BN255" s="4">
        <v>9999</v>
      </c>
      <c r="BO255" s="4">
        <v>9999</v>
      </c>
      <c r="BP255" s="4">
        <v>9999</v>
      </c>
      <c r="BQ255" s="4">
        <v>9999</v>
      </c>
      <c r="BR255" s="4" t="str">
        <v>Tag not found</v>
      </c>
    </row>
    <row r="256" spans="1:70" x14ac:dyDescent="0.3">
      <c r="A256" s="3">
        <v>43900.958333333336</v>
      </c>
      <c r="B256" s="4">
        <v>0.74699997901916504</v>
      </c>
      <c r="C256" s="4">
        <v>0.12669999897480011</v>
      </c>
      <c r="D256" s="4">
        <v>8.6999997496604919E-2</v>
      </c>
      <c r="E256" s="4">
        <v>3.9154999256134033</v>
      </c>
      <c r="F256" s="4">
        <v>6.9942002296447754</v>
      </c>
      <c r="G256" s="4">
        <v>2.0457999706268311</v>
      </c>
      <c r="H256" s="4">
        <v>0</v>
      </c>
      <c r="I256" s="4">
        <v>2.0457999706268311</v>
      </c>
      <c r="J256" s="4">
        <v>2.4553999900817871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0.19460000097751617</v>
      </c>
      <c r="S256" s="4">
        <v>7.0116000175476074</v>
      </c>
      <c r="T256" s="4">
        <v>12.316499710083008</v>
      </c>
      <c r="U256" s="4">
        <v>8.1485004425048828</v>
      </c>
      <c r="V256" s="4">
        <v>0.17389999330043793</v>
      </c>
      <c r="W256" s="4">
        <v>0</v>
      </c>
      <c r="X256" s="4">
        <v>0</v>
      </c>
      <c r="Y256" s="4">
        <v>0</v>
      </c>
      <c r="Z256" s="4">
        <v>1.3618999719619751</v>
      </c>
      <c r="AA256" s="4">
        <v>13.479299545288086</v>
      </c>
      <c r="AB256" s="4">
        <v>9.4343996047973633</v>
      </c>
      <c r="AC256" s="4">
        <v>3.1693000793457031</v>
      </c>
      <c r="AD256" s="4">
        <v>0</v>
      </c>
      <c r="AE256" s="4">
        <v>8.999999612569809E-3</v>
      </c>
      <c r="AF256" s="4">
        <v>0</v>
      </c>
      <c r="AG256" s="4">
        <v>0.70999997854232788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0.52009999752044678</v>
      </c>
      <c r="AP256" s="4">
        <v>9.7821998596191406</v>
      </c>
      <c r="AQ256" s="4">
        <v>10.770199775695801</v>
      </c>
      <c r="AR256" s="4">
        <v>4.4373002052307129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1.6899999231100082E-2</v>
      </c>
      <c r="AY256" s="4">
        <v>8.9100003242492676E-2</v>
      </c>
      <c r="AZ256" s="4">
        <v>0.29100000858306885</v>
      </c>
      <c r="BA256" s="4">
        <v>0</v>
      </c>
      <c r="BB256" s="4">
        <v>2.7000000700354576E-3</v>
      </c>
      <c r="BC256" s="4">
        <v>3.1654000282287598</v>
      </c>
      <c r="BD256" s="4">
        <v>0</v>
      </c>
      <c r="BE256" s="4">
        <v>0</v>
      </c>
      <c r="BF256" s="4">
        <v>0</v>
      </c>
      <c r="BG256" s="4">
        <v>0.71469998359680176</v>
      </c>
      <c r="BH256" s="4">
        <v>16.793800354003906</v>
      </c>
      <c r="BI256" s="4">
        <v>23.086700439453125</v>
      </c>
      <c r="BJ256" s="4">
        <v>12.585800170898438</v>
      </c>
      <c r="BK256" s="4">
        <v>0.11860000342130661</v>
      </c>
      <c r="BL256" s="4">
        <v>9999</v>
      </c>
      <c r="BM256" s="4">
        <v>9999</v>
      </c>
      <c r="BN256" s="4">
        <v>9999</v>
      </c>
      <c r="BO256" s="4">
        <v>9999</v>
      </c>
      <c r="BP256" s="4">
        <v>9999</v>
      </c>
      <c r="BQ256" s="4">
        <v>9999</v>
      </c>
      <c r="BR256" s="4" t="str">
        <v>Tag not found</v>
      </c>
    </row>
    <row r="257" spans="1:70" x14ac:dyDescent="0.3">
      <c r="A257" s="3">
        <v>43901.958333333336</v>
      </c>
      <c r="B257" s="4">
        <v>0.74959999322891235</v>
      </c>
      <c r="C257" s="4">
        <v>0.13680000603199005</v>
      </c>
      <c r="D257" s="4">
        <v>9.4400003552436829E-2</v>
      </c>
      <c r="E257" s="4">
        <v>3.9077999591827393</v>
      </c>
      <c r="F257" s="4">
        <v>7.0194997787475586</v>
      </c>
      <c r="G257" s="4">
        <v>2.0432999134063721</v>
      </c>
      <c r="H257" s="4">
        <v>1.7999999690800905E-3</v>
      </c>
      <c r="I257" s="4">
        <v>2.0432999134063721</v>
      </c>
      <c r="J257" s="4">
        <v>2.4707000255584717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0.23190000653266907</v>
      </c>
      <c r="S257" s="4">
        <v>6.9523000717163086</v>
      </c>
      <c r="T257" s="4">
        <v>12.146200180053711</v>
      </c>
      <c r="U257" s="4">
        <v>8.1279001235961914</v>
      </c>
      <c r="V257" s="4">
        <v>0.18340000510215759</v>
      </c>
      <c r="W257" s="4">
        <v>0</v>
      </c>
      <c r="X257" s="4">
        <v>0</v>
      </c>
      <c r="Y257" s="4">
        <v>0</v>
      </c>
      <c r="Z257" s="4">
        <v>1.4910999536514282</v>
      </c>
      <c r="AA257" s="4">
        <v>13.848699569702148</v>
      </c>
      <c r="AB257" s="4">
        <v>9.5270004272460938</v>
      </c>
      <c r="AC257" s="4">
        <v>3.1974000930786133</v>
      </c>
      <c r="AD257" s="4">
        <v>0</v>
      </c>
      <c r="AE257" s="4">
        <v>1.2799999676644802E-2</v>
      </c>
      <c r="AF257" s="4">
        <v>0</v>
      </c>
      <c r="AG257" s="4">
        <v>0.7271999716758728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0.55760002136230469</v>
      </c>
      <c r="AP257" s="4">
        <v>9.4709997177124023</v>
      </c>
      <c r="AQ257" s="4">
        <v>10.545700073242188</v>
      </c>
      <c r="AR257" s="4">
        <v>4.3594999313354492</v>
      </c>
      <c r="AS257" s="4">
        <v>3.1000000890344381E-3</v>
      </c>
      <c r="AT257" s="4">
        <v>0</v>
      </c>
      <c r="AU257" s="4">
        <v>0</v>
      </c>
      <c r="AV257" s="4">
        <v>0</v>
      </c>
      <c r="AW257" s="4">
        <v>0</v>
      </c>
      <c r="AX257" s="4">
        <v>1.6899999231100082E-2</v>
      </c>
      <c r="AY257" s="4">
        <v>8.9699998497962952E-2</v>
      </c>
      <c r="AZ257" s="4">
        <v>0.30739998817443848</v>
      </c>
      <c r="BA257" s="4">
        <v>0</v>
      </c>
      <c r="BB257" s="4">
        <v>4.4999998062849045E-3</v>
      </c>
      <c r="BC257" s="4">
        <v>3.1979000568389893</v>
      </c>
      <c r="BD257" s="4">
        <v>0</v>
      </c>
      <c r="BE257" s="4">
        <v>0</v>
      </c>
      <c r="BF257" s="4">
        <v>0</v>
      </c>
      <c r="BG257" s="4">
        <v>0.78949999809265137</v>
      </c>
      <c r="BH257" s="4">
        <v>16.423299789428711</v>
      </c>
      <c r="BI257" s="4">
        <v>22.691900253295898</v>
      </c>
      <c r="BJ257" s="4">
        <v>12.487400054931641</v>
      </c>
      <c r="BK257" s="4">
        <v>0.12179999798536301</v>
      </c>
      <c r="BL257" s="4">
        <v>9999</v>
      </c>
      <c r="BM257" s="4">
        <v>9999</v>
      </c>
      <c r="BN257" s="4">
        <v>9999</v>
      </c>
      <c r="BO257" s="4">
        <v>9999</v>
      </c>
      <c r="BP257" s="4">
        <v>9999</v>
      </c>
      <c r="BQ257" s="4">
        <v>9999</v>
      </c>
      <c r="BR257" s="4" t="str">
        <v>Tag not found</v>
      </c>
    </row>
    <row r="258" spans="1:70" x14ac:dyDescent="0.3">
      <c r="A258" s="3">
        <v>43902.958333333336</v>
      </c>
      <c r="B258" s="4">
        <v>0.75099998712539673</v>
      </c>
      <c r="C258" s="4">
        <v>0.13910000026226044</v>
      </c>
      <c r="D258" s="4">
        <v>0.11810000240802765</v>
      </c>
      <c r="E258" s="4">
        <v>4.159599781036377</v>
      </c>
      <c r="F258" s="4">
        <v>7.2943000793457031</v>
      </c>
      <c r="G258" s="4">
        <v>1.9465999603271484</v>
      </c>
      <c r="H258" s="4">
        <v>4.6000001020729542E-3</v>
      </c>
      <c r="I258" s="4">
        <v>1.9465999603271484</v>
      </c>
      <c r="J258" s="4">
        <v>2.3139998912811279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0.2687000036239624</v>
      </c>
      <c r="S258" s="4">
        <v>6.4619998931884766</v>
      </c>
      <c r="T258" s="4">
        <v>12.243300437927246</v>
      </c>
      <c r="U258" s="4">
        <v>7.3144001960754395</v>
      </c>
      <c r="V258" s="4">
        <v>0.18340000510215759</v>
      </c>
      <c r="W258" s="4">
        <v>0</v>
      </c>
      <c r="X258" s="4">
        <v>0</v>
      </c>
      <c r="Y258" s="4">
        <v>0</v>
      </c>
      <c r="Z258" s="4">
        <v>1.6505999565124512</v>
      </c>
      <c r="AA258" s="4">
        <v>15.795100212097168</v>
      </c>
      <c r="AB258" s="4">
        <v>10.287899971008301</v>
      </c>
      <c r="AC258" s="4">
        <v>2.9660999774932861</v>
      </c>
      <c r="AD258" s="4">
        <v>0</v>
      </c>
      <c r="AE258" s="4">
        <v>1.810000091791153E-2</v>
      </c>
      <c r="AF258" s="4">
        <v>0</v>
      </c>
      <c r="AG258" s="4">
        <v>0.67739999294281006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0.57090002298355103</v>
      </c>
      <c r="AP258" s="4">
        <v>8.7924995422363281</v>
      </c>
      <c r="AQ258" s="4">
        <v>10.315199851989746</v>
      </c>
      <c r="AR258" s="4">
        <v>3.6489999294281006</v>
      </c>
      <c r="AS258" s="4">
        <v>2.79999990016222E-3</v>
      </c>
      <c r="AT258" s="4">
        <v>0</v>
      </c>
      <c r="AU258" s="4">
        <v>0</v>
      </c>
      <c r="AV258" s="4">
        <v>0</v>
      </c>
      <c r="AW258" s="4">
        <v>0</v>
      </c>
      <c r="AX258" s="4">
        <v>1.6899999231100082E-2</v>
      </c>
      <c r="AY258" s="4">
        <v>9.5399998128414154E-2</v>
      </c>
      <c r="AZ258" s="4">
        <v>0.29670000076293945</v>
      </c>
      <c r="BA258" s="4">
        <v>0</v>
      </c>
      <c r="BB258" s="4">
        <v>9.8999999463558197E-3</v>
      </c>
      <c r="BC258" s="4">
        <v>2.9914000034332275</v>
      </c>
      <c r="BD258" s="4">
        <v>0</v>
      </c>
      <c r="BE258" s="4">
        <v>0</v>
      </c>
      <c r="BF258" s="4">
        <v>0</v>
      </c>
      <c r="BG258" s="4">
        <v>0.83960002660751343</v>
      </c>
      <c r="BH258" s="4">
        <v>15.254500389099121</v>
      </c>
      <c r="BI258" s="4">
        <v>22.558500289916992</v>
      </c>
      <c r="BJ258" s="4">
        <v>10.963399887084961</v>
      </c>
      <c r="BK258" s="4">
        <v>0.120899997651577</v>
      </c>
      <c r="BL258" s="4">
        <v>9999</v>
      </c>
      <c r="BM258" s="4">
        <v>9999</v>
      </c>
      <c r="BN258" s="4">
        <v>9999</v>
      </c>
      <c r="BO258" s="4">
        <v>9999</v>
      </c>
      <c r="BP258" s="4">
        <v>9999</v>
      </c>
      <c r="BQ258" s="4">
        <v>9999</v>
      </c>
      <c r="BR258" s="4" t="str">
        <v>Tag not found</v>
      </c>
    </row>
    <row r="259" spans="1:70" x14ac:dyDescent="0.3">
      <c r="A259" s="3">
        <v>43903.958333333336</v>
      </c>
      <c r="B259" s="4">
        <v>0.75150001049041748</v>
      </c>
      <c r="C259" s="4">
        <v>0.13060000538825989</v>
      </c>
      <c r="D259" s="4">
        <v>0.12269999831914902</v>
      </c>
      <c r="E259" s="4">
        <v>4.2488999366760254</v>
      </c>
      <c r="F259" s="4">
        <v>7.3042998313903809</v>
      </c>
      <c r="G259" s="4">
        <v>2.00819993019104</v>
      </c>
      <c r="H259" s="4">
        <v>2.199999988079071E-3</v>
      </c>
      <c r="I259" s="4">
        <v>2.00819993019104</v>
      </c>
      <c r="J259" s="4">
        <v>2.4312000274658203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0.28999999165534973</v>
      </c>
      <c r="S259" s="4">
        <v>6.3248000144958496</v>
      </c>
      <c r="T259" s="4">
        <v>11.84689998626709</v>
      </c>
      <c r="U259" s="4">
        <v>7.4860000610351563</v>
      </c>
      <c r="V259" s="4">
        <v>0.18729999661445618</v>
      </c>
      <c r="W259" s="4">
        <v>0</v>
      </c>
      <c r="X259" s="4">
        <v>0</v>
      </c>
      <c r="Y259" s="4">
        <v>0</v>
      </c>
      <c r="Z259" s="4">
        <v>1.6756999492645264</v>
      </c>
      <c r="AA259" s="4">
        <v>15.506899833679199</v>
      </c>
      <c r="AB259" s="4">
        <v>10.040399551391602</v>
      </c>
      <c r="AC259" s="4">
        <v>3.1984000205993652</v>
      </c>
      <c r="AD259" s="4">
        <v>0</v>
      </c>
      <c r="AE259" s="4">
        <v>2.0899999886751175E-2</v>
      </c>
      <c r="AF259" s="4">
        <v>0</v>
      </c>
      <c r="AG259" s="4">
        <v>0.71340000629425049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0.60199999809265137</v>
      </c>
      <c r="AP259" s="4">
        <v>8.5665998458862305</v>
      </c>
      <c r="AQ259" s="4">
        <v>9.9993000030517578</v>
      </c>
      <c r="AR259" s="4">
        <v>4.2976999282836914</v>
      </c>
      <c r="AS259" s="4">
        <v>2.7000000700354576E-3</v>
      </c>
      <c r="AT259" s="4">
        <v>0</v>
      </c>
      <c r="AU259" s="4">
        <v>0</v>
      </c>
      <c r="AV259" s="4">
        <v>0</v>
      </c>
      <c r="AW259" s="4">
        <v>0</v>
      </c>
      <c r="AX259" s="4">
        <v>1.6899999231100082E-2</v>
      </c>
      <c r="AY259" s="4">
        <v>9.3800000846385956E-2</v>
      </c>
      <c r="AZ259" s="4">
        <v>0.32039999961853027</v>
      </c>
      <c r="BA259" s="4">
        <v>0</v>
      </c>
      <c r="BB259" s="4">
        <v>2.0500000566244125E-2</v>
      </c>
      <c r="BC259" s="4">
        <v>3.1445999145507813</v>
      </c>
      <c r="BD259" s="4">
        <v>0</v>
      </c>
      <c r="BE259" s="4">
        <v>0</v>
      </c>
      <c r="BF259" s="4">
        <v>0</v>
      </c>
      <c r="BG259" s="4">
        <v>0.89200001955032349</v>
      </c>
      <c r="BH259" s="4">
        <v>14.891400337219238</v>
      </c>
      <c r="BI259" s="4">
        <v>21.846200942993164</v>
      </c>
      <c r="BJ259" s="4">
        <v>11.783699989318848</v>
      </c>
      <c r="BK259" s="4">
        <v>0.1185000017285347</v>
      </c>
      <c r="BL259" s="4">
        <v>9999</v>
      </c>
      <c r="BM259" s="4">
        <v>9999</v>
      </c>
      <c r="BN259" s="4">
        <v>9999</v>
      </c>
      <c r="BO259" s="4">
        <v>9999</v>
      </c>
      <c r="BP259" s="4">
        <v>9999</v>
      </c>
      <c r="BQ259" s="4">
        <v>9999</v>
      </c>
      <c r="BR259" s="4" t="str">
        <v>Tag not found</v>
      </c>
    </row>
    <row r="260" spans="1:70" x14ac:dyDescent="0.3">
      <c r="A260" s="3">
        <v>43904.958333333336</v>
      </c>
      <c r="B260" s="4">
        <v>0.75089997053146362</v>
      </c>
      <c r="C260" s="4">
        <v>0.14460000395774841</v>
      </c>
      <c r="D260" s="4">
        <v>0.12530000507831573</v>
      </c>
      <c r="E260" s="4">
        <v>4.2348999977111816</v>
      </c>
      <c r="F260" s="4">
        <v>7.0535001754760742</v>
      </c>
      <c r="G260" s="4">
        <v>2.1547999382019043</v>
      </c>
      <c r="H260" s="4">
        <v>6.0999998822808266E-3</v>
      </c>
      <c r="I260" s="4">
        <v>2.1547999382019043</v>
      </c>
      <c r="J260" s="4">
        <v>2.0220999717712402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0.34349998831748962</v>
      </c>
      <c r="S260" s="4">
        <v>6.2455000877380371</v>
      </c>
      <c r="T260" s="4">
        <v>11.497400283813477</v>
      </c>
      <c r="U260" s="4">
        <v>7.4514999389648438</v>
      </c>
      <c r="V260" s="4">
        <v>0.18960000574588776</v>
      </c>
      <c r="W260" s="4">
        <v>0</v>
      </c>
      <c r="X260" s="4">
        <v>0</v>
      </c>
      <c r="Y260" s="4">
        <v>0</v>
      </c>
      <c r="Z260" s="4">
        <v>1.5777000188827515</v>
      </c>
      <c r="AA260" s="4">
        <v>14.906299591064453</v>
      </c>
      <c r="AB260" s="4">
        <v>9.6639995574951172</v>
      </c>
      <c r="AC260" s="4">
        <v>3.5750000476837158</v>
      </c>
      <c r="AD260" s="4">
        <v>0</v>
      </c>
      <c r="AE260" s="4">
        <v>2.4000000208616257E-2</v>
      </c>
      <c r="AF260" s="4">
        <v>0</v>
      </c>
      <c r="AG260" s="4">
        <v>0.71549999713897705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0.68010002374649048</v>
      </c>
      <c r="AP260" s="4">
        <v>8.7400999069213867</v>
      </c>
      <c r="AQ260" s="4">
        <v>9.8198003768920898</v>
      </c>
      <c r="AR260" s="4">
        <v>5.3347997665405273</v>
      </c>
      <c r="AS260" s="4">
        <v>2.79999990016222E-3</v>
      </c>
      <c r="AT260" s="4">
        <v>0</v>
      </c>
      <c r="AU260" s="4">
        <v>0</v>
      </c>
      <c r="AV260" s="4">
        <v>0</v>
      </c>
      <c r="AW260" s="4">
        <v>0</v>
      </c>
      <c r="AX260" s="4">
        <v>1.6899999231100082E-2</v>
      </c>
      <c r="AY260" s="4">
        <v>9.3199998140335083E-2</v>
      </c>
      <c r="AZ260" s="4">
        <v>0.3953000009059906</v>
      </c>
      <c r="BA260" s="4">
        <v>0</v>
      </c>
      <c r="BB260" s="4">
        <v>2.6000000536441803E-2</v>
      </c>
      <c r="BC260" s="4">
        <v>2.7376000881195068</v>
      </c>
      <c r="BD260" s="4">
        <v>0</v>
      </c>
      <c r="BE260" s="4">
        <v>0</v>
      </c>
      <c r="BF260" s="4">
        <v>0</v>
      </c>
      <c r="BG260" s="4">
        <v>1.0235999822616577</v>
      </c>
      <c r="BH260" s="4">
        <v>14.985600471496582</v>
      </c>
      <c r="BI260" s="4">
        <v>21.31719970703125</v>
      </c>
      <c r="BJ260" s="4">
        <v>12.786299705505371</v>
      </c>
      <c r="BK260" s="4">
        <v>0.13030000030994415</v>
      </c>
      <c r="BL260" s="4">
        <v>9999</v>
      </c>
      <c r="BM260" s="4">
        <v>9999</v>
      </c>
      <c r="BN260" s="4">
        <v>9999</v>
      </c>
      <c r="BO260" s="4">
        <v>9999</v>
      </c>
      <c r="BP260" s="4">
        <v>9999</v>
      </c>
      <c r="BQ260" s="4">
        <v>9999</v>
      </c>
      <c r="BR260" s="4" t="str">
        <v>Tag not found</v>
      </c>
    </row>
    <row r="261" spans="1:70" x14ac:dyDescent="0.3">
      <c r="A261" s="3">
        <v>43905.958333333336</v>
      </c>
      <c r="B261" s="4">
        <v>0.7476000189781189</v>
      </c>
      <c r="C261" s="4">
        <v>0.19089999794960022</v>
      </c>
      <c r="D261" s="4">
        <v>0.14239999651908875</v>
      </c>
      <c r="E261" s="4">
        <v>3.6912000179290771</v>
      </c>
      <c r="F261" s="4">
        <v>5.9074001312255859</v>
      </c>
      <c r="G261" s="4">
        <v>2.5202000141143799</v>
      </c>
      <c r="H261" s="4">
        <v>7.9999997979030013E-4</v>
      </c>
      <c r="I261" s="4">
        <v>2.5202000141143799</v>
      </c>
      <c r="J261" s="4">
        <v>2.2309000492095947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0.47710001468658447</v>
      </c>
      <c r="S261" s="4">
        <v>7.5068001747131348</v>
      </c>
      <c r="T261" s="4">
        <v>10.49269962310791</v>
      </c>
      <c r="U261" s="4">
        <v>7.2024998664855957</v>
      </c>
      <c r="V261" s="4">
        <v>0.20880000293254852</v>
      </c>
      <c r="W261" s="4">
        <v>0</v>
      </c>
      <c r="X261" s="4">
        <v>0</v>
      </c>
      <c r="Y261" s="4">
        <v>0</v>
      </c>
      <c r="Z261" s="4">
        <v>2.0367999076843262</v>
      </c>
      <c r="AA261" s="4">
        <v>13.987700462341309</v>
      </c>
      <c r="AB261" s="4">
        <v>8.6648998260498047</v>
      </c>
      <c r="AC261" s="4">
        <v>3.6314001083374023</v>
      </c>
      <c r="AD261" s="4">
        <v>0</v>
      </c>
      <c r="AE261" s="4">
        <v>4.2100001126527786E-2</v>
      </c>
      <c r="AF261" s="4">
        <v>0</v>
      </c>
      <c r="AG261" s="4">
        <v>0.7720000147819519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0.91180002689361572</v>
      </c>
      <c r="AP261" s="4">
        <v>9.1240997314453125</v>
      </c>
      <c r="AQ261" s="4">
        <v>9.1470003128051758</v>
      </c>
      <c r="AR261" s="4">
        <v>6.6449999809265137</v>
      </c>
      <c r="AS261" s="4">
        <v>3.2999999821186066E-3</v>
      </c>
      <c r="AT261" s="4">
        <v>0</v>
      </c>
      <c r="AU261" s="4">
        <v>0</v>
      </c>
      <c r="AV261" s="4">
        <v>0</v>
      </c>
      <c r="AW261" s="4">
        <v>0</v>
      </c>
      <c r="AX261" s="4">
        <v>1.6899999231100082E-2</v>
      </c>
      <c r="AY261" s="4">
        <v>9.3299999833106995E-2</v>
      </c>
      <c r="AZ261" s="4">
        <v>0.59020000696182251</v>
      </c>
      <c r="BA261" s="4">
        <v>0</v>
      </c>
      <c r="BB261" s="4">
        <v>0.12540000677108765</v>
      </c>
      <c r="BC261" s="4">
        <v>3.0028998851776123</v>
      </c>
      <c r="BD261" s="4">
        <v>0</v>
      </c>
      <c r="BE261" s="4">
        <v>0</v>
      </c>
      <c r="BF261" s="4">
        <v>0</v>
      </c>
      <c r="BG261" s="4">
        <v>1.3889000415802002</v>
      </c>
      <c r="BH261" s="4">
        <v>16.630899429321289</v>
      </c>
      <c r="BI261" s="4">
        <v>19.639699935913086</v>
      </c>
      <c r="BJ261" s="4">
        <v>13.847499847412109</v>
      </c>
      <c r="BK261" s="4">
        <v>0.14200000464916229</v>
      </c>
      <c r="BL261" s="4">
        <v>9999</v>
      </c>
      <c r="BM261" s="4">
        <v>9999</v>
      </c>
      <c r="BN261" s="4">
        <v>9999</v>
      </c>
      <c r="BO261" s="4">
        <v>9999</v>
      </c>
      <c r="BP261" s="4">
        <v>9999</v>
      </c>
      <c r="BQ261" s="4">
        <v>9999</v>
      </c>
      <c r="BR261" s="4" t="str">
        <v>Tag not found</v>
      </c>
    </row>
    <row r="262" spans="1:70" x14ac:dyDescent="0.3">
      <c r="A262" s="3">
        <v>43906.958333333336</v>
      </c>
      <c r="B262" s="4">
        <v>0.74650001525878906</v>
      </c>
      <c r="C262" s="4">
        <v>0.2093999981880188</v>
      </c>
      <c r="D262" s="4">
        <v>0.20880000293254852</v>
      </c>
      <c r="E262" s="4">
        <v>3.3635001182556152</v>
      </c>
      <c r="F262" s="4">
        <v>5.4004998207092285</v>
      </c>
      <c r="G262" s="4">
        <v>2.6658000946044922</v>
      </c>
      <c r="H262" s="4">
        <v>4.6999999321997166E-3</v>
      </c>
      <c r="I262" s="4">
        <v>2.5202000141143799</v>
      </c>
      <c r="J262" s="4">
        <v>2.7209999561309814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0.63099998235702515</v>
      </c>
      <c r="S262" s="4">
        <v>7.6525998115539551</v>
      </c>
      <c r="T262" s="4">
        <v>10.279299736022949</v>
      </c>
      <c r="U262" s="4">
        <v>7.0922999382019043</v>
      </c>
      <c r="V262" s="4">
        <v>0.23090000450611115</v>
      </c>
      <c r="W262" s="4">
        <v>0</v>
      </c>
      <c r="X262" s="4">
        <v>0</v>
      </c>
      <c r="Y262" s="4">
        <v>0</v>
      </c>
      <c r="Z262" s="4">
        <v>3.4326000213623047</v>
      </c>
      <c r="AA262" s="4">
        <v>13.577899932861328</v>
      </c>
      <c r="AB262" s="4">
        <v>8.4558000564575195</v>
      </c>
      <c r="AC262" s="4">
        <v>3.3619999885559082</v>
      </c>
      <c r="AD262" s="4">
        <v>3.5000001080334187E-3</v>
      </c>
      <c r="AE262" s="4">
        <v>5.2200000733137131E-2</v>
      </c>
      <c r="AF262" s="4">
        <v>0</v>
      </c>
      <c r="AG262" s="4">
        <v>0.8377000093460083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1.3507000207901001</v>
      </c>
      <c r="AP262" s="4">
        <v>9.136500358581543</v>
      </c>
      <c r="AQ262" s="4">
        <v>9.0122003555297852</v>
      </c>
      <c r="AR262" s="4">
        <v>5.431300163269043</v>
      </c>
      <c r="AS262" s="4">
        <v>3.7000000011175871E-3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9.4200000166893005E-2</v>
      </c>
      <c r="AZ262" s="4">
        <v>0.4828999936580658</v>
      </c>
      <c r="BA262" s="4">
        <v>0</v>
      </c>
      <c r="BB262" s="4">
        <v>0.22179999947547913</v>
      </c>
      <c r="BC262" s="4">
        <v>3.5587000846862793</v>
      </c>
      <c r="BD262" s="4">
        <v>0</v>
      </c>
      <c r="BE262" s="4">
        <v>0</v>
      </c>
      <c r="BF262" s="4">
        <v>0</v>
      </c>
      <c r="BG262" s="4">
        <v>1.9816999435424805</v>
      </c>
      <c r="BH262" s="4">
        <v>16.789100646972656</v>
      </c>
      <c r="BI262" s="4">
        <v>19.291500091552734</v>
      </c>
      <c r="BJ262" s="4">
        <v>12.523599624633789</v>
      </c>
      <c r="BK262" s="4">
        <v>0.14319999516010284</v>
      </c>
      <c r="BL262" s="4">
        <v>9999</v>
      </c>
      <c r="BM262" s="4">
        <v>9999</v>
      </c>
      <c r="BN262" s="4">
        <v>9999</v>
      </c>
      <c r="BO262" s="4">
        <v>9999</v>
      </c>
      <c r="BP262" s="4">
        <v>9999</v>
      </c>
      <c r="BQ262" s="4">
        <v>9999</v>
      </c>
      <c r="BR262" s="4" t="str">
        <v>Tag not found</v>
      </c>
    </row>
    <row r="263" spans="1:70" x14ac:dyDescent="0.3">
      <c r="A263" s="3">
        <v>43907.958333333336</v>
      </c>
      <c r="B263" s="4">
        <v>0.74470001459121704</v>
      </c>
      <c r="C263" s="4">
        <v>0.35850000381469727</v>
      </c>
      <c r="D263" s="4">
        <v>0.19220000505447388</v>
      </c>
      <c r="E263" s="4">
        <v>3.3373000621795654</v>
      </c>
      <c r="F263" s="4">
        <v>5.3392000198364258</v>
      </c>
      <c r="G263" s="4">
        <v>2.7044000625610352</v>
      </c>
      <c r="H263" s="4">
        <v>4.6000001020729542E-3</v>
      </c>
      <c r="I263" s="4">
        <v>2.6658000946044922</v>
      </c>
      <c r="J263" s="4">
        <v>2.8020000457763672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0.61529999971389771</v>
      </c>
      <c r="S263" s="4">
        <v>6.6978001594543457</v>
      </c>
      <c r="T263" s="4">
        <v>10.588500022888184</v>
      </c>
      <c r="U263" s="4">
        <v>7.3582000732421875</v>
      </c>
      <c r="V263" s="4">
        <v>0.25020000338554382</v>
      </c>
      <c r="W263" s="4">
        <v>0</v>
      </c>
      <c r="X263" s="4">
        <v>0</v>
      </c>
      <c r="Y263" s="4">
        <v>0</v>
      </c>
      <c r="Z263" s="4">
        <v>2.6568000316619873</v>
      </c>
      <c r="AA263" s="4">
        <v>13.478400230407715</v>
      </c>
      <c r="AB263" s="4">
        <v>9.456700325012207</v>
      </c>
      <c r="AC263" s="4">
        <v>3.1921000480651855</v>
      </c>
      <c r="AD263" s="4">
        <v>0</v>
      </c>
      <c r="AE263" s="4">
        <v>5.4999999701976776E-2</v>
      </c>
      <c r="AF263" s="4">
        <v>0</v>
      </c>
      <c r="AG263" s="4">
        <v>0.77109998464584351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1.1825000047683716</v>
      </c>
      <c r="AP263" s="4">
        <v>9.5144996643066406</v>
      </c>
      <c r="AQ263" s="4">
        <v>8.7690000534057617</v>
      </c>
      <c r="AR263" s="4">
        <v>5.2705998420715332</v>
      </c>
      <c r="AS263" s="4">
        <v>6.6999997943639755E-3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0.1039000004529953</v>
      </c>
      <c r="AZ263" s="4">
        <v>0.45629999041557312</v>
      </c>
      <c r="BA263" s="4">
        <v>0</v>
      </c>
      <c r="BB263" s="4">
        <v>0.25529998540878296</v>
      </c>
      <c r="BC263" s="4">
        <v>3.5731000900268555</v>
      </c>
      <c r="BD263" s="4">
        <v>0</v>
      </c>
      <c r="BE263" s="4">
        <v>0</v>
      </c>
      <c r="BF263" s="4">
        <v>0</v>
      </c>
      <c r="BG263" s="4">
        <v>1.7977999448776245</v>
      </c>
      <c r="BH263" s="4">
        <v>16.212299346923828</v>
      </c>
      <c r="BI263" s="4">
        <v>19.357500076293945</v>
      </c>
      <c r="BJ263" s="4">
        <v>12.628800392150879</v>
      </c>
      <c r="BK263" s="4">
        <v>0.15109999477863312</v>
      </c>
      <c r="BL263" s="4">
        <v>9999</v>
      </c>
      <c r="BM263" s="4">
        <v>9999</v>
      </c>
      <c r="BN263" s="4">
        <v>9999</v>
      </c>
      <c r="BO263" s="4">
        <v>9999</v>
      </c>
      <c r="BP263" s="4">
        <v>9999</v>
      </c>
      <c r="BQ263" s="4">
        <v>9999</v>
      </c>
      <c r="BR263" s="4" t="str">
        <v>Tag not found</v>
      </c>
    </row>
    <row r="264" spans="1:70" x14ac:dyDescent="0.3">
      <c r="A264" s="3">
        <v>43908.958333333336</v>
      </c>
      <c r="B264" s="4">
        <v>0.74570000171661377</v>
      </c>
      <c r="C264" s="4">
        <v>0.27239999175071716</v>
      </c>
      <c r="D264" s="4">
        <v>0.13930000364780426</v>
      </c>
      <c r="E264" s="4">
        <v>3.1110999584197998</v>
      </c>
      <c r="F264" s="4">
        <v>5.0293002128601074</v>
      </c>
      <c r="G264" s="4">
        <v>3.333899974822998</v>
      </c>
      <c r="H264" s="4">
        <v>1.39999995008111E-3</v>
      </c>
      <c r="I264" s="4">
        <v>2.7044000625610352</v>
      </c>
      <c r="J264" s="4">
        <v>4.0397000312805176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0.52340000867843628</v>
      </c>
      <c r="S264" s="4">
        <v>6.1452999114990234</v>
      </c>
      <c r="T264" s="4">
        <v>10.68690013885498</v>
      </c>
      <c r="U264" s="4">
        <v>7.8365998268127441</v>
      </c>
      <c r="V264" s="4">
        <v>0.28389999270439148</v>
      </c>
      <c r="W264" s="4">
        <v>0</v>
      </c>
      <c r="X264" s="4">
        <v>0</v>
      </c>
      <c r="Y264" s="4">
        <v>0</v>
      </c>
      <c r="Z264" s="4">
        <v>2.065000057220459</v>
      </c>
      <c r="AA264" s="4">
        <v>11.604499816894531</v>
      </c>
      <c r="AB264" s="4">
        <v>8.3125</v>
      </c>
      <c r="AC264" s="4">
        <v>3.3935000896453857</v>
      </c>
      <c r="AD264" s="4">
        <v>0</v>
      </c>
      <c r="AE264" s="4">
        <v>4.6700000762939453E-2</v>
      </c>
      <c r="AF264" s="4">
        <v>0</v>
      </c>
      <c r="AG264" s="4">
        <v>1.0058000087738037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1.0361000299453735</v>
      </c>
      <c r="AP264" s="4">
        <v>9.8798999786376953</v>
      </c>
      <c r="AQ264" s="4">
        <v>9.6645002365112305</v>
      </c>
      <c r="AR264" s="4">
        <v>5.8656997680664063</v>
      </c>
      <c r="AS264" s="4">
        <v>5.2000000141561031E-3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0.10140000283718109</v>
      </c>
      <c r="AZ264" s="4">
        <v>0.49320000410079956</v>
      </c>
      <c r="BA264" s="4">
        <v>0</v>
      </c>
      <c r="BB264" s="4">
        <v>0.17509999871253967</v>
      </c>
      <c r="BC264" s="4">
        <v>5.0454998016357422</v>
      </c>
      <c r="BD264" s="4">
        <v>0</v>
      </c>
      <c r="BE264" s="4">
        <v>0</v>
      </c>
      <c r="BF264" s="4">
        <v>0</v>
      </c>
      <c r="BG264" s="4">
        <v>1.559499979019165</v>
      </c>
      <c r="BH264" s="4">
        <v>16.025199890136719</v>
      </c>
      <c r="BI264" s="4">
        <v>20.351400375366211</v>
      </c>
      <c r="BJ264" s="4">
        <v>13.702300071716309</v>
      </c>
      <c r="BK264" s="4">
        <v>0.17339999973773956</v>
      </c>
      <c r="BL264" s="4">
        <v>9999</v>
      </c>
      <c r="BM264" s="4">
        <v>9999</v>
      </c>
      <c r="BN264" s="4">
        <v>9999</v>
      </c>
      <c r="BO264" s="4">
        <v>9999</v>
      </c>
      <c r="BP264" s="4">
        <v>9999</v>
      </c>
      <c r="BQ264" s="4">
        <v>9999</v>
      </c>
      <c r="BR264" s="4" t="str">
        <v>Tag not found</v>
      </c>
    </row>
    <row r="265" spans="1:70" x14ac:dyDescent="0.3">
      <c r="A265" s="3">
        <v>43909.958333333336</v>
      </c>
      <c r="B265" s="4">
        <v>0.74529999494552612</v>
      </c>
      <c r="C265" s="4">
        <v>0.36520001292228699</v>
      </c>
      <c r="D265" s="4">
        <v>0.13840000331401825</v>
      </c>
      <c r="E265" s="4">
        <v>3.0450000762939453</v>
      </c>
      <c r="F265" s="4">
        <v>5.0622000694274902</v>
      </c>
      <c r="G265" s="4">
        <v>2.9647998809814453</v>
      </c>
      <c r="H265" s="4">
        <v>1.1900000274181366E-2</v>
      </c>
      <c r="I265" s="4">
        <v>3.333899974822998</v>
      </c>
      <c r="J265" s="4">
        <v>3.7263998985290527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0.56230002641677856</v>
      </c>
      <c r="S265" s="4">
        <v>6.1881999969482422</v>
      </c>
      <c r="T265" s="4">
        <v>10.907500267028809</v>
      </c>
      <c r="U265" s="4">
        <v>8.0150995254516602</v>
      </c>
      <c r="V265" s="4">
        <v>0.30320000648498535</v>
      </c>
      <c r="W265" s="4">
        <v>0</v>
      </c>
      <c r="X265" s="4">
        <v>0</v>
      </c>
      <c r="Y265" s="4">
        <v>0</v>
      </c>
      <c r="Z265" s="4">
        <v>2.099600076675415</v>
      </c>
      <c r="AA265" s="4">
        <v>11.472399711608887</v>
      </c>
      <c r="AB265" s="4">
        <v>8.3361997604370117</v>
      </c>
      <c r="AC265" s="4">
        <v>3.5306999683380127</v>
      </c>
      <c r="AD265" s="4">
        <v>0</v>
      </c>
      <c r="AE265" s="4">
        <v>4.6199999749660492E-2</v>
      </c>
      <c r="AF265" s="4">
        <v>0</v>
      </c>
      <c r="AG265" s="4">
        <v>1.0851000547409058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1.0412000417709351</v>
      </c>
      <c r="AP265" s="4">
        <v>9.8041000366210938</v>
      </c>
      <c r="AQ265" s="4">
        <v>9.8308000564575195</v>
      </c>
      <c r="AR265" s="4">
        <v>6.2502999305725098</v>
      </c>
      <c r="AS265" s="4">
        <v>4.6000001020729542E-3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0.10369999706745148</v>
      </c>
      <c r="AZ265" s="4">
        <v>0.23299999535083771</v>
      </c>
      <c r="BA265" s="4">
        <v>0</v>
      </c>
      <c r="BB265" s="4">
        <v>0</v>
      </c>
      <c r="BC265" s="4">
        <v>4.811500072479248</v>
      </c>
      <c r="BD265" s="4">
        <v>0</v>
      </c>
      <c r="BE265" s="4">
        <v>0</v>
      </c>
      <c r="BF265" s="4">
        <v>0</v>
      </c>
      <c r="BG265" s="4">
        <v>1.6035000085830688</v>
      </c>
      <c r="BH265" s="4">
        <v>15.992300033569336</v>
      </c>
      <c r="BI265" s="4">
        <v>20.738300323486328</v>
      </c>
      <c r="BJ265" s="4">
        <v>14.265399932861328</v>
      </c>
      <c r="BK265" s="4">
        <v>0.17960000038146973</v>
      </c>
      <c r="BL265" s="4">
        <v>9999</v>
      </c>
      <c r="BM265" s="4">
        <v>9999</v>
      </c>
      <c r="BN265" s="4">
        <v>9999</v>
      </c>
      <c r="BO265" s="4">
        <v>9999</v>
      </c>
      <c r="BP265" s="4">
        <v>9999</v>
      </c>
      <c r="BQ265" s="4">
        <v>9999</v>
      </c>
      <c r="BR265" s="4" t="str">
        <v>Tag not found</v>
      </c>
    </row>
    <row r="266" spans="1:70" x14ac:dyDescent="0.3">
      <c r="A266" s="3">
        <v>43910.958333333336</v>
      </c>
      <c r="B266" s="4">
        <v>0.7476000189781189</v>
      </c>
      <c r="C266" s="4">
        <v>0.59729999303817749</v>
      </c>
      <c r="D266" s="4">
        <v>0.12120000272989273</v>
      </c>
      <c r="E266" s="4">
        <v>3.3671998977661133</v>
      </c>
      <c r="F266" s="4">
        <v>5.5620999336242676</v>
      </c>
      <c r="G266" s="4">
        <v>2.208899974822998</v>
      </c>
      <c r="H266" s="4">
        <v>1.1099999770522118E-2</v>
      </c>
      <c r="I266" s="4">
        <v>2.9647998809814453</v>
      </c>
      <c r="J266" s="4">
        <v>2.6577999591827393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0.31400001049041748</v>
      </c>
      <c r="S266" s="4">
        <v>6.8856000900268555</v>
      </c>
      <c r="T266" s="4">
        <v>11.216099739074707</v>
      </c>
      <c r="U266" s="4">
        <v>8.2288999557495117</v>
      </c>
      <c r="V266" s="4">
        <v>0.42919999361038208</v>
      </c>
      <c r="W266" s="4">
        <v>0</v>
      </c>
      <c r="X266" s="4">
        <v>0</v>
      </c>
      <c r="Y266" s="4">
        <v>0</v>
      </c>
      <c r="Z266" s="4">
        <v>1.6736999750137329</v>
      </c>
      <c r="AA266" s="4">
        <v>12.498000144958496</v>
      </c>
      <c r="AB266" s="4">
        <v>9.0506000518798828</v>
      </c>
      <c r="AC266" s="4">
        <v>3.6810998916625977</v>
      </c>
      <c r="AD266" s="4">
        <v>4.4999998062849045E-3</v>
      </c>
      <c r="AE266" s="4">
        <v>1.7999999225139618E-2</v>
      </c>
      <c r="AF266" s="4">
        <v>0</v>
      </c>
      <c r="AG266" s="4">
        <v>1.3447999954223633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0.65960001945495605</v>
      </c>
      <c r="AP266" s="4">
        <v>9.1583003997802734</v>
      </c>
      <c r="AQ266" s="4">
        <v>9.4843997955322266</v>
      </c>
      <c r="AR266" s="4">
        <v>4.9193000793457031</v>
      </c>
      <c r="AS266" s="4">
        <v>4.4999998062849045E-3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7.9999997979030013E-4</v>
      </c>
      <c r="AZ266" s="4">
        <v>0.40920001268386841</v>
      </c>
      <c r="BA266" s="4">
        <v>0</v>
      </c>
      <c r="BB266" s="4">
        <v>1.6599999740719795E-2</v>
      </c>
      <c r="BC266" s="4">
        <v>4.0026001930236816</v>
      </c>
      <c r="BD266" s="4">
        <v>0</v>
      </c>
      <c r="BE266" s="4">
        <v>0</v>
      </c>
      <c r="BF266" s="4">
        <v>0</v>
      </c>
      <c r="BG266" s="4">
        <v>0.97359997034072876</v>
      </c>
      <c r="BH266" s="4">
        <v>16.043899536132813</v>
      </c>
      <c r="BI266" s="4">
        <v>20.70050048828125</v>
      </c>
      <c r="BJ266" s="4">
        <v>13.148200035095215</v>
      </c>
      <c r="BK266" s="4">
        <v>0.23499999940395355</v>
      </c>
      <c r="BL266" s="4">
        <v>9999</v>
      </c>
      <c r="BM266" s="4">
        <v>9999</v>
      </c>
      <c r="BN266" s="4">
        <v>9999</v>
      </c>
      <c r="BO266" s="4">
        <v>9999</v>
      </c>
      <c r="BP266" s="4">
        <v>9999</v>
      </c>
      <c r="BQ266" s="4">
        <v>9999</v>
      </c>
      <c r="BR266" s="4" t="str">
        <v>Tag not found</v>
      </c>
    </row>
    <row r="267" spans="1:70" x14ac:dyDescent="0.3">
      <c r="A267" s="3">
        <v>43911.958333333336</v>
      </c>
      <c r="B267" s="4">
        <v>0.74809998273849487</v>
      </c>
      <c r="C267" s="4">
        <v>0.65420001745223999</v>
      </c>
      <c r="D267" s="4">
        <v>0.13040000200271606</v>
      </c>
      <c r="E267" s="4">
        <v>3.3515000343322754</v>
      </c>
      <c r="F267" s="4">
        <v>5.5847997665405273</v>
      </c>
      <c r="G267" s="4">
        <v>2.3092000484466553</v>
      </c>
      <c r="H267" s="4">
        <v>9.3000000342726707E-3</v>
      </c>
      <c r="I267" s="4">
        <v>2.3092000484466553</v>
      </c>
      <c r="J267" s="4">
        <v>2.8264999389648438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0.32839998602867126</v>
      </c>
      <c r="S267" s="4">
        <v>6.9155998229980469</v>
      </c>
      <c r="T267" s="4">
        <v>11.179599761962891</v>
      </c>
      <c r="U267" s="4">
        <v>8.3219995498657227</v>
      </c>
      <c r="V267" s="4">
        <v>0.53350001573562622</v>
      </c>
      <c r="W267" s="4">
        <v>0</v>
      </c>
      <c r="X267" s="4">
        <v>0</v>
      </c>
      <c r="Y267" s="4">
        <v>0</v>
      </c>
      <c r="Z267" s="4">
        <v>1.8823000192642212</v>
      </c>
      <c r="AA267" s="4">
        <v>12.174200057983398</v>
      </c>
      <c r="AB267" s="4">
        <v>8.9476003646850586</v>
      </c>
      <c r="AC267" s="4">
        <v>3.5611999034881592</v>
      </c>
      <c r="AD267" s="4">
        <v>0</v>
      </c>
      <c r="AE267" s="4">
        <v>1.7599999904632568E-2</v>
      </c>
      <c r="AF267" s="4">
        <v>0</v>
      </c>
      <c r="AG267" s="4">
        <v>1.4408999681472778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0.72390002012252808</v>
      </c>
      <c r="AP267" s="4">
        <v>9.0872001647949219</v>
      </c>
      <c r="AQ267" s="4">
        <v>9.4680995941162109</v>
      </c>
      <c r="AR267" s="4">
        <v>4.4573001861572266</v>
      </c>
      <c r="AS267" s="4">
        <v>5.4999999701976776E-3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1.0999999940395355E-3</v>
      </c>
      <c r="AZ267" s="4">
        <v>0.39350000023841858</v>
      </c>
      <c r="BA267" s="4">
        <v>0</v>
      </c>
      <c r="BB267" s="4">
        <v>2.6100000366568565E-2</v>
      </c>
      <c r="BC267" s="4">
        <v>4.267399787902832</v>
      </c>
      <c r="BD267" s="4">
        <v>0</v>
      </c>
      <c r="BE267" s="4">
        <v>0</v>
      </c>
      <c r="BF267" s="4">
        <v>0</v>
      </c>
      <c r="BG267" s="4">
        <v>1.052299976348877</v>
      </c>
      <c r="BH267" s="4">
        <v>16.002799987792969</v>
      </c>
      <c r="BI267" s="4">
        <v>20.647699356079102</v>
      </c>
      <c r="BJ267" s="4">
        <v>12.779299736022949</v>
      </c>
      <c r="BK267" s="4">
        <v>0.65920001268386841</v>
      </c>
      <c r="BL267" s="4">
        <v>9999</v>
      </c>
      <c r="BM267" s="4">
        <v>9999</v>
      </c>
      <c r="BN267" s="4">
        <v>9999</v>
      </c>
      <c r="BO267" s="4">
        <v>9999</v>
      </c>
      <c r="BP267" s="4">
        <v>9999</v>
      </c>
      <c r="BQ267" s="4">
        <v>9999</v>
      </c>
      <c r="BR267" s="4" t="str">
        <v>Tag not found</v>
      </c>
    </row>
    <row r="268" spans="1:70" x14ac:dyDescent="0.3">
      <c r="A268" s="3">
        <v>43912.958333333336</v>
      </c>
      <c r="B268" s="4">
        <v>0.74910002946853638</v>
      </c>
      <c r="C268" s="4">
        <v>0.74919998645782471</v>
      </c>
      <c r="D268" s="4">
        <v>0.1753000020980835</v>
      </c>
      <c r="E268" s="4">
        <v>3.3004999160766602</v>
      </c>
      <c r="F268" s="4">
        <v>5.4001002311706543</v>
      </c>
      <c r="G268" s="4">
        <v>2.6677999496459961</v>
      </c>
      <c r="H268" s="4">
        <v>1.360000018030405E-2</v>
      </c>
      <c r="I268" s="4">
        <v>2.6677999496459961</v>
      </c>
      <c r="J268" s="4">
        <v>3.0529000759124756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0.37430000305175781</v>
      </c>
      <c r="S268" s="4">
        <v>6.7986998558044434</v>
      </c>
      <c r="T268" s="4">
        <v>10.517600059509277</v>
      </c>
      <c r="U268" s="4">
        <v>7.5953001976013184</v>
      </c>
      <c r="V268" s="4">
        <v>0.59700000286102295</v>
      </c>
      <c r="W268" s="4">
        <v>0</v>
      </c>
      <c r="X268" s="4">
        <v>0</v>
      </c>
      <c r="Y268" s="4">
        <v>0</v>
      </c>
      <c r="Z268" s="4">
        <v>2.6716001033782959</v>
      </c>
      <c r="AA268" s="4">
        <v>11.969300270080566</v>
      </c>
      <c r="AB268" s="4">
        <v>9.3420000076293945</v>
      </c>
      <c r="AC268" s="4">
        <v>3.7067999839782715</v>
      </c>
      <c r="AD268" s="4">
        <v>2.099999925121665E-3</v>
      </c>
      <c r="AE268" s="4">
        <v>1.9500000402331352E-2</v>
      </c>
      <c r="AF268" s="4">
        <v>0</v>
      </c>
      <c r="AG268" s="4">
        <v>1.5842000246047974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0.88020002841949463</v>
      </c>
      <c r="AP268" s="4">
        <v>8.4036998748779297</v>
      </c>
      <c r="AQ268" s="4">
        <v>8.2218999862670898</v>
      </c>
      <c r="AR268" s="4">
        <v>5.3060998916625977</v>
      </c>
      <c r="AS268" s="4">
        <v>6.0000000521540642E-3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5.7399999350309372E-2</v>
      </c>
      <c r="AZ268" s="4">
        <v>0.45919999480247498</v>
      </c>
      <c r="BA268" s="4">
        <v>0</v>
      </c>
      <c r="BB268" s="4">
        <v>3.6800000816583633E-2</v>
      </c>
      <c r="BC268" s="4">
        <v>4.6371002197265625</v>
      </c>
      <c r="BD268" s="4">
        <v>0</v>
      </c>
      <c r="BE268" s="4">
        <v>0</v>
      </c>
      <c r="BF268" s="4">
        <v>0</v>
      </c>
      <c r="BG268" s="4">
        <v>1.2545000314712524</v>
      </c>
      <c r="BH268" s="4">
        <v>15.202400207519531</v>
      </c>
      <c r="BI268" s="4">
        <v>18.739500045776367</v>
      </c>
      <c r="BJ268" s="4">
        <v>12.901399612426758</v>
      </c>
      <c r="BK268" s="4">
        <v>0.78100001811981201</v>
      </c>
      <c r="BL268" s="4">
        <v>9999</v>
      </c>
      <c r="BM268" s="4">
        <v>9999</v>
      </c>
      <c r="BN268" s="4">
        <v>9999</v>
      </c>
      <c r="BO268" s="4">
        <v>9999</v>
      </c>
      <c r="BP268" s="4">
        <v>9999</v>
      </c>
      <c r="BQ268" s="4">
        <v>9999</v>
      </c>
      <c r="BR268" s="4" t="str">
        <v>Tag not found</v>
      </c>
    </row>
    <row r="269" spans="1:70" x14ac:dyDescent="0.3">
      <c r="A269" s="3">
        <v>43913.958333333336</v>
      </c>
      <c r="B269" s="4">
        <v>0.74830001592636108</v>
      </c>
      <c r="C269" s="4">
        <v>0.62749999761581421</v>
      </c>
      <c r="D269" s="4">
        <v>0.18490000069141388</v>
      </c>
      <c r="E269" s="4">
        <v>3.4261000156402588</v>
      </c>
      <c r="F269" s="4">
        <v>5.6970000267028809</v>
      </c>
      <c r="G269" s="4">
        <v>2.3710000514984131</v>
      </c>
      <c r="H269" s="4">
        <v>9.4999996945261955E-3</v>
      </c>
      <c r="I269" s="4">
        <v>2.6677999496459961</v>
      </c>
      <c r="J269" s="4">
        <v>3.3108000755310059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0.3668999969959259</v>
      </c>
      <c r="S269" s="4">
        <v>6.9755997657775879</v>
      </c>
      <c r="T269" s="4">
        <v>10.898500442504883</v>
      </c>
      <c r="U269" s="4">
        <v>7.9604997634887695</v>
      </c>
      <c r="V269" s="4">
        <v>0.45800000429153442</v>
      </c>
      <c r="W269" s="4">
        <v>0</v>
      </c>
      <c r="X269" s="4">
        <v>0</v>
      </c>
      <c r="Y269" s="4">
        <v>0</v>
      </c>
      <c r="Z269" s="4">
        <v>3.3547999858856201</v>
      </c>
      <c r="AA269" s="4">
        <v>11.76609992980957</v>
      </c>
      <c r="AB269" s="4">
        <v>8.7393999099731445</v>
      </c>
      <c r="AC269" s="4">
        <v>3.3034999370574951</v>
      </c>
      <c r="AD269" s="4">
        <v>0</v>
      </c>
      <c r="AE269" s="4">
        <v>1.8400000408291817E-2</v>
      </c>
      <c r="AF269" s="4">
        <v>0</v>
      </c>
      <c r="AG269" s="4">
        <v>1.4063999652862549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0.90319997072219849</v>
      </c>
      <c r="AP269" s="4">
        <v>8.9422998428344727</v>
      </c>
      <c r="AQ269" s="4">
        <v>9.2382001876831055</v>
      </c>
      <c r="AR269" s="4">
        <v>4.4300999641418457</v>
      </c>
      <c r="AS269" s="4">
        <v>6.399999838322401E-3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0.11050000041723251</v>
      </c>
      <c r="AZ269" s="4">
        <v>0.34810000658035278</v>
      </c>
      <c r="BA269" s="4">
        <v>0</v>
      </c>
      <c r="BB269" s="4">
        <v>3.4299999475479126E-2</v>
      </c>
      <c r="BC269" s="4">
        <v>4.7171998023986816</v>
      </c>
      <c r="BD269" s="4">
        <v>0</v>
      </c>
      <c r="BE269" s="4">
        <v>0</v>
      </c>
      <c r="BF269" s="4">
        <v>0</v>
      </c>
      <c r="BG269" s="4">
        <v>1.2700999975204468</v>
      </c>
      <c r="BH269" s="4">
        <v>15.917900085449219</v>
      </c>
      <c r="BI269" s="4">
        <v>20.136699676513672</v>
      </c>
      <c r="BJ269" s="4">
        <v>12.390600204467773</v>
      </c>
      <c r="BK269" s="4">
        <v>0.2630000114440918</v>
      </c>
      <c r="BL269" s="4">
        <v>9999</v>
      </c>
      <c r="BM269" s="4">
        <v>9999</v>
      </c>
      <c r="BN269" s="4">
        <v>9999</v>
      </c>
      <c r="BO269" s="4">
        <v>9999</v>
      </c>
      <c r="BP269" s="4">
        <v>9999</v>
      </c>
      <c r="BQ269" s="4">
        <v>9999</v>
      </c>
      <c r="BR269" s="4" t="str">
        <v>Tag not found</v>
      </c>
    </row>
    <row r="270" spans="1:70" x14ac:dyDescent="0.3">
      <c r="A270" s="3">
        <v>43914.958333333336</v>
      </c>
      <c r="B270" s="4">
        <v>0.74699997901916504</v>
      </c>
      <c r="C270" s="4">
        <v>0.57279998064041138</v>
      </c>
      <c r="D270" s="4">
        <v>0.17790000140666962</v>
      </c>
      <c r="E270" s="4">
        <v>3.3624000549316406</v>
      </c>
      <c r="F270" s="4">
        <v>5.6501002311706543</v>
      </c>
      <c r="G270" s="4">
        <v>2.488300085067749</v>
      </c>
      <c r="H270" s="4">
        <v>1.4499999582767487E-2</v>
      </c>
      <c r="I270" s="4">
        <v>2.6677999496459961</v>
      </c>
      <c r="J270" s="4">
        <v>2.8201999664306641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0.3312000036239624</v>
      </c>
      <c r="S270" s="4">
        <v>7.2555999755859375</v>
      </c>
      <c r="T270" s="4">
        <v>10.993900299072266</v>
      </c>
      <c r="U270" s="4">
        <v>8.0064001083374023</v>
      </c>
      <c r="V270" s="4">
        <v>0.42469999194145203</v>
      </c>
      <c r="W270" s="4">
        <v>0</v>
      </c>
      <c r="X270" s="4">
        <v>0</v>
      </c>
      <c r="Y270" s="4">
        <v>0</v>
      </c>
      <c r="Z270" s="4">
        <v>3.2885000705718994</v>
      </c>
      <c r="AA270" s="4">
        <v>11.064299583435059</v>
      </c>
      <c r="AB270" s="4">
        <v>8.425999641418457</v>
      </c>
      <c r="AC270" s="4">
        <v>3.4230999946594238</v>
      </c>
      <c r="AD270" s="4">
        <v>1.0999999940395355E-3</v>
      </c>
      <c r="AE270" s="4">
        <v>1.5900000929832458E-2</v>
      </c>
      <c r="AF270" s="4">
        <v>0</v>
      </c>
      <c r="AG270" s="4">
        <v>1.3430999517440796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0.89440000057220459</v>
      </c>
      <c r="AP270" s="4">
        <v>9.3809003829956055</v>
      </c>
      <c r="AQ270" s="4">
        <v>9.5087003707885742</v>
      </c>
      <c r="AR270" s="4">
        <v>4.7655000686645508</v>
      </c>
      <c r="AS270" s="4">
        <v>6.5000001341104507E-3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0.10360000282526016</v>
      </c>
      <c r="AZ270" s="4">
        <v>0.37439998984336853</v>
      </c>
      <c r="BA270" s="4">
        <v>0</v>
      </c>
      <c r="BB270" s="4">
        <v>3.2000001519918442E-2</v>
      </c>
      <c r="BC270" s="4">
        <v>4.1633000373840332</v>
      </c>
      <c r="BD270" s="4">
        <v>0</v>
      </c>
      <c r="BE270" s="4">
        <v>0</v>
      </c>
      <c r="BF270" s="4">
        <v>0</v>
      </c>
      <c r="BG270" s="4">
        <v>1.225600004196167</v>
      </c>
      <c r="BH270" s="4">
        <v>16.636499404907227</v>
      </c>
      <c r="BI270" s="4">
        <v>20.502599716186523</v>
      </c>
      <c r="BJ270" s="4">
        <v>12.771900177001953</v>
      </c>
      <c r="BK270" s="4">
        <v>0.27129998803138733</v>
      </c>
      <c r="BL270" s="4">
        <v>9999</v>
      </c>
      <c r="BM270" s="4">
        <v>9999</v>
      </c>
      <c r="BN270" s="4">
        <v>9999</v>
      </c>
      <c r="BO270" s="4">
        <v>9999</v>
      </c>
      <c r="BP270" s="4">
        <v>9999</v>
      </c>
      <c r="BQ270" s="4">
        <v>9999</v>
      </c>
      <c r="BR270" s="4" t="str">
        <v>Tag not found</v>
      </c>
    </row>
    <row r="271" spans="1:70" x14ac:dyDescent="0.3">
      <c r="A271" s="3">
        <v>43915.958333333336</v>
      </c>
      <c r="B271" s="4">
        <v>0.74519997835159302</v>
      </c>
      <c r="C271" s="4">
        <v>0.46380001306533813</v>
      </c>
      <c r="D271" s="4">
        <v>0.13670000433921814</v>
      </c>
      <c r="E271" s="4">
        <v>3.2936999797821045</v>
      </c>
      <c r="F271" s="4">
        <v>5.6203999519348145</v>
      </c>
      <c r="G271" s="4">
        <v>2.3627998828887939</v>
      </c>
      <c r="H271" s="4">
        <v>7.3000001721084118E-3</v>
      </c>
      <c r="I271" s="4">
        <v>2.6677999496459961</v>
      </c>
      <c r="J271" s="4">
        <v>3.2820000648498535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0.30120000243186951</v>
      </c>
      <c r="S271" s="4">
        <v>7.690000057220459</v>
      </c>
      <c r="T271" s="4">
        <v>11.19219970703125</v>
      </c>
      <c r="U271" s="4">
        <v>8.3996000289916992</v>
      </c>
      <c r="V271" s="4">
        <v>0.38350000977516174</v>
      </c>
      <c r="W271" s="4">
        <v>0</v>
      </c>
      <c r="X271" s="4">
        <v>0</v>
      </c>
      <c r="Y271" s="4">
        <v>0</v>
      </c>
      <c r="Z271" s="4">
        <v>2.845099925994873</v>
      </c>
      <c r="AA271" s="4">
        <v>10.704700469970703</v>
      </c>
      <c r="AB271" s="4">
        <v>8.2814998626708984</v>
      </c>
      <c r="AC271" s="4">
        <v>3.2897999286651611</v>
      </c>
      <c r="AD271" s="4">
        <v>0</v>
      </c>
      <c r="AE271" s="4">
        <v>1.4700000174343586E-2</v>
      </c>
      <c r="AF271" s="4">
        <v>0</v>
      </c>
      <c r="AG271" s="4">
        <v>1.2805999517440796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0.80400002002716064</v>
      </c>
      <c r="AP271" s="4">
        <v>9.9268999099731445</v>
      </c>
      <c r="AQ271" s="4">
        <v>9.8833999633789063</v>
      </c>
      <c r="AR271" s="4">
        <v>4.934999942779541</v>
      </c>
      <c r="AS271" s="4">
        <v>5.7999999262392521E-3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0.10029999911785126</v>
      </c>
      <c r="AZ271" s="4">
        <v>0.33180001378059387</v>
      </c>
      <c r="BA271" s="4">
        <v>0</v>
      </c>
      <c r="BB271" s="4">
        <v>2.7400000020861626E-2</v>
      </c>
      <c r="BC271" s="4">
        <v>4.5626001358032227</v>
      </c>
      <c r="BD271" s="4">
        <v>0</v>
      </c>
      <c r="BE271" s="4">
        <v>0</v>
      </c>
      <c r="BF271" s="4">
        <v>0</v>
      </c>
      <c r="BG271" s="4">
        <v>1.1052000522613525</v>
      </c>
      <c r="BH271" s="4">
        <v>17.616899490356445</v>
      </c>
      <c r="BI271" s="4">
        <v>21.075599670410156</v>
      </c>
      <c r="BJ271" s="4">
        <v>13.334600448608398</v>
      </c>
      <c r="BK271" s="4">
        <v>0.22990000247955322</v>
      </c>
      <c r="BL271" s="4">
        <v>9999</v>
      </c>
      <c r="BM271" s="4">
        <v>9999</v>
      </c>
      <c r="BN271" s="4">
        <v>9999</v>
      </c>
      <c r="BO271" s="4">
        <v>9999</v>
      </c>
      <c r="BP271" s="4">
        <v>9999</v>
      </c>
      <c r="BQ271" s="4">
        <v>9999</v>
      </c>
      <c r="BR271" s="4" t="str">
        <v>Tag not found</v>
      </c>
    </row>
    <row r="272" spans="1:70" x14ac:dyDescent="0.3">
      <c r="A272" s="3">
        <v>43916.958333333336</v>
      </c>
      <c r="B272" s="4">
        <v>0.74599999189376831</v>
      </c>
      <c r="C272" s="4">
        <v>0.49540001153945923</v>
      </c>
      <c r="D272" s="4">
        <v>0.14550000429153442</v>
      </c>
      <c r="E272" s="4">
        <v>3.3464999198913574</v>
      </c>
      <c r="F272" s="4">
        <v>5.6961002349853516</v>
      </c>
      <c r="G272" s="4">
        <v>2.4368000030517578</v>
      </c>
      <c r="H272" s="4">
        <v>1.0300000198185444E-2</v>
      </c>
      <c r="I272" s="4">
        <v>2.6677999496459961</v>
      </c>
      <c r="J272" s="4">
        <v>3.2809000015258789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0.30500000715255737</v>
      </c>
      <c r="S272" s="4">
        <v>7.33489990234375</v>
      </c>
      <c r="T272" s="4">
        <v>11.060500144958496</v>
      </c>
      <c r="U272" s="4">
        <v>8.3473997116088867</v>
      </c>
      <c r="V272" s="4">
        <v>0.40509998798370361</v>
      </c>
      <c r="W272" s="4">
        <v>0</v>
      </c>
      <c r="X272" s="4">
        <v>0</v>
      </c>
      <c r="Y272" s="4">
        <v>0</v>
      </c>
      <c r="Z272" s="4">
        <v>2.9707999229431152</v>
      </c>
      <c r="AA272" s="4">
        <v>10.922900199890137</v>
      </c>
      <c r="AB272" s="4">
        <v>9.0391998291015625</v>
      </c>
      <c r="AC272" s="4">
        <v>3.3677999973297119</v>
      </c>
      <c r="AD272" s="4">
        <v>0</v>
      </c>
      <c r="AE272" s="4">
        <v>1.4399999752640724E-2</v>
      </c>
      <c r="AF272" s="4">
        <v>0</v>
      </c>
      <c r="AG272" s="4">
        <v>1.3317999839782715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0.79720002412796021</v>
      </c>
      <c r="AP272" s="4">
        <v>9.5260000228881836</v>
      </c>
      <c r="AQ272" s="4">
        <v>9.1238002777099609</v>
      </c>
      <c r="AR272" s="4">
        <v>4.9521999359130859</v>
      </c>
      <c r="AS272" s="4">
        <v>4.3999999761581421E-3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0.10289999842643738</v>
      </c>
      <c r="AZ272" s="4">
        <v>0.34450000524520874</v>
      </c>
      <c r="BA272" s="4">
        <v>0</v>
      </c>
      <c r="BB272" s="4">
        <v>2.7100000530481339E-2</v>
      </c>
      <c r="BC272" s="4">
        <v>4.6126999855041504</v>
      </c>
      <c r="BD272" s="4">
        <v>0</v>
      </c>
      <c r="BE272" s="4">
        <v>0</v>
      </c>
      <c r="BF272" s="4">
        <v>0</v>
      </c>
      <c r="BG272" s="4">
        <v>1.1022000312805176</v>
      </c>
      <c r="BH272" s="4">
        <v>16.86090087890625</v>
      </c>
      <c r="BI272" s="4">
        <v>20.184299468994141</v>
      </c>
      <c r="BJ272" s="4">
        <v>13.299599647521973</v>
      </c>
      <c r="BK272" s="4">
        <v>0.24480000138282776</v>
      </c>
      <c r="BL272" s="4">
        <v>9999</v>
      </c>
      <c r="BM272" s="4">
        <v>9999</v>
      </c>
      <c r="BN272" s="4">
        <v>9999</v>
      </c>
      <c r="BO272" s="4">
        <v>9999</v>
      </c>
      <c r="BP272" s="4">
        <v>9999</v>
      </c>
      <c r="BQ272" s="4">
        <v>9999</v>
      </c>
      <c r="BR272" s="4" t="str">
        <v>Tag not found</v>
      </c>
    </row>
    <row r="273" spans="1:70" x14ac:dyDescent="0.3">
      <c r="A273" s="3">
        <v>43917.958333333336</v>
      </c>
      <c r="B273" s="4">
        <v>0.74709999561309814</v>
      </c>
      <c r="C273" s="4">
        <v>0.52740001678466797</v>
      </c>
      <c r="D273" s="4">
        <v>0.13480000197887421</v>
      </c>
      <c r="E273" s="4">
        <v>3.3289000988006592</v>
      </c>
      <c r="F273" s="4">
        <v>5.8355998992919922</v>
      </c>
      <c r="G273" s="4">
        <v>2.496999979019165</v>
      </c>
      <c r="H273" s="4">
        <v>1.0099999606609344E-2</v>
      </c>
      <c r="I273" s="4">
        <v>2.6677999496459961</v>
      </c>
      <c r="J273" s="4">
        <v>3.3125998973846436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0.28130000829696655</v>
      </c>
      <c r="S273" s="4">
        <v>7.237800121307373</v>
      </c>
      <c r="T273" s="4">
        <v>11.19849967956543</v>
      </c>
      <c r="U273" s="4">
        <v>8.3793001174926758</v>
      </c>
      <c r="V273" s="4">
        <v>0.40569999814033508</v>
      </c>
      <c r="W273" s="4">
        <v>0</v>
      </c>
      <c r="X273" s="4">
        <v>0</v>
      </c>
      <c r="Y273" s="4">
        <v>0</v>
      </c>
      <c r="Z273" s="4">
        <v>2.8733000755310059</v>
      </c>
      <c r="AA273" s="4">
        <v>10.792599678039551</v>
      </c>
      <c r="AB273" s="4">
        <v>8.4603996276855469</v>
      </c>
      <c r="AC273" s="4">
        <v>3.3150999546051025</v>
      </c>
      <c r="AD273" s="4">
        <v>0</v>
      </c>
      <c r="AE273" s="4">
        <v>1.1900000274181366E-2</v>
      </c>
      <c r="AF273" s="4">
        <v>0</v>
      </c>
      <c r="AG273" s="4">
        <v>1.3040000200271606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0.74500000476837158</v>
      </c>
      <c r="AP273" s="4">
        <v>9.5440998077392578</v>
      </c>
      <c r="AQ273" s="4">
        <v>9.8625001907348633</v>
      </c>
      <c r="AR273" s="4">
        <v>4.8207998275756836</v>
      </c>
      <c r="AS273" s="4">
        <v>6.0999998822808266E-3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0.1031000018119812</v>
      </c>
      <c r="AZ273" s="4">
        <v>0.32210001349449158</v>
      </c>
      <c r="BA273" s="4">
        <v>0</v>
      </c>
      <c r="BB273" s="4">
        <v>1.7500000074505806E-2</v>
      </c>
      <c r="BC273" s="4">
        <v>4.6166000366210938</v>
      </c>
      <c r="BD273" s="4">
        <v>0</v>
      </c>
      <c r="BE273" s="4">
        <v>0</v>
      </c>
      <c r="BF273" s="4">
        <v>0</v>
      </c>
      <c r="BG273" s="4">
        <v>1.0262999534606934</v>
      </c>
      <c r="BH273" s="4">
        <v>16.781900405883789</v>
      </c>
      <c r="BI273" s="4">
        <v>21.061000823974609</v>
      </c>
      <c r="BJ273" s="4">
        <v>13.200099945068359</v>
      </c>
      <c r="BK273" s="4">
        <v>0.25580000877380371</v>
      </c>
      <c r="BL273" s="4">
        <v>9999</v>
      </c>
      <c r="BM273" s="4">
        <v>9999</v>
      </c>
      <c r="BN273" s="4">
        <v>9999</v>
      </c>
      <c r="BO273" s="4">
        <v>9999</v>
      </c>
      <c r="BP273" s="4">
        <v>9999</v>
      </c>
      <c r="BQ273" s="4">
        <v>9999</v>
      </c>
      <c r="BR273" s="4" t="str">
        <v>Tag not found</v>
      </c>
    </row>
    <row r="274" spans="1:70" x14ac:dyDescent="0.3">
      <c r="A274" s="3">
        <v>43918.958333333336</v>
      </c>
      <c r="B274" s="4">
        <v>0.74650001525878906</v>
      </c>
      <c r="C274" s="4">
        <v>0.39579999446868896</v>
      </c>
      <c r="D274" s="4">
        <v>0.16369999945163727</v>
      </c>
      <c r="E274" s="4">
        <v>3.9821999073028564</v>
      </c>
      <c r="F274" s="4">
        <v>5.9770002365112305</v>
      </c>
      <c r="G274" s="4">
        <v>2.2551999092102051</v>
      </c>
      <c r="H274" s="4">
        <v>8.2000000402331352E-3</v>
      </c>
      <c r="I274" s="4">
        <v>2.6677999496459961</v>
      </c>
      <c r="J274" s="4">
        <v>2.432499885559082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0.30239999294281006</v>
      </c>
      <c r="S274" s="4">
        <v>7.6621999740600586</v>
      </c>
      <c r="T274" s="4">
        <v>10.546600341796875</v>
      </c>
      <c r="U274" s="4">
        <v>7.8566999435424805</v>
      </c>
      <c r="V274" s="4">
        <v>0.29960000514984131</v>
      </c>
      <c r="W274" s="4">
        <v>0</v>
      </c>
      <c r="X274" s="4">
        <v>0</v>
      </c>
      <c r="Y274" s="4">
        <v>0</v>
      </c>
      <c r="Z274" s="4">
        <v>3.1187999248504639</v>
      </c>
      <c r="AA274" s="4">
        <v>13.473099708557129</v>
      </c>
      <c r="AB274" s="4">
        <v>8.2645998001098633</v>
      </c>
      <c r="AC274" s="4">
        <v>3.3440999984741211</v>
      </c>
      <c r="AD274" s="4">
        <v>0</v>
      </c>
      <c r="AE274" s="4">
        <v>1.5300000086426735E-2</v>
      </c>
      <c r="AF274" s="4">
        <v>0</v>
      </c>
      <c r="AG274" s="4">
        <v>1.0104000568389893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0.75410002470016479</v>
      </c>
      <c r="AP274" s="4">
        <v>9.2610998153686523</v>
      </c>
      <c r="AQ274" s="4">
        <v>9.0980997085571289</v>
      </c>
      <c r="AR274" s="4">
        <v>5.3727002143859863</v>
      </c>
      <c r="AS274" s="4">
        <v>4.6000001020729542E-3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9.4099998474121094E-2</v>
      </c>
      <c r="AZ274" s="4">
        <v>0.37200000882148743</v>
      </c>
      <c r="BA274" s="4">
        <v>0</v>
      </c>
      <c r="BB274" s="4">
        <v>2.6399999856948853E-2</v>
      </c>
      <c r="BC274" s="4">
        <v>3.4428999423980713</v>
      </c>
      <c r="BD274" s="4">
        <v>0</v>
      </c>
      <c r="BE274" s="4">
        <v>0</v>
      </c>
      <c r="BF274" s="4">
        <v>0</v>
      </c>
      <c r="BG274" s="4">
        <v>1.0564999580383301</v>
      </c>
      <c r="BH274" s="4">
        <v>16.923299789428711</v>
      </c>
      <c r="BI274" s="4">
        <v>19.644699096679688</v>
      </c>
      <c r="BJ274" s="4">
        <v>13.229399681091309</v>
      </c>
      <c r="BK274" s="4">
        <v>0.19410000741481781</v>
      </c>
      <c r="BL274" s="4">
        <v>9999</v>
      </c>
      <c r="BM274" s="4">
        <v>9999</v>
      </c>
      <c r="BN274" s="4">
        <v>9999</v>
      </c>
      <c r="BO274" s="4">
        <v>9999</v>
      </c>
      <c r="BP274" s="4">
        <v>9999</v>
      </c>
      <c r="BQ274" s="4">
        <v>9999</v>
      </c>
      <c r="BR274" s="4" t="str">
        <v>Tag not found</v>
      </c>
    </row>
    <row r="275" spans="1:70" x14ac:dyDescent="0.3">
      <c r="A275" s="3">
        <v>43919.958333333336</v>
      </c>
      <c r="B275" s="4">
        <v>0.7466999888420105</v>
      </c>
      <c r="C275" s="4">
        <v>0.35859999060630798</v>
      </c>
      <c r="D275" s="4">
        <v>0.16179999709129333</v>
      </c>
      <c r="E275" s="4">
        <v>4.0387997627258301</v>
      </c>
      <c r="F275" s="4">
        <v>5.9842000007629395</v>
      </c>
      <c r="G275" s="4">
        <v>2.1688001155853271</v>
      </c>
      <c r="H275" s="4">
        <v>5.4999999701976776E-3</v>
      </c>
      <c r="I275" s="4">
        <v>2.6677999496459961</v>
      </c>
      <c r="J275" s="4">
        <v>2.8092999458312988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0.30460000038146973</v>
      </c>
      <c r="S275" s="4">
        <v>7.8477997779846191</v>
      </c>
      <c r="T275" s="4">
        <v>10.706899642944336</v>
      </c>
      <c r="U275" s="4">
        <v>7.9600000381469727</v>
      </c>
      <c r="V275" s="4">
        <v>0.29859998822212219</v>
      </c>
      <c r="W275" s="4">
        <v>0</v>
      </c>
      <c r="X275" s="4">
        <v>0</v>
      </c>
      <c r="Y275" s="4">
        <v>0</v>
      </c>
      <c r="Z275" s="4">
        <v>3.149899959564209</v>
      </c>
      <c r="AA275" s="4">
        <v>13.563699722290039</v>
      </c>
      <c r="AB275" s="4">
        <v>8.319000244140625</v>
      </c>
      <c r="AC275" s="4">
        <v>3.089900016784668</v>
      </c>
      <c r="AD275" s="4">
        <v>0</v>
      </c>
      <c r="AE275" s="4">
        <v>1.6300000250339508E-2</v>
      </c>
      <c r="AF275" s="4">
        <v>0</v>
      </c>
      <c r="AG275" s="4">
        <v>1.003000020980835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0.76230001449584961</v>
      </c>
      <c r="AP275" s="4">
        <v>9.5228004455566406</v>
      </c>
      <c r="AQ275" s="4">
        <v>9.2576999664306641</v>
      </c>
      <c r="AR275" s="4">
        <v>4.672299861907959</v>
      </c>
      <c r="AS275" s="4">
        <v>5.7000000961124897E-3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9.5100000500679016E-2</v>
      </c>
      <c r="AZ275" s="4">
        <v>0.30950000882148743</v>
      </c>
      <c r="BA275" s="4">
        <v>0</v>
      </c>
      <c r="BB275" s="4">
        <v>2.6499999687075615E-2</v>
      </c>
      <c r="BC275" s="4">
        <v>3.8122999668121338</v>
      </c>
      <c r="BD275" s="4">
        <v>0</v>
      </c>
      <c r="BE275" s="4">
        <v>0</v>
      </c>
      <c r="BF275" s="4">
        <v>0</v>
      </c>
      <c r="BG275" s="4">
        <v>1.0669000148773193</v>
      </c>
      <c r="BH275" s="4">
        <v>17.370599746704102</v>
      </c>
      <c r="BI275" s="4">
        <v>19.964599609375</v>
      </c>
      <c r="BJ275" s="4">
        <v>12.63230037689209</v>
      </c>
      <c r="BK275" s="4">
        <v>0.19390000402927399</v>
      </c>
      <c r="BL275" s="4">
        <v>9999</v>
      </c>
      <c r="BM275" s="4">
        <v>9999</v>
      </c>
      <c r="BN275" s="4">
        <v>9999</v>
      </c>
      <c r="BO275" s="4">
        <v>9999</v>
      </c>
      <c r="BP275" s="4">
        <v>9999</v>
      </c>
      <c r="BQ275" s="4">
        <v>9999</v>
      </c>
      <c r="BR275" s="4" t="str">
        <v>Tag not found</v>
      </c>
    </row>
    <row r="276" spans="1:70" x14ac:dyDescent="0.3">
      <c r="A276" s="3">
        <v>43920.958333333336</v>
      </c>
      <c r="B276" s="4">
        <v>0.74750000238418579</v>
      </c>
      <c r="C276" s="4">
        <v>0.22480000555515289</v>
      </c>
      <c r="D276" s="4">
        <v>0.16449999809265137</v>
      </c>
      <c r="E276" s="4">
        <v>4.7673001289367676</v>
      </c>
      <c r="F276" s="4">
        <v>6.2822999954223633</v>
      </c>
      <c r="G276" s="4">
        <v>2.0896999835968018</v>
      </c>
      <c r="H276" s="4">
        <v>0</v>
      </c>
      <c r="I276" s="4">
        <v>2.6677999496459961</v>
      </c>
      <c r="J276" s="4">
        <v>2.5253000259399414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0.23149999976158142</v>
      </c>
      <c r="S276" s="4">
        <v>8.2076997756958008</v>
      </c>
      <c r="T276" s="4">
        <v>10.687800407409668</v>
      </c>
      <c r="U276" s="4">
        <v>7.6367001533508301</v>
      </c>
      <c r="V276" s="4">
        <v>0.22200000286102295</v>
      </c>
      <c r="W276" s="4">
        <v>0</v>
      </c>
      <c r="X276" s="4">
        <v>0</v>
      </c>
      <c r="Y276" s="4">
        <v>0</v>
      </c>
      <c r="Z276" s="4">
        <v>3.0648000240325928</v>
      </c>
      <c r="AA276" s="4">
        <v>15.242799758911133</v>
      </c>
      <c r="AB276" s="4">
        <v>8.3009004592895508</v>
      </c>
      <c r="AC276" s="4">
        <v>2.79830002784729</v>
      </c>
      <c r="AD276" s="4">
        <v>0</v>
      </c>
      <c r="AE276" s="4">
        <v>1.3299999758601189E-2</v>
      </c>
      <c r="AF276" s="4">
        <v>0</v>
      </c>
      <c r="AG276" s="4">
        <v>0.83880001306533813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0.63819998502731323</v>
      </c>
      <c r="AP276" s="4">
        <v>9.6943998336791992</v>
      </c>
      <c r="AQ276" s="4">
        <v>9.1070003509521484</v>
      </c>
      <c r="AR276" s="4">
        <v>4.0935001373291016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9.1200001537799835E-2</v>
      </c>
      <c r="AZ276" s="4">
        <v>0.25670000910758972</v>
      </c>
      <c r="BA276" s="4">
        <v>0</v>
      </c>
      <c r="BB276" s="4">
        <v>4.3999999761581421E-2</v>
      </c>
      <c r="BC276" s="4">
        <v>3.3640999794006348</v>
      </c>
      <c r="BD276" s="4">
        <v>0</v>
      </c>
      <c r="BE276" s="4">
        <v>0</v>
      </c>
      <c r="BF276" s="4">
        <v>0</v>
      </c>
      <c r="BG276" s="4">
        <v>0.86970001459121704</v>
      </c>
      <c r="BH276" s="4">
        <v>17.902099609375</v>
      </c>
      <c r="BI276" s="4">
        <v>19.7947998046875</v>
      </c>
      <c r="BJ276" s="4">
        <v>11.730199813842773</v>
      </c>
      <c r="BK276" s="4">
        <v>0.15060000121593475</v>
      </c>
      <c r="BL276" s="4">
        <v>9999</v>
      </c>
      <c r="BM276" s="4">
        <v>9999</v>
      </c>
      <c r="BN276" s="4">
        <v>9999</v>
      </c>
      <c r="BO276" s="4">
        <v>9999</v>
      </c>
      <c r="BP276" s="4">
        <v>9999</v>
      </c>
      <c r="BQ276" s="4">
        <v>9999</v>
      </c>
      <c r="BR276" s="4" t="str">
        <v>Tag not found</v>
      </c>
    </row>
    <row r="277" spans="1:70" x14ac:dyDescent="0.3">
      <c r="A277" s="3">
        <v>43921.958333333336</v>
      </c>
      <c r="B277" s="4">
        <v>0.74849998950958252</v>
      </c>
      <c r="C277" s="4">
        <v>0.21060000360012054</v>
      </c>
      <c r="D277" s="4">
        <v>0.1703999936580658</v>
      </c>
      <c r="E277" s="4">
        <v>4.0096001625061035</v>
      </c>
      <c r="F277" s="4">
        <v>6.5110998153686523</v>
      </c>
      <c r="G277" s="4">
        <v>2.5339000225067139</v>
      </c>
      <c r="H277" s="4">
        <v>1.9000000320374966E-3</v>
      </c>
      <c r="I277" s="4">
        <v>2.6677999496459961</v>
      </c>
      <c r="J277" s="4">
        <v>2.5864999294281006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0.26010000705718994</v>
      </c>
      <c r="S277" s="4">
        <v>7.1703000068664551</v>
      </c>
      <c r="T277" s="4">
        <v>11.023599624633789</v>
      </c>
      <c r="U277" s="4">
        <v>7.771399974822998</v>
      </c>
      <c r="V277" s="4">
        <v>0.24130000174045563</v>
      </c>
      <c r="W277" s="4">
        <v>0</v>
      </c>
      <c r="X277" s="4">
        <v>0</v>
      </c>
      <c r="Y277" s="4">
        <v>0</v>
      </c>
      <c r="Z277" s="4">
        <v>2.8589000701904297</v>
      </c>
      <c r="AA277" s="4">
        <v>13.162799835205078</v>
      </c>
      <c r="AB277" s="4">
        <v>8.5118999481201172</v>
      </c>
      <c r="AC277" s="4">
        <v>3.3517000675201416</v>
      </c>
      <c r="AD277" s="4">
        <v>0</v>
      </c>
      <c r="AE277" s="4">
        <v>1.4000000432133675E-2</v>
      </c>
      <c r="AF277" s="4">
        <v>0</v>
      </c>
      <c r="AG277" s="4">
        <v>1.0073000192642212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0.76999998092651367</v>
      </c>
      <c r="AP277" s="4">
        <v>9.1101999282836914</v>
      </c>
      <c r="AQ277" s="4">
        <v>9.5882997512817383</v>
      </c>
      <c r="AR277" s="4">
        <v>5.2701997756958008</v>
      </c>
      <c r="AS277" s="4">
        <v>1.9000000320374966E-3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8.4299996495246887E-2</v>
      </c>
      <c r="AZ277" s="4">
        <v>0.36460000276565552</v>
      </c>
      <c r="BA277" s="4">
        <v>0</v>
      </c>
      <c r="BB277" s="4">
        <v>2.2099999710917473E-2</v>
      </c>
      <c r="BC277" s="4">
        <v>3.5938000679016113</v>
      </c>
      <c r="BD277" s="4">
        <v>0</v>
      </c>
      <c r="BE277" s="4">
        <v>0</v>
      </c>
      <c r="BF277" s="4">
        <v>0</v>
      </c>
      <c r="BG277" s="4">
        <v>1.0300999879837036</v>
      </c>
      <c r="BH277" s="4">
        <v>16.280500411987305</v>
      </c>
      <c r="BI277" s="4">
        <v>20.611900329589844</v>
      </c>
      <c r="BJ277" s="4">
        <v>13.041600227355957</v>
      </c>
      <c r="BK277" s="4">
        <v>0.17299999296665192</v>
      </c>
      <c r="BL277" s="4">
        <v>9999</v>
      </c>
      <c r="BM277" s="4">
        <v>9999</v>
      </c>
      <c r="BN277" s="4">
        <v>9999</v>
      </c>
      <c r="BO277" s="4">
        <v>9999</v>
      </c>
      <c r="BP277" s="4">
        <v>9999</v>
      </c>
      <c r="BQ277" s="4">
        <v>9999</v>
      </c>
      <c r="BR277" s="4" t="str">
        <v>Tag not found</v>
      </c>
    </row>
    <row r="278" spans="1:70" x14ac:dyDescent="0.3">
      <c r="A278" s="3">
        <v>43922.958333333336</v>
      </c>
      <c r="B278" s="4">
        <v>0.74870002269744873</v>
      </c>
      <c r="C278" s="4">
        <v>0.21459999680519104</v>
      </c>
      <c r="D278" s="4">
        <v>0.16930000483989716</v>
      </c>
      <c r="E278" s="4">
        <v>3.8208000659942627</v>
      </c>
      <c r="F278" s="4">
        <v>6.5489997863769531</v>
      </c>
      <c r="G278" s="4">
        <v>2.6835000514984131</v>
      </c>
      <c r="H278" s="4">
        <v>2.0000000949949026E-3</v>
      </c>
      <c r="I278" s="4">
        <v>2.6677999496459961</v>
      </c>
      <c r="J278" s="4">
        <v>2.7058999538421631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0.27239999175071716</v>
      </c>
      <c r="S278" s="4">
        <v>6.909599781036377</v>
      </c>
      <c r="T278" s="4">
        <v>11.093600273132324</v>
      </c>
      <c r="U278" s="4">
        <v>7.7348999977111816</v>
      </c>
      <c r="V278" s="4">
        <v>0.25639998912811279</v>
      </c>
      <c r="W278" s="4">
        <v>0</v>
      </c>
      <c r="X278" s="4">
        <v>0</v>
      </c>
      <c r="Y278" s="4">
        <v>0</v>
      </c>
      <c r="Z278" s="4">
        <v>2.8317000865936279</v>
      </c>
      <c r="AA278" s="4">
        <v>12.965399742126465</v>
      </c>
      <c r="AB278" s="4">
        <v>8.6479997634887695</v>
      </c>
      <c r="AC278" s="4">
        <v>3.3863999843597412</v>
      </c>
      <c r="AD278" s="4">
        <v>0</v>
      </c>
      <c r="AE278" s="4">
        <v>1.4200000092387199E-2</v>
      </c>
      <c r="AF278" s="4">
        <v>0</v>
      </c>
      <c r="AG278" s="4">
        <v>1.0857000350952148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0.79879999160766602</v>
      </c>
      <c r="AP278" s="4">
        <v>8.9128999710083008</v>
      </c>
      <c r="AQ278" s="4">
        <v>9.6506004333496094</v>
      </c>
      <c r="AR278" s="4">
        <v>5.3294000625610352</v>
      </c>
      <c r="AS278" s="4">
        <v>2.79999990016222E-3</v>
      </c>
      <c r="AT278" s="4">
        <v>0</v>
      </c>
      <c r="AU278" s="4">
        <v>0</v>
      </c>
      <c r="AV278" s="4">
        <v>0</v>
      </c>
      <c r="AW278" s="4">
        <v>9.9999997473787516E-5</v>
      </c>
      <c r="AX278" s="4">
        <v>0</v>
      </c>
      <c r="AY278" s="4">
        <v>8.4799997508525848E-2</v>
      </c>
      <c r="AZ278" s="4">
        <v>0.37839999794960022</v>
      </c>
      <c r="BA278" s="4">
        <v>0</v>
      </c>
      <c r="BB278" s="4">
        <v>1.500000013038516E-3</v>
      </c>
      <c r="BC278" s="4">
        <v>3.7915999889373779</v>
      </c>
      <c r="BD278" s="4">
        <v>0</v>
      </c>
      <c r="BE278" s="4">
        <v>0</v>
      </c>
      <c r="BF278" s="4">
        <v>0</v>
      </c>
      <c r="BG278" s="4">
        <v>1.0712000131607056</v>
      </c>
      <c r="BH278" s="4">
        <v>15.822500228881836</v>
      </c>
      <c r="BI278" s="4">
        <v>20.744199752807617</v>
      </c>
      <c r="BJ278" s="4">
        <v>13.064299583435059</v>
      </c>
      <c r="BK278" s="4">
        <v>0.18819999694824219</v>
      </c>
      <c r="BL278" s="4">
        <v>9999</v>
      </c>
      <c r="BM278" s="4">
        <v>9999</v>
      </c>
      <c r="BN278" s="4">
        <v>9999</v>
      </c>
      <c r="BO278" s="4">
        <v>9999</v>
      </c>
      <c r="BP278" s="4">
        <v>9999</v>
      </c>
      <c r="BQ278" s="4">
        <v>9999</v>
      </c>
      <c r="BR278" s="4" t="str">
        <v>Tag not found</v>
      </c>
    </row>
    <row r="279" spans="1:70" x14ac:dyDescent="0.3">
      <c r="A279" s="3">
        <v>43923.958333333336</v>
      </c>
      <c r="B279" s="4">
        <v>0.74849998950958252</v>
      </c>
      <c r="C279" s="4">
        <v>0.20759999752044678</v>
      </c>
      <c r="D279" s="4">
        <v>0.16660000383853912</v>
      </c>
      <c r="E279" s="4">
        <v>3.7065000534057617</v>
      </c>
      <c r="F279" s="4">
        <v>6.4495000839233398</v>
      </c>
      <c r="G279" s="4">
        <v>2.584399938583374</v>
      </c>
      <c r="H279" s="4">
        <v>5.2000000141561031E-3</v>
      </c>
      <c r="I279" s="4">
        <v>2.6677999496459961</v>
      </c>
      <c r="J279" s="4">
        <v>3.158099889755249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0.28940001130104065</v>
      </c>
      <c r="S279" s="4">
        <v>6.9116001129150391</v>
      </c>
      <c r="T279" s="4">
        <v>11.231499671936035</v>
      </c>
      <c r="U279" s="4">
        <v>7.648900032043457</v>
      </c>
      <c r="V279" s="4">
        <v>0.25360000133514404</v>
      </c>
      <c r="W279" s="4">
        <v>0</v>
      </c>
      <c r="X279" s="4">
        <v>0</v>
      </c>
      <c r="Y279" s="4">
        <v>0</v>
      </c>
      <c r="Z279" s="4">
        <v>2.8306000232696533</v>
      </c>
      <c r="AA279" s="4">
        <v>12.951499938964844</v>
      </c>
      <c r="AB279" s="4">
        <v>8.7293996810913086</v>
      </c>
      <c r="AC279" s="4">
        <v>3.2567000389099121</v>
      </c>
      <c r="AD279" s="4">
        <v>0</v>
      </c>
      <c r="AE279" s="4">
        <v>1.3899999670684338E-2</v>
      </c>
      <c r="AF279" s="4">
        <v>0</v>
      </c>
      <c r="AG279" s="4">
        <v>1.0532000064849854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0.84539997577667236</v>
      </c>
      <c r="AP279" s="4">
        <v>9.0054998397827148</v>
      </c>
      <c r="AQ279" s="4">
        <v>9.753199577331543</v>
      </c>
      <c r="AR279" s="4">
        <v>5.3162999153137207</v>
      </c>
      <c r="AS279" s="4">
        <v>3.7000000011175871E-3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8.4600001573562622E-2</v>
      </c>
      <c r="AZ279" s="4">
        <v>0.34099999070167542</v>
      </c>
      <c r="BA279" s="4">
        <v>0</v>
      </c>
      <c r="BB279" s="4">
        <v>1.6100000590085983E-2</v>
      </c>
      <c r="BC279" s="4">
        <v>4.2112998962402344</v>
      </c>
      <c r="BD279" s="4">
        <v>0</v>
      </c>
      <c r="BE279" s="4">
        <v>0</v>
      </c>
      <c r="BF279" s="4">
        <v>0</v>
      </c>
      <c r="BG279" s="4">
        <v>1.1347999572753906</v>
      </c>
      <c r="BH279" s="4">
        <v>15.917099952697754</v>
      </c>
      <c r="BI279" s="4">
        <v>20.984699249267578</v>
      </c>
      <c r="BJ279" s="4">
        <v>12.965200424194336</v>
      </c>
      <c r="BK279" s="4">
        <v>0.17270000278949738</v>
      </c>
      <c r="BL279" s="4">
        <v>9999</v>
      </c>
      <c r="BM279" s="4">
        <v>9999</v>
      </c>
      <c r="BN279" s="4">
        <v>9999</v>
      </c>
      <c r="BO279" s="4">
        <v>9999</v>
      </c>
      <c r="BP279" s="4">
        <v>9999</v>
      </c>
      <c r="BQ279" s="4">
        <v>9999</v>
      </c>
      <c r="BR279" s="4" t="str">
        <v>Tag not found</v>
      </c>
    </row>
    <row r="280" spans="1:70" x14ac:dyDescent="0.3">
      <c r="A280" s="3">
        <v>43924.958333333336</v>
      </c>
      <c r="B280" s="4">
        <v>0.74900001287460327</v>
      </c>
      <c r="C280" s="4">
        <v>0.21209999918937683</v>
      </c>
      <c r="D280" s="4">
        <v>0.16329999268054962</v>
      </c>
      <c r="E280" s="4">
        <v>3.6435999870300293</v>
      </c>
      <c r="F280" s="4">
        <v>6.4604997634887695</v>
      </c>
      <c r="G280" s="4">
        <v>2.6261000633239746</v>
      </c>
      <c r="H280" s="4">
        <v>7.4999998323619366E-3</v>
      </c>
      <c r="I280" s="4">
        <v>2.6677999496459961</v>
      </c>
      <c r="J280" s="4">
        <v>3.197700023651123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0.3003000020980835</v>
      </c>
      <c r="S280" s="4">
        <v>6.8944997787475586</v>
      </c>
      <c r="T280" s="4">
        <v>11.312100410461426</v>
      </c>
      <c r="U280" s="4">
        <v>7.6560001373291016</v>
      </c>
      <c r="V280" s="4">
        <v>0.2637999951839447</v>
      </c>
      <c r="W280" s="4">
        <v>0</v>
      </c>
      <c r="X280" s="4">
        <v>0</v>
      </c>
      <c r="Y280" s="4">
        <v>0</v>
      </c>
      <c r="Z280" s="4">
        <v>2.7901999950408936</v>
      </c>
      <c r="AA280" s="4">
        <v>12.789899826049805</v>
      </c>
      <c r="AB280" s="4">
        <v>8.7700004577636719</v>
      </c>
      <c r="AC280" s="4">
        <v>3.2269999980926514</v>
      </c>
      <c r="AD280" s="4">
        <v>0</v>
      </c>
      <c r="AE280" s="4">
        <v>1.5200000256299973E-2</v>
      </c>
      <c r="AF280" s="4">
        <v>0</v>
      </c>
      <c r="AG280" s="4">
        <v>1.0573999881744385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0.8529999852180481</v>
      </c>
      <c r="AP280" s="4">
        <v>9.0597000122070313</v>
      </c>
      <c r="AQ280" s="4">
        <v>9.8533000946044922</v>
      </c>
      <c r="AR280" s="4">
        <v>5.1890997886657715</v>
      </c>
      <c r="AS280" s="4">
        <v>6.0999998822808266E-3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8.5000000894069672E-2</v>
      </c>
      <c r="AZ280" s="4">
        <v>0.32839998602867126</v>
      </c>
      <c r="BA280" s="4">
        <v>0</v>
      </c>
      <c r="BB280" s="4">
        <v>2.2500000894069672E-2</v>
      </c>
      <c r="BC280" s="4">
        <v>4.2550997734069824</v>
      </c>
      <c r="BD280" s="4">
        <v>0</v>
      </c>
      <c r="BE280" s="4">
        <v>0</v>
      </c>
      <c r="BF280" s="4">
        <v>0</v>
      </c>
      <c r="BG280" s="4">
        <v>1.1533000469207764</v>
      </c>
      <c r="BH280" s="4">
        <v>15.95419979095459</v>
      </c>
      <c r="BI280" s="4">
        <v>21.165399551391602</v>
      </c>
      <c r="BJ280" s="4">
        <v>12.845100402832031</v>
      </c>
      <c r="BK280" s="4">
        <v>0.18320000171661377</v>
      </c>
      <c r="BL280" s="4">
        <v>9999</v>
      </c>
      <c r="BM280" s="4">
        <v>9999</v>
      </c>
      <c r="BN280" s="4">
        <v>9999</v>
      </c>
      <c r="BO280" s="4">
        <v>9999</v>
      </c>
      <c r="BP280" s="4">
        <v>9999</v>
      </c>
      <c r="BQ280" s="4">
        <v>9999</v>
      </c>
      <c r="BR280" s="4" t="str">
        <v>Tag not found</v>
      </c>
    </row>
    <row r="281" spans="1:70" x14ac:dyDescent="0.3">
      <c r="A281" s="3">
        <v>43925.958333333336</v>
      </c>
      <c r="B281" s="4">
        <v>0.74889999628067017</v>
      </c>
      <c r="C281" s="4">
        <v>0.21050000190734863</v>
      </c>
      <c r="D281" s="4">
        <v>0.1687999963760376</v>
      </c>
      <c r="E281" s="4">
        <v>3.7430000305175781</v>
      </c>
      <c r="F281" s="4">
        <v>6.8105001449584961</v>
      </c>
      <c r="G281" s="4">
        <v>2.6182999610900879</v>
      </c>
      <c r="H281" s="4">
        <v>5.4999999701976776E-3</v>
      </c>
      <c r="I281" s="4">
        <v>2.6677999496459961</v>
      </c>
      <c r="J281" s="4">
        <v>3.1654999256134033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0.30219998955726624</v>
      </c>
      <c r="S281" s="4">
        <v>6.7842001914978027</v>
      </c>
      <c r="T281" s="4">
        <v>11.262800216674805</v>
      </c>
      <c r="U281" s="4">
        <v>7.6020998954772949</v>
      </c>
      <c r="V281" s="4">
        <v>0.25429999828338623</v>
      </c>
      <c r="W281" s="4">
        <v>0</v>
      </c>
      <c r="X281" s="4">
        <v>0</v>
      </c>
      <c r="Y281" s="4">
        <v>0</v>
      </c>
      <c r="Z281" s="4">
        <v>2.5457999706268311</v>
      </c>
      <c r="AA281" s="4">
        <v>12.81779956817627</v>
      </c>
      <c r="AB281" s="4">
        <v>8.7746000289916992</v>
      </c>
      <c r="AC281" s="4">
        <v>3.2643001079559326</v>
      </c>
      <c r="AD281" s="4">
        <v>0</v>
      </c>
      <c r="AE281" s="4">
        <v>1.5599999576807022E-2</v>
      </c>
      <c r="AF281" s="4">
        <v>0</v>
      </c>
      <c r="AG281" s="4">
        <v>1.0231000185012817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0.84249997138977051</v>
      </c>
      <c r="AP281" s="4">
        <v>8.9778995513916016</v>
      </c>
      <c r="AQ281" s="4">
        <v>9.7848997116088867</v>
      </c>
      <c r="AR281" s="4">
        <v>5.3323001861572266</v>
      </c>
      <c r="AS281" s="4">
        <v>4.1000000201165676E-3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8.5400000214576721E-2</v>
      </c>
      <c r="AZ281" s="4">
        <v>0.34839999675750732</v>
      </c>
      <c r="BA281" s="4">
        <v>0</v>
      </c>
      <c r="BB281" s="4">
        <v>1.9200000911951065E-2</v>
      </c>
      <c r="BC281" s="4">
        <v>4.1886000633239746</v>
      </c>
      <c r="BD281" s="4">
        <v>0</v>
      </c>
      <c r="BE281" s="4">
        <v>0</v>
      </c>
      <c r="BF281" s="4">
        <v>0</v>
      </c>
      <c r="BG281" s="4">
        <v>1.1447000503540039</v>
      </c>
      <c r="BH281" s="4">
        <v>15.762100219726563</v>
      </c>
      <c r="BI281" s="4">
        <v>21.047700881958008</v>
      </c>
      <c r="BJ281" s="4">
        <v>12.934399604797363</v>
      </c>
      <c r="BK281" s="4">
        <v>0.17630000412464142</v>
      </c>
      <c r="BL281" s="4">
        <v>9999</v>
      </c>
      <c r="BM281" s="4">
        <v>9999</v>
      </c>
      <c r="BN281" s="4">
        <v>9999</v>
      </c>
      <c r="BO281" s="4">
        <v>9999</v>
      </c>
      <c r="BP281" s="4">
        <v>9999</v>
      </c>
      <c r="BQ281" s="4">
        <v>9999</v>
      </c>
      <c r="BR281" s="4" t="str">
        <v>Tag not found</v>
      </c>
    </row>
    <row r="282" spans="1:70" x14ac:dyDescent="0.3">
      <c r="A282" s="3">
        <v>43926.958333333336</v>
      </c>
      <c r="B282" s="4">
        <v>0.74809998273849487</v>
      </c>
      <c r="C282" s="4">
        <v>0.2159000039100647</v>
      </c>
      <c r="D282" s="4">
        <v>0.15899999439716339</v>
      </c>
      <c r="E282" s="4">
        <v>3.5992000102996826</v>
      </c>
      <c r="F282" s="4">
        <v>6.5569000244140625</v>
      </c>
      <c r="G282" s="4">
        <v>2.6458001136779785</v>
      </c>
      <c r="H282" s="4">
        <v>0</v>
      </c>
      <c r="I282" s="4">
        <v>2.6677999496459961</v>
      </c>
      <c r="J282" s="4">
        <v>3.2290000915527344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0.30570000410079956</v>
      </c>
      <c r="S282" s="4">
        <v>6.7906999588012695</v>
      </c>
      <c r="T282" s="4">
        <v>11.346599578857422</v>
      </c>
      <c r="U282" s="4">
        <v>7.7197999954223633</v>
      </c>
      <c r="V282" s="4">
        <v>0.26240000128746033</v>
      </c>
      <c r="W282" s="4">
        <v>0</v>
      </c>
      <c r="X282" s="4">
        <v>0</v>
      </c>
      <c r="Y282" s="4">
        <v>0</v>
      </c>
      <c r="Z282" s="4">
        <v>2.5074000358581543</v>
      </c>
      <c r="AA282" s="4">
        <v>12.607199668884277</v>
      </c>
      <c r="AB282" s="4">
        <v>8.7742996215820313</v>
      </c>
      <c r="AC282" s="4">
        <v>3.2966001033782959</v>
      </c>
      <c r="AD282" s="4">
        <v>0</v>
      </c>
      <c r="AE282" s="4">
        <v>1.640000008046627E-2</v>
      </c>
      <c r="AF282" s="4">
        <v>0</v>
      </c>
      <c r="AG282" s="4">
        <v>1.0156999826431274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0.86019998788833618</v>
      </c>
      <c r="AP282" s="4">
        <v>9.0822000503540039</v>
      </c>
      <c r="AQ282" s="4">
        <v>9.9068002700805664</v>
      </c>
      <c r="AR282" s="4">
        <v>5.3921999931335449</v>
      </c>
      <c r="AS282" s="4">
        <v>6.6999997943639755E-3</v>
      </c>
      <c r="AT282" s="4">
        <v>0</v>
      </c>
      <c r="AU282" s="4">
        <v>0</v>
      </c>
      <c r="AV282" s="4">
        <v>0</v>
      </c>
      <c r="AW282" s="4">
        <v>9.9999997473787516E-5</v>
      </c>
      <c r="AX282" s="4">
        <v>0</v>
      </c>
      <c r="AY282" s="4">
        <v>8.5699997842311859E-2</v>
      </c>
      <c r="AZ282" s="4">
        <v>0.3343999981880188</v>
      </c>
      <c r="BA282" s="4">
        <v>0</v>
      </c>
      <c r="BB282" s="4">
        <v>1.8699999898672104E-2</v>
      </c>
      <c r="BC282" s="4">
        <v>4.2446999549865723</v>
      </c>
      <c r="BD282" s="4">
        <v>0</v>
      </c>
      <c r="BE282" s="4">
        <v>0</v>
      </c>
      <c r="BF282" s="4">
        <v>0</v>
      </c>
      <c r="BG282" s="4">
        <v>1.1658999919891357</v>
      </c>
      <c r="BH282" s="4">
        <v>15.872900009155273</v>
      </c>
      <c r="BI282" s="4">
        <v>21.253400802612305</v>
      </c>
      <c r="BJ282" s="4">
        <v>13.112000465393066</v>
      </c>
      <c r="BK282" s="4">
        <v>0.17769999802112579</v>
      </c>
      <c r="BL282" s="4">
        <v>9999</v>
      </c>
      <c r="BM282" s="4">
        <v>9999</v>
      </c>
      <c r="BN282" s="4">
        <v>9999</v>
      </c>
      <c r="BO282" s="4">
        <v>9999</v>
      </c>
      <c r="BP282" s="4">
        <v>9999</v>
      </c>
      <c r="BQ282" s="4">
        <v>9999</v>
      </c>
      <c r="BR282" s="4" t="str">
        <v>Tag not found</v>
      </c>
    </row>
    <row r="283" spans="1:70" x14ac:dyDescent="0.3">
      <c r="A283" s="3">
        <v>43927.958333333336</v>
      </c>
      <c r="B283" s="4">
        <v>0.74839997291564941</v>
      </c>
      <c r="C283" s="4">
        <v>0.18790000677108765</v>
      </c>
      <c r="D283" s="4">
        <v>0.14360000193119049</v>
      </c>
      <c r="E283" s="4">
        <v>3.7599999904632568</v>
      </c>
      <c r="F283" s="4">
        <v>6.8277997970581055</v>
      </c>
      <c r="G283" s="4">
        <v>2.3817000389099121</v>
      </c>
      <c r="H283" s="4">
        <v>3.1999999191612005E-3</v>
      </c>
      <c r="I283" s="4">
        <v>2.6677999496459961</v>
      </c>
      <c r="J283" s="4">
        <v>2.9005000591278076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0.24009999632835388</v>
      </c>
      <c r="S283" s="4">
        <v>7.0598998069763184</v>
      </c>
      <c r="T283" s="4">
        <v>11.862000465393066</v>
      </c>
      <c r="U283" s="4">
        <v>7.7673001289367676</v>
      </c>
      <c r="V283" s="4">
        <v>0.23489999771118164</v>
      </c>
      <c r="W283" s="4">
        <v>0</v>
      </c>
      <c r="X283" s="4">
        <v>0</v>
      </c>
      <c r="Y283" s="4">
        <v>0</v>
      </c>
      <c r="Z283" s="4">
        <v>2.3401000499725342</v>
      </c>
      <c r="AA283" s="4">
        <v>13.148799896240234</v>
      </c>
      <c r="AB283" s="4">
        <v>9.1918001174926758</v>
      </c>
      <c r="AC283" s="4">
        <v>2.9983999729156494</v>
      </c>
      <c r="AD283" s="4">
        <v>0</v>
      </c>
      <c r="AE283" s="4">
        <v>1.2500000186264515E-2</v>
      </c>
      <c r="AF283" s="4">
        <v>0</v>
      </c>
      <c r="AG283" s="4">
        <v>0.9221000075340271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0.63410001993179321</v>
      </c>
      <c r="AP283" s="4">
        <v>9.4752998352050781</v>
      </c>
      <c r="AQ283" s="4">
        <v>10.367400169372559</v>
      </c>
      <c r="AR283" s="4">
        <v>4.2543997764587402</v>
      </c>
      <c r="AS283" s="4">
        <v>4.8000002279877663E-3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8.919999748468399E-2</v>
      </c>
      <c r="AZ283" s="4">
        <v>0.2971000075340271</v>
      </c>
      <c r="BA283" s="4">
        <v>0</v>
      </c>
      <c r="BB283" s="4">
        <v>1.1099999770522118E-2</v>
      </c>
      <c r="BC283" s="4">
        <v>3.8225998878479004</v>
      </c>
      <c r="BD283" s="4">
        <v>0</v>
      </c>
      <c r="BE283" s="4">
        <v>0</v>
      </c>
      <c r="BF283" s="4">
        <v>0</v>
      </c>
      <c r="BG283" s="4">
        <v>0.87419998645782471</v>
      </c>
      <c r="BH283" s="4">
        <v>16.535200119018555</v>
      </c>
      <c r="BI283" s="4">
        <v>22.229400634765625</v>
      </c>
      <c r="BJ283" s="4">
        <v>12.021699905395508</v>
      </c>
      <c r="BK283" s="4">
        <v>0.16300000250339508</v>
      </c>
      <c r="BL283" s="4">
        <v>9999</v>
      </c>
      <c r="BM283" s="4">
        <v>9999</v>
      </c>
      <c r="BN283" s="4">
        <v>9999</v>
      </c>
      <c r="BO283" s="4">
        <v>9999</v>
      </c>
      <c r="BP283" s="4">
        <v>9999</v>
      </c>
      <c r="BQ283" s="4">
        <v>9999</v>
      </c>
      <c r="BR283" s="4" t="str">
        <v>Tag not found</v>
      </c>
    </row>
    <row r="284" spans="1:70" x14ac:dyDescent="0.3">
      <c r="A284" s="3">
        <v>43928.958333333336</v>
      </c>
      <c r="B284" s="4">
        <v>0.74800002574920654</v>
      </c>
      <c r="C284" s="4">
        <v>0.19239999353885651</v>
      </c>
      <c r="D284" s="4">
        <v>0.10849999636411667</v>
      </c>
      <c r="E284" s="4">
        <v>3.769399881362915</v>
      </c>
      <c r="F284" s="4">
        <v>6.8715000152587891</v>
      </c>
      <c r="G284" s="4">
        <v>2.461400032043457</v>
      </c>
      <c r="H284" s="4">
        <v>4.9000000581145287E-3</v>
      </c>
      <c r="I284" s="4">
        <v>2.6677999496459961</v>
      </c>
      <c r="J284" s="4">
        <v>3.0023000240325928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0.23250000178813934</v>
      </c>
      <c r="S284" s="4">
        <v>6.9229001998901367</v>
      </c>
      <c r="T284" s="4">
        <v>11.828700065612793</v>
      </c>
      <c r="U284" s="4">
        <v>7.8471999168395996</v>
      </c>
      <c r="V284" s="4">
        <v>0.2410999983549118</v>
      </c>
      <c r="W284" s="4">
        <v>0</v>
      </c>
      <c r="X284" s="4">
        <v>0</v>
      </c>
      <c r="Y284" s="4">
        <v>0</v>
      </c>
      <c r="Z284" s="4">
        <v>2.0220999717712402</v>
      </c>
      <c r="AA284" s="4">
        <v>13.125200271606445</v>
      </c>
      <c r="AB284" s="4">
        <v>9.2124996185302734</v>
      </c>
      <c r="AC284" s="4">
        <v>3.0571999549865723</v>
      </c>
      <c r="AD284" s="4">
        <v>0</v>
      </c>
      <c r="AE284" s="4">
        <v>1.1500000022351742E-2</v>
      </c>
      <c r="AF284" s="4">
        <v>0</v>
      </c>
      <c r="AG284" s="4">
        <v>0.93610000610351563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0.60570001602172852</v>
      </c>
      <c r="AP284" s="4">
        <v>9.4079999923706055</v>
      </c>
      <c r="AQ284" s="4">
        <v>10.351099967956543</v>
      </c>
      <c r="AR284" s="4">
        <v>4.3633999824523926</v>
      </c>
      <c r="AS284" s="4">
        <v>5.2000000141561031E-3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9.0499997138977051E-2</v>
      </c>
      <c r="AZ284" s="4">
        <v>0.31610000133514404</v>
      </c>
      <c r="BA284" s="4">
        <v>0</v>
      </c>
      <c r="BB284" s="4">
        <v>1.2000000569969416E-3</v>
      </c>
      <c r="BC284" s="4">
        <v>3.9384000301361084</v>
      </c>
      <c r="BD284" s="4">
        <v>0</v>
      </c>
      <c r="BE284" s="4">
        <v>0</v>
      </c>
      <c r="BF284" s="4">
        <v>0</v>
      </c>
      <c r="BG284" s="4">
        <v>0.83819997310638428</v>
      </c>
      <c r="BH284" s="4">
        <v>16.330900192260742</v>
      </c>
      <c r="BI284" s="4">
        <v>22.179800033569336</v>
      </c>
      <c r="BJ284" s="4">
        <v>12.210599899291992</v>
      </c>
      <c r="BK284" s="4">
        <v>0.1664000004529953</v>
      </c>
      <c r="BL284" s="4">
        <v>9999</v>
      </c>
      <c r="BM284" s="4">
        <v>9999</v>
      </c>
      <c r="BN284" s="4">
        <v>9999</v>
      </c>
      <c r="BO284" s="4">
        <v>9999</v>
      </c>
      <c r="BP284" s="4">
        <v>9999</v>
      </c>
      <c r="BQ284" s="4">
        <v>9999</v>
      </c>
      <c r="BR284" s="4" t="str">
        <v>Tag not found</v>
      </c>
    </row>
    <row r="285" spans="1:70" x14ac:dyDescent="0.3">
      <c r="A285" s="3">
        <v>43929.958333333336</v>
      </c>
      <c r="B285" s="4">
        <v>0.74449998140335083</v>
      </c>
      <c r="C285" s="4">
        <v>0.17810000479221344</v>
      </c>
      <c r="D285" s="4">
        <v>0.12470000237226486</v>
      </c>
      <c r="E285" s="4">
        <v>3.7681999206542969</v>
      </c>
      <c r="F285" s="4">
        <v>6.9173002243041992</v>
      </c>
      <c r="G285" s="4">
        <v>2.464400053024292</v>
      </c>
      <c r="H285" s="4">
        <v>3.1999999191612005E-3</v>
      </c>
      <c r="I285" s="4">
        <v>2.6677999496459961</v>
      </c>
      <c r="J285" s="4">
        <v>2.9839999675750732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0.2354000061750412</v>
      </c>
      <c r="S285" s="4">
        <v>6.8828001022338867</v>
      </c>
      <c r="T285" s="4">
        <v>11.830400466918945</v>
      </c>
      <c r="U285" s="4">
        <v>7.8979001045227051</v>
      </c>
      <c r="V285" s="4">
        <v>0.23229999840259552</v>
      </c>
      <c r="W285" s="4">
        <v>0</v>
      </c>
      <c r="X285" s="4">
        <v>0</v>
      </c>
      <c r="Y285" s="4">
        <v>0</v>
      </c>
      <c r="Z285" s="4">
        <v>2.1461999416351318</v>
      </c>
      <c r="AA285" s="4">
        <v>13.154800415039063</v>
      </c>
      <c r="AB285" s="4">
        <v>9.2701997756958008</v>
      </c>
      <c r="AC285" s="4">
        <v>3.005000114440918</v>
      </c>
      <c r="AD285" s="4">
        <v>0</v>
      </c>
      <c r="AE285" s="4">
        <v>1.119999960064888E-2</v>
      </c>
      <c r="AF285" s="4">
        <v>0</v>
      </c>
      <c r="AG285" s="4">
        <v>0.93910002708435059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0.6128000020980835</v>
      </c>
      <c r="AP285" s="4">
        <v>9.3261995315551758</v>
      </c>
      <c r="AQ285" s="4">
        <v>10.365799903869629</v>
      </c>
      <c r="AR285" s="4">
        <v>4.3303999900817871</v>
      </c>
      <c r="AS285" s="4">
        <v>3.4000000450760126E-3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8.9299999177455902E-2</v>
      </c>
      <c r="AZ285" s="4">
        <v>0.30649998784065247</v>
      </c>
      <c r="BA285" s="4">
        <v>0</v>
      </c>
      <c r="BB285" s="4">
        <v>7.799999788403511E-3</v>
      </c>
      <c r="BC285" s="4">
        <v>3.9230999946594238</v>
      </c>
      <c r="BD285" s="4">
        <v>0</v>
      </c>
      <c r="BE285" s="4">
        <v>0</v>
      </c>
      <c r="BF285" s="4">
        <v>0</v>
      </c>
      <c r="BG285" s="4">
        <v>0.84820002317428589</v>
      </c>
      <c r="BH285" s="4">
        <v>16.208999633789063</v>
      </c>
      <c r="BI285" s="4">
        <v>22.196199417114258</v>
      </c>
      <c r="BJ285" s="4">
        <v>12.228300094604492</v>
      </c>
      <c r="BK285" s="4">
        <v>0.16459999978542328</v>
      </c>
      <c r="BL285" s="4">
        <v>9999</v>
      </c>
      <c r="BM285" s="4">
        <v>9999</v>
      </c>
      <c r="BN285" s="4">
        <v>9999</v>
      </c>
      <c r="BO285" s="4">
        <v>9999</v>
      </c>
      <c r="BP285" s="4">
        <v>9999</v>
      </c>
      <c r="BQ285" s="4">
        <v>9999</v>
      </c>
      <c r="BR285" s="4" t="str">
        <v>Tag not found</v>
      </c>
    </row>
    <row r="286" spans="1:70" x14ac:dyDescent="0.3">
      <c r="A286" s="3">
        <v>43930.958333333336</v>
      </c>
      <c r="B286" s="4">
        <v>0.74809998273849487</v>
      </c>
      <c r="C286" s="4">
        <v>0.17679999768733978</v>
      </c>
      <c r="D286" s="4">
        <v>0.1054999977350235</v>
      </c>
      <c r="E286" s="4">
        <v>3.7427000999450684</v>
      </c>
      <c r="F286" s="4">
        <v>6.9204998016357422</v>
      </c>
      <c r="G286" s="4">
        <v>2.4444999694824219</v>
      </c>
      <c r="H286" s="4">
        <v>0</v>
      </c>
      <c r="I286" s="4">
        <v>2.6677999496459961</v>
      </c>
      <c r="J286" s="4">
        <v>3.0144999027252197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0.21459999680519104</v>
      </c>
      <c r="S286" s="4">
        <v>6.8415999412536621</v>
      </c>
      <c r="T286" s="4">
        <v>11.861000061035156</v>
      </c>
      <c r="U286" s="4">
        <v>7.771399974822998</v>
      </c>
      <c r="V286" s="4">
        <v>0.2370000034570694</v>
      </c>
      <c r="W286" s="4">
        <v>0</v>
      </c>
      <c r="X286" s="4">
        <v>0</v>
      </c>
      <c r="Y286" s="4">
        <v>0</v>
      </c>
      <c r="Z286" s="4">
        <v>2.3264999389648438</v>
      </c>
      <c r="AA286" s="4">
        <v>13.094699859619141</v>
      </c>
      <c r="AB286" s="4">
        <v>9.3008003234863281</v>
      </c>
      <c r="AC286" s="4">
        <v>3.0258998870849609</v>
      </c>
      <c r="AD286" s="4">
        <v>0</v>
      </c>
      <c r="AE286" s="4">
        <v>1.1099999770522118E-2</v>
      </c>
      <c r="AF286" s="4">
        <v>0</v>
      </c>
      <c r="AG286" s="4">
        <v>0.95069998502731323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0.58069998025894165</v>
      </c>
      <c r="AP286" s="4">
        <v>9.2753000259399414</v>
      </c>
      <c r="AQ286" s="4">
        <v>10.421999931335449</v>
      </c>
      <c r="AR286" s="4">
        <v>4.3070001602172852</v>
      </c>
      <c r="AS286" s="4">
        <v>4.19999985024333E-3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8.9900001883506775E-2</v>
      </c>
      <c r="AZ286" s="4">
        <v>0.31659999489784241</v>
      </c>
      <c r="BA286" s="4">
        <v>0</v>
      </c>
      <c r="BB286" s="4">
        <v>7.6999999582767487E-3</v>
      </c>
      <c r="BC286" s="4">
        <v>3.9651999473571777</v>
      </c>
      <c r="BD286" s="4">
        <v>0</v>
      </c>
      <c r="BE286" s="4">
        <v>0</v>
      </c>
      <c r="BF286" s="4">
        <v>0</v>
      </c>
      <c r="BG286" s="4">
        <v>0.79530000686645508</v>
      </c>
      <c r="BH286" s="4">
        <v>16.116899490356445</v>
      </c>
      <c r="BI286" s="4">
        <v>22.283000946044922</v>
      </c>
      <c r="BJ286" s="4">
        <v>12.078399658203125</v>
      </c>
      <c r="BK286" s="4">
        <v>0.16169999539852142</v>
      </c>
      <c r="BL286" s="4">
        <v>9999</v>
      </c>
      <c r="BM286" s="4">
        <v>9999</v>
      </c>
      <c r="BN286" s="4">
        <v>9999</v>
      </c>
      <c r="BO286" s="4">
        <v>9999</v>
      </c>
      <c r="BP286" s="4">
        <v>9999</v>
      </c>
      <c r="BQ286" s="4">
        <v>9999</v>
      </c>
      <c r="BR286" s="4" t="str">
        <v>Tag not found</v>
      </c>
    </row>
    <row r="287" spans="1:70" x14ac:dyDescent="0.3">
      <c r="A287" s="3">
        <v>43931.958333333336</v>
      </c>
      <c r="B287" s="4">
        <v>0.74819999933242798</v>
      </c>
      <c r="C287" s="4">
        <v>0.17739999294281006</v>
      </c>
      <c r="D287" s="4">
        <v>0.11969999969005585</v>
      </c>
      <c r="E287" s="4">
        <v>3.7950000762939453</v>
      </c>
      <c r="F287" s="4">
        <v>6.9471001625061035</v>
      </c>
      <c r="G287" s="4">
        <v>2.412100076675415</v>
      </c>
      <c r="H287" s="4">
        <v>0</v>
      </c>
      <c r="I287" s="4">
        <v>2.6677999496459961</v>
      </c>
      <c r="J287" s="4">
        <v>3.0055000782012939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0.21369999647140503</v>
      </c>
      <c r="S287" s="4">
        <v>6.8548002243041992</v>
      </c>
      <c r="T287" s="4">
        <v>11.935799598693848</v>
      </c>
      <c r="U287" s="4">
        <v>7.4404997825622559</v>
      </c>
      <c r="V287" s="4">
        <v>0.23749999701976776</v>
      </c>
      <c r="W287" s="4">
        <v>0</v>
      </c>
      <c r="X287" s="4">
        <v>0</v>
      </c>
      <c r="Y287" s="4">
        <v>0</v>
      </c>
      <c r="Z287" s="4">
        <v>2.4193999767303467</v>
      </c>
      <c r="AA287" s="4">
        <v>13.166000366210938</v>
      </c>
      <c r="AB287" s="4">
        <v>9.3642997741699219</v>
      </c>
      <c r="AC287" s="4">
        <v>2.9456000328063965</v>
      </c>
      <c r="AD287" s="4">
        <v>0</v>
      </c>
      <c r="AE287" s="4">
        <v>1.080000028014183E-2</v>
      </c>
      <c r="AF287" s="4">
        <v>0</v>
      </c>
      <c r="AG287" s="4">
        <v>0.97060000896453857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0.57859998941421509</v>
      </c>
      <c r="AP287" s="4">
        <v>9.3407001495361328</v>
      </c>
      <c r="AQ287" s="4">
        <v>10.508999824523926</v>
      </c>
      <c r="AR287" s="4">
        <v>4.2374000549316406</v>
      </c>
      <c r="AS287" s="4">
        <v>3.7000000011175871E-3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9.0400002896785736E-2</v>
      </c>
      <c r="AZ287" s="4">
        <v>0.31150001287460327</v>
      </c>
      <c r="BA287" s="4">
        <v>0</v>
      </c>
      <c r="BB287" s="4">
        <v>7.4999998323619366E-3</v>
      </c>
      <c r="BC287" s="4">
        <v>3.976099967956543</v>
      </c>
      <c r="BD287" s="4">
        <v>0</v>
      </c>
      <c r="BE287" s="4">
        <v>0</v>
      </c>
      <c r="BF287" s="4">
        <v>0</v>
      </c>
      <c r="BG287" s="4">
        <v>0.79229998588562012</v>
      </c>
      <c r="BH287" s="4">
        <v>16.195499420166016</v>
      </c>
      <c r="BI287" s="4">
        <v>22.444799423217773</v>
      </c>
      <c r="BJ287" s="4">
        <v>11.677900314331055</v>
      </c>
      <c r="BK287" s="4">
        <v>0.16359999775886536</v>
      </c>
      <c r="BL287" s="4">
        <v>9999</v>
      </c>
      <c r="BM287" s="4">
        <v>9999</v>
      </c>
      <c r="BN287" s="4">
        <v>9999</v>
      </c>
      <c r="BO287" s="4">
        <v>9999</v>
      </c>
      <c r="BP287" s="4">
        <v>9999</v>
      </c>
      <c r="BQ287" s="4">
        <v>9999</v>
      </c>
      <c r="BR287" s="4" t="str">
        <v>Tag not found</v>
      </c>
    </row>
    <row r="288" spans="1:70" x14ac:dyDescent="0.3">
      <c r="A288" s="3">
        <v>43932.958333333336</v>
      </c>
      <c r="B288" s="4">
        <v>0.74790000915527344</v>
      </c>
      <c r="C288" s="4">
        <v>0.17110000550746918</v>
      </c>
      <c r="D288" s="4">
        <v>0.10859999805688858</v>
      </c>
      <c r="E288" s="4">
        <v>3.7576000690460205</v>
      </c>
      <c r="F288" s="4">
        <v>6.9422998428344727</v>
      </c>
      <c r="G288" s="4">
        <v>2.5234000682830811</v>
      </c>
      <c r="H288" s="4">
        <v>0</v>
      </c>
      <c r="I288" s="4">
        <v>2.6677999496459961</v>
      </c>
      <c r="J288" s="4">
        <v>3.0815999507904053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0.21320000290870667</v>
      </c>
      <c r="S288" s="4">
        <v>6.7346000671386719</v>
      </c>
      <c r="T288" s="4">
        <v>11.899100303649902</v>
      </c>
      <c r="U288" s="4">
        <v>7.5956997871398926</v>
      </c>
      <c r="V288" s="4">
        <v>0.23759999871253967</v>
      </c>
      <c r="W288" s="4">
        <v>0</v>
      </c>
      <c r="X288" s="4">
        <v>0</v>
      </c>
      <c r="Y288" s="4">
        <v>0</v>
      </c>
      <c r="Z288" s="4">
        <v>2.3413999080657959</v>
      </c>
      <c r="AA288" s="4">
        <v>13.103400230407715</v>
      </c>
      <c r="AB288" s="4">
        <v>9.3763999938964844</v>
      </c>
      <c r="AC288" s="4">
        <v>2.9709999561309814</v>
      </c>
      <c r="AD288" s="4">
        <v>0</v>
      </c>
      <c r="AE288" s="4">
        <v>1.0599999688565731E-2</v>
      </c>
      <c r="AF288" s="4">
        <v>0</v>
      </c>
      <c r="AG288" s="4">
        <v>1.0061999559402466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0.57580000162124634</v>
      </c>
      <c r="AP288" s="4">
        <v>9.1822004318237305</v>
      </c>
      <c r="AQ288" s="4">
        <v>10.493300437927246</v>
      </c>
      <c r="AR288" s="4">
        <v>4.3590998649597168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8.9699998497962952E-2</v>
      </c>
      <c r="AZ288" s="4">
        <v>0.30379998683929443</v>
      </c>
      <c r="BA288" s="4">
        <v>0</v>
      </c>
      <c r="BB288" s="4">
        <v>8.2000000402331352E-3</v>
      </c>
      <c r="BC288" s="4">
        <v>4.0878000259399414</v>
      </c>
      <c r="BD288" s="4">
        <v>0</v>
      </c>
      <c r="BE288" s="4">
        <v>0</v>
      </c>
      <c r="BF288" s="4">
        <v>0</v>
      </c>
      <c r="BG288" s="4">
        <v>0.78899997472763062</v>
      </c>
      <c r="BH288" s="4">
        <v>15.916799545288086</v>
      </c>
      <c r="BI288" s="4">
        <v>22.392400741577148</v>
      </c>
      <c r="BJ288" s="4">
        <v>11.954799652099609</v>
      </c>
      <c r="BK288" s="4">
        <v>0.16899999976158142</v>
      </c>
      <c r="BL288" s="4">
        <v>9999</v>
      </c>
      <c r="BM288" s="4">
        <v>9999</v>
      </c>
      <c r="BN288" s="4">
        <v>9999</v>
      </c>
      <c r="BO288" s="4">
        <v>9999</v>
      </c>
      <c r="BP288" s="4">
        <v>9999</v>
      </c>
      <c r="BQ288" s="4">
        <v>9999</v>
      </c>
      <c r="BR288" s="4" t="str">
        <v>Tag not found</v>
      </c>
    </row>
    <row r="289" spans="1:70" x14ac:dyDescent="0.3">
      <c r="A289" s="3">
        <v>43933.958333333336</v>
      </c>
      <c r="B289" s="4">
        <v>0.74800002574920654</v>
      </c>
      <c r="C289" s="4">
        <v>0.18490000069141388</v>
      </c>
      <c r="D289" s="4">
        <v>0.1039000004529953</v>
      </c>
      <c r="E289" s="4">
        <v>3.7284998893737793</v>
      </c>
      <c r="F289" s="4">
        <v>6.8902997970581055</v>
      </c>
      <c r="G289" s="4">
        <v>2.4611999988555908</v>
      </c>
      <c r="H289" s="4">
        <v>0</v>
      </c>
      <c r="I289" s="4">
        <v>2.6677999496459961</v>
      </c>
      <c r="J289" s="4">
        <v>3.073199987411499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0.2070000022649765</v>
      </c>
      <c r="S289" s="4">
        <v>6.928800106048584</v>
      </c>
      <c r="T289" s="4">
        <v>11.941800117492676</v>
      </c>
      <c r="U289" s="4">
        <v>7.6012001037597656</v>
      </c>
      <c r="V289" s="4">
        <v>0.24040000140666962</v>
      </c>
      <c r="W289" s="4">
        <v>0</v>
      </c>
      <c r="X289" s="4">
        <v>0</v>
      </c>
      <c r="Y289" s="4">
        <v>0</v>
      </c>
      <c r="Z289" s="4">
        <v>2.2929000854492188</v>
      </c>
      <c r="AA289" s="4">
        <v>12.773900032043457</v>
      </c>
      <c r="AB289" s="4">
        <v>9.7390003204345703</v>
      </c>
      <c r="AC289" s="4">
        <v>2.9700000286102295</v>
      </c>
      <c r="AD289" s="4">
        <v>0</v>
      </c>
      <c r="AE289" s="4">
        <v>9.8000001162290573E-3</v>
      </c>
      <c r="AF289" s="4">
        <v>0</v>
      </c>
      <c r="AG289" s="4">
        <v>0.99290001392364502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0.57539999485015869</v>
      </c>
      <c r="AP289" s="4">
        <v>9.4642000198364258</v>
      </c>
      <c r="AQ289" s="4">
        <v>10.189900398254395</v>
      </c>
      <c r="AR289" s="4">
        <v>4.3586997985839844</v>
      </c>
      <c r="AS289" s="4">
        <v>3.7000000011175871E-3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8.9299999177455902E-2</v>
      </c>
      <c r="AZ289" s="4">
        <v>0.31040000915527344</v>
      </c>
      <c r="BA289" s="4">
        <v>0</v>
      </c>
      <c r="BB289" s="4">
        <v>6.8000000901520252E-3</v>
      </c>
      <c r="BC289" s="4">
        <v>4.0661001205444336</v>
      </c>
      <c r="BD289" s="4">
        <v>0</v>
      </c>
      <c r="BE289" s="4">
        <v>0</v>
      </c>
      <c r="BF289" s="4">
        <v>0</v>
      </c>
      <c r="BG289" s="4">
        <v>0.78240001201629639</v>
      </c>
      <c r="BH289" s="4">
        <v>16.392999649047852</v>
      </c>
      <c r="BI289" s="4">
        <v>22.13170051574707</v>
      </c>
      <c r="BJ289" s="4">
        <v>11.95989990234375</v>
      </c>
      <c r="BK289" s="4">
        <v>0.16329999268054962</v>
      </c>
      <c r="BL289" s="4">
        <v>9999</v>
      </c>
      <c r="BM289" s="4">
        <v>9999</v>
      </c>
      <c r="BN289" s="4">
        <v>9999</v>
      </c>
      <c r="BO289" s="4">
        <v>9999</v>
      </c>
      <c r="BP289" s="4">
        <v>9999</v>
      </c>
      <c r="BQ289" s="4">
        <v>9999</v>
      </c>
      <c r="BR289" s="4" t="str">
        <v>Tag not found</v>
      </c>
    </row>
    <row r="290" spans="1:70" x14ac:dyDescent="0.3">
      <c r="A290" s="3">
        <v>43934.958333333336</v>
      </c>
      <c r="B290" s="4">
        <v>0.74790000915527344</v>
      </c>
      <c r="C290" s="4">
        <v>0.16619999706745148</v>
      </c>
      <c r="D290" s="4">
        <v>0.10209999978542328</v>
      </c>
      <c r="E290" s="4">
        <v>3.750499963760376</v>
      </c>
      <c r="F290" s="4">
        <v>6.9478998184204102</v>
      </c>
      <c r="G290" s="4">
        <v>2.4428000450134277</v>
      </c>
      <c r="H290" s="4">
        <v>6.99999975040555E-4</v>
      </c>
      <c r="I290" s="4">
        <v>2.6677999496459961</v>
      </c>
      <c r="J290" s="4">
        <v>3.0352001190185547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0.20260000228881836</v>
      </c>
      <c r="S290" s="4">
        <v>6.874000072479248</v>
      </c>
      <c r="T290" s="4">
        <v>12.010199546813965</v>
      </c>
      <c r="U290" s="4">
        <v>7.4910998344421387</v>
      </c>
      <c r="V290" s="4">
        <v>0.23270000517368317</v>
      </c>
      <c r="W290" s="4">
        <v>0</v>
      </c>
      <c r="X290" s="4">
        <v>0</v>
      </c>
      <c r="Y290" s="4">
        <v>0</v>
      </c>
      <c r="Z290" s="4">
        <v>2.3320000171661377</v>
      </c>
      <c r="AA290" s="4">
        <v>12.9375</v>
      </c>
      <c r="AB290" s="4">
        <v>9.8413000106811523</v>
      </c>
      <c r="AC290" s="4">
        <v>2.9572000503540039</v>
      </c>
      <c r="AD290" s="4">
        <v>0</v>
      </c>
      <c r="AE290" s="4">
        <v>1.0099999606609344E-2</v>
      </c>
      <c r="AF290" s="4">
        <v>0</v>
      </c>
      <c r="AG290" s="4">
        <v>0.97930002212524414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0.55739998817443848</v>
      </c>
      <c r="AP290" s="4">
        <v>9.375</v>
      </c>
      <c r="AQ290" s="4">
        <v>10.202799797058105</v>
      </c>
      <c r="AR290" s="4">
        <v>4.3042001724243164</v>
      </c>
      <c r="AS290" s="4">
        <v>2.899999963119626E-3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8.9800000190734863E-2</v>
      </c>
      <c r="AZ290" s="4">
        <v>0.31150001287460327</v>
      </c>
      <c r="BA290" s="4">
        <v>0</v>
      </c>
      <c r="BB290" s="4">
        <v>6.5000001341104507E-3</v>
      </c>
      <c r="BC290" s="4">
        <v>4.0145001411437988</v>
      </c>
      <c r="BD290" s="4">
        <v>0</v>
      </c>
      <c r="BE290" s="4">
        <v>0</v>
      </c>
      <c r="BF290" s="4">
        <v>0</v>
      </c>
      <c r="BG290" s="4">
        <v>0.75999999046325684</v>
      </c>
      <c r="BH290" s="4">
        <v>16.249000549316406</v>
      </c>
      <c r="BI290" s="4">
        <v>22.21299934387207</v>
      </c>
      <c r="BJ290" s="4">
        <v>11.795299530029297</v>
      </c>
      <c r="BK290" s="4">
        <v>0.16349999606609344</v>
      </c>
      <c r="BL290" s="4">
        <v>9999</v>
      </c>
      <c r="BM290" s="4">
        <v>9999</v>
      </c>
      <c r="BN290" s="4">
        <v>9999</v>
      </c>
      <c r="BO290" s="4">
        <v>9999</v>
      </c>
      <c r="BP290" s="4">
        <v>9999</v>
      </c>
      <c r="BQ290" s="4">
        <v>9999</v>
      </c>
      <c r="BR290" s="4" t="str">
        <v>Tag not found</v>
      </c>
    </row>
    <row r="291" spans="1:70" x14ac:dyDescent="0.3">
      <c r="A291" s="3">
        <v>43935.958333333336</v>
      </c>
      <c r="B291" s="4">
        <v>0.74860000610351563</v>
      </c>
      <c r="C291" s="4">
        <v>0.16390000283718109</v>
      </c>
      <c r="D291" s="4">
        <v>0.10679999738931656</v>
      </c>
      <c r="E291" s="4">
        <v>4.1038999557495117</v>
      </c>
      <c r="F291" s="4">
        <v>7.2073001861572266</v>
      </c>
      <c r="G291" s="4">
        <v>2.401400089263916</v>
      </c>
      <c r="H291" s="4">
        <v>0</v>
      </c>
      <c r="I291" s="4">
        <v>2.6677999496459961</v>
      </c>
      <c r="J291" s="4">
        <v>2.9507999420166016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0.19670000672340393</v>
      </c>
      <c r="S291" s="4">
        <v>6.9086999893188477</v>
      </c>
      <c r="T291" s="4">
        <v>11.998600006103516</v>
      </c>
      <c r="U291" s="4">
        <v>7.3309001922607422</v>
      </c>
      <c r="V291" s="4">
        <v>0.22499999403953552</v>
      </c>
      <c r="W291" s="4">
        <v>0</v>
      </c>
      <c r="X291" s="4">
        <v>0</v>
      </c>
      <c r="Y291" s="4">
        <v>0</v>
      </c>
      <c r="Z291" s="4">
        <v>2.3677000999450684</v>
      </c>
      <c r="AA291" s="4">
        <v>13.048600196838379</v>
      </c>
      <c r="AB291" s="4">
        <v>9.3176002502441406</v>
      </c>
      <c r="AC291" s="4">
        <v>2.8717000484466553</v>
      </c>
      <c r="AD291" s="4">
        <v>0</v>
      </c>
      <c r="AE291" s="4">
        <v>1.0099999606609344E-2</v>
      </c>
      <c r="AF291" s="4">
        <v>0</v>
      </c>
      <c r="AG291" s="4">
        <v>0.95690000057220459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0.53909999132156372</v>
      </c>
      <c r="AP291" s="4">
        <v>9.3756999969482422</v>
      </c>
      <c r="AQ291" s="4">
        <v>10.552599906921387</v>
      </c>
      <c r="AR291" s="4">
        <v>4.1909999847412109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8.8699996471405029E-2</v>
      </c>
      <c r="AZ291" s="4">
        <v>0.29660001397132874</v>
      </c>
      <c r="BA291" s="4">
        <v>0</v>
      </c>
      <c r="BB291" s="4">
        <v>7.1999998763203621E-3</v>
      </c>
      <c r="BC291" s="4">
        <v>3.9077000617980957</v>
      </c>
      <c r="BD291" s="4">
        <v>0</v>
      </c>
      <c r="BE291" s="4">
        <v>0</v>
      </c>
      <c r="BF291" s="4">
        <v>0</v>
      </c>
      <c r="BG291" s="4">
        <v>0.73580002784729004</v>
      </c>
      <c r="BH291" s="4">
        <v>16.284400939941406</v>
      </c>
      <c r="BI291" s="4">
        <v>22.551200866699219</v>
      </c>
      <c r="BJ291" s="4">
        <v>11.521900177001953</v>
      </c>
      <c r="BK291" s="4">
        <v>0.15950000286102295</v>
      </c>
      <c r="BL291" s="4">
        <v>9999</v>
      </c>
      <c r="BM291" s="4">
        <v>9999</v>
      </c>
      <c r="BN291" s="4">
        <v>9999</v>
      </c>
      <c r="BO291" s="4">
        <v>9999</v>
      </c>
      <c r="BP291" s="4">
        <v>9999</v>
      </c>
      <c r="BQ291" s="4">
        <v>9999</v>
      </c>
      <c r="BR291" s="4" t="str">
        <v>Tag not found</v>
      </c>
    </row>
    <row r="292" spans="1:70" x14ac:dyDescent="0.3">
      <c r="A292" s="3">
        <v>43936.958333333336</v>
      </c>
      <c r="B292" s="4">
        <v>0.74849998950958252</v>
      </c>
      <c r="C292" s="4">
        <v>0.15700000524520874</v>
      </c>
      <c r="D292" s="4">
        <v>0.1054999977350235</v>
      </c>
      <c r="E292" s="4">
        <v>4.0261998176574707</v>
      </c>
      <c r="F292" s="4">
        <v>7.1617999076843262</v>
      </c>
      <c r="G292" s="4">
        <v>2.4540998935699463</v>
      </c>
      <c r="H292" s="4">
        <v>0</v>
      </c>
      <c r="I292" s="4">
        <v>2.6677999496459961</v>
      </c>
      <c r="J292" s="4">
        <v>3.0515000820159912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0.19089999794960022</v>
      </c>
      <c r="S292" s="4">
        <v>6.8564000129699707</v>
      </c>
      <c r="T292" s="4">
        <v>11.916199684143066</v>
      </c>
      <c r="U292" s="4">
        <v>7.3605999946594238</v>
      </c>
      <c r="V292" s="4">
        <v>0.23440000414848328</v>
      </c>
      <c r="W292" s="4">
        <v>0</v>
      </c>
      <c r="X292" s="4">
        <v>0</v>
      </c>
      <c r="Y292" s="4">
        <v>0</v>
      </c>
      <c r="Z292" s="4">
        <v>2.5030999183654785</v>
      </c>
      <c r="AA292" s="4">
        <v>12.719599723815918</v>
      </c>
      <c r="AB292" s="4">
        <v>9.7348003387451172</v>
      </c>
      <c r="AC292" s="4">
        <v>2.9214999675750732</v>
      </c>
      <c r="AD292" s="4">
        <v>0</v>
      </c>
      <c r="AE292" s="4">
        <v>9.6000004559755325E-3</v>
      </c>
      <c r="AF292" s="4">
        <v>0</v>
      </c>
      <c r="AG292" s="4">
        <v>0.97680002450942993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0.54210001230239868</v>
      </c>
      <c r="AP292" s="4">
        <v>9.296299934387207</v>
      </c>
      <c r="AQ292" s="4">
        <v>10.136500358581543</v>
      </c>
      <c r="AR292" s="4">
        <v>4.3889999389648438</v>
      </c>
      <c r="AS292" s="4">
        <v>7.9999997979030013E-4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8.8200002908706665E-2</v>
      </c>
      <c r="AZ292" s="4">
        <v>0.32109999656677246</v>
      </c>
      <c r="BA292" s="4">
        <v>0</v>
      </c>
      <c r="BB292" s="4">
        <v>6.399999838322401E-3</v>
      </c>
      <c r="BC292" s="4">
        <v>4.0282998085021973</v>
      </c>
      <c r="BD292" s="4">
        <v>0</v>
      </c>
      <c r="BE292" s="4">
        <v>0</v>
      </c>
      <c r="BF292" s="4">
        <v>0</v>
      </c>
      <c r="BG292" s="4">
        <v>0.73299998044967651</v>
      </c>
      <c r="BH292" s="4">
        <v>16.152700424194336</v>
      </c>
      <c r="BI292" s="4">
        <v>22.052700042724609</v>
      </c>
      <c r="BJ292" s="4">
        <v>11.749600410461426</v>
      </c>
      <c r="BK292" s="4">
        <v>0.16660000383853912</v>
      </c>
      <c r="BL292" s="4">
        <v>9999</v>
      </c>
      <c r="BM292" s="4">
        <v>9999</v>
      </c>
      <c r="BN292" s="4">
        <v>9999</v>
      </c>
      <c r="BO292" s="4">
        <v>9999</v>
      </c>
      <c r="BP292" s="4">
        <v>9999</v>
      </c>
      <c r="BQ292" s="4">
        <v>9999</v>
      </c>
      <c r="BR292" s="4" t="str">
        <v>Tag not found</v>
      </c>
    </row>
    <row r="293" spans="1:70" x14ac:dyDescent="0.3">
      <c r="A293" s="3">
        <v>43937.958333333336</v>
      </c>
      <c r="B293" s="4">
        <v>0.74870002269744873</v>
      </c>
      <c r="C293" s="4">
        <v>0.21600000560283661</v>
      </c>
      <c r="D293" s="4">
        <v>0.12749999761581421</v>
      </c>
      <c r="E293" s="4">
        <v>3.9398000240325928</v>
      </c>
      <c r="F293" s="4">
        <v>6.9842000007629395</v>
      </c>
      <c r="G293" s="4">
        <v>2.5592000484466553</v>
      </c>
      <c r="H293" s="4">
        <v>0</v>
      </c>
      <c r="I293" s="4">
        <v>2.6677999496459961</v>
      </c>
      <c r="J293" s="4">
        <v>3.1435999870300293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0.21610000729560852</v>
      </c>
      <c r="S293" s="4">
        <v>6.8776001930236816</v>
      </c>
      <c r="T293" s="4">
        <v>11.895500183105469</v>
      </c>
      <c r="U293" s="4">
        <v>6.9200000762939453</v>
      </c>
      <c r="V293" s="4">
        <v>0.26370000839233398</v>
      </c>
      <c r="W293" s="4">
        <v>0</v>
      </c>
      <c r="X293" s="4">
        <v>0</v>
      </c>
      <c r="Y293" s="4">
        <v>0</v>
      </c>
      <c r="Z293" s="4">
        <v>2.7393999099731445</v>
      </c>
      <c r="AA293" s="4">
        <v>12.876899719238281</v>
      </c>
      <c r="AB293" s="4">
        <v>9.2392997741699219</v>
      </c>
      <c r="AC293" s="4">
        <v>2.8480000495910645</v>
      </c>
      <c r="AD293" s="4">
        <v>0</v>
      </c>
      <c r="AE293" s="4">
        <v>1.0700000450015068E-2</v>
      </c>
      <c r="AF293" s="4">
        <v>0</v>
      </c>
      <c r="AG293" s="4">
        <v>1.0405000448226929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0.63690000772476196</v>
      </c>
      <c r="AP293" s="4">
        <v>9.2587003707885742</v>
      </c>
      <c r="AQ293" s="4">
        <v>10.475600242614746</v>
      </c>
      <c r="AR293" s="4">
        <v>4.2666997909545898</v>
      </c>
      <c r="AS293" s="4">
        <v>6.0999998822808266E-3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8.8699996471405029E-2</v>
      </c>
      <c r="AZ293" s="4">
        <v>0.29800000786781311</v>
      </c>
      <c r="BA293" s="4">
        <v>0</v>
      </c>
      <c r="BB293" s="4">
        <v>7.0000002160668373E-3</v>
      </c>
      <c r="BC293" s="4">
        <v>4.1841001510620117</v>
      </c>
      <c r="BD293" s="4">
        <v>0</v>
      </c>
      <c r="BE293" s="4">
        <v>0</v>
      </c>
      <c r="BF293" s="4">
        <v>0</v>
      </c>
      <c r="BG293" s="4">
        <v>0.8529999852180481</v>
      </c>
      <c r="BH293" s="4">
        <v>16.136299133300781</v>
      </c>
      <c r="BI293" s="4">
        <v>22.371099472045898</v>
      </c>
      <c r="BJ293" s="4">
        <v>11.186699867248535</v>
      </c>
      <c r="BK293" s="4">
        <v>0.18500000238418579</v>
      </c>
      <c r="BL293" s="4">
        <v>9999</v>
      </c>
      <c r="BM293" s="4">
        <v>9999</v>
      </c>
      <c r="BN293" s="4">
        <v>9999</v>
      </c>
      <c r="BO293" s="4">
        <v>9999</v>
      </c>
      <c r="BP293" s="4">
        <v>9999</v>
      </c>
      <c r="BQ293" s="4">
        <v>9999</v>
      </c>
      <c r="BR293" s="4" t="str">
        <v>Tag not found</v>
      </c>
    </row>
    <row r="294" spans="1:70" x14ac:dyDescent="0.3">
      <c r="A294" s="3">
        <v>43938.958333333336</v>
      </c>
      <c r="B294" s="4">
        <v>0.74830001592636108</v>
      </c>
      <c r="C294" s="4">
        <v>0.16050000488758087</v>
      </c>
      <c r="D294" s="4">
        <v>0.13349999487400055</v>
      </c>
      <c r="E294" s="4">
        <v>4.0562000274658203</v>
      </c>
      <c r="F294" s="4">
        <v>6.7231998443603516</v>
      </c>
      <c r="G294" s="4">
        <v>2.3073999881744385</v>
      </c>
      <c r="H294" s="4">
        <v>1.9000000320374966E-3</v>
      </c>
      <c r="I294" s="4">
        <v>2.6677999496459961</v>
      </c>
      <c r="J294" s="4">
        <v>2.8777000904083252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0.23989999294281006</v>
      </c>
      <c r="S294" s="4">
        <v>7.2691998481750488</v>
      </c>
      <c r="T294" s="4">
        <v>11.906700134277344</v>
      </c>
      <c r="U294" s="4">
        <v>6.699699878692627</v>
      </c>
      <c r="V294" s="4">
        <v>0.21930000185966492</v>
      </c>
      <c r="W294" s="4">
        <v>0</v>
      </c>
      <c r="X294" s="4">
        <v>0</v>
      </c>
      <c r="Y294" s="4">
        <v>0</v>
      </c>
      <c r="Z294" s="4">
        <v>2.7716999053955078</v>
      </c>
      <c r="AA294" s="4">
        <v>13.957300186157227</v>
      </c>
      <c r="AB294" s="4">
        <v>9.2877998352050781</v>
      </c>
      <c r="AC294" s="4">
        <v>2.7520999908447266</v>
      </c>
      <c r="AD294" s="4">
        <v>0</v>
      </c>
      <c r="AE294" s="4">
        <v>1.2400000356137753E-2</v>
      </c>
      <c r="AF294" s="4">
        <v>0</v>
      </c>
      <c r="AG294" s="4">
        <v>0.91680002212524414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0.66790002584457397</v>
      </c>
      <c r="AP294" s="4">
        <v>9.5211000442504883</v>
      </c>
      <c r="AQ294" s="4">
        <v>10.322299957275391</v>
      </c>
      <c r="AR294" s="4">
        <v>3.9848001003265381</v>
      </c>
      <c r="AS294" s="4">
        <v>8.9999998454004526E-4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9.0999998152256012E-2</v>
      </c>
      <c r="AZ294" s="4">
        <v>0.29530000686645508</v>
      </c>
      <c r="BA294" s="4">
        <v>0</v>
      </c>
      <c r="BB294" s="4">
        <v>1.0099999606609344E-2</v>
      </c>
      <c r="BC294" s="4">
        <v>3.7945001125335693</v>
      </c>
      <c r="BD294" s="4">
        <v>0</v>
      </c>
      <c r="BE294" s="4">
        <v>0</v>
      </c>
      <c r="BF294" s="4">
        <v>0</v>
      </c>
      <c r="BG294" s="4">
        <v>0.90780001878738403</v>
      </c>
      <c r="BH294" s="4">
        <v>16.790300369262695</v>
      </c>
      <c r="BI294" s="4">
        <v>22.229000091552734</v>
      </c>
      <c r="BJ294" s="4">
        <v>10.684499740600586</v>
      </c>
      <c r="BK294" s="4">
        <v>0.15610000491142273</v>
      </c>
      <c r="BL294" s="4">
        <v>9999</v>
      </c>
      <c r="BM294" s="4">
        <v>9999</v>
      </c>
      <c r="BN294" s="4">
        <v>9999</v>
      </c>
      <c r="BO294" s="4">
        <v>9999</v>
      </c>
      <c r="BP294" s="4">
        <v>9999</v>
      </c>
      <c r="BQ294" s="4">
        <v>9999</v>
      </c>
      <c r="BR294" s="4" t="str">
        <v>Tag not found</v>
      </c>
    </row>
    <row r="295" spans="1:70" x14ac:dyDescent="0.3">
      <c r="A295" s="3">
        <v>43939.958333333336</v>
      </c>
      <c r="B295" s="4">
        <v>0.74779999256134033</v>
      </c>
      <c r="C295" s="4">
        <v>0.17720000445842743</v>
      </c>
      <c r="D295" s="4">
        <v>0.1453000009059906</v>
      </c>
      <c r="E295" s="4">
        <v>4.3119997978210449</v>
      </c>
      <c r="F295" s="4">
        <v>6.3919000625610352</v>
      </c>
      <c r="G295" s="4">
        <v>2.3778998851776123</v>
      </c>
      <c r="H295" s="4">
        <v>0</v>
      </c>
      <c r="I295" s="4">
        <v>2.6677999496459961</v>
      </c>
      <c r="J295" s="4">
        <v>2.7769999504089355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0.21739999949932098</v>
      </c>
      <c r="S295" s="4">
        <v>7.3941998481750488</v>
      </c>
      <c r="T295" s="4">
        <v>11.854100227355957</v>
      </c>
      <c r="U295" s="4">
        <v>6.2034997940063477</v>
      </c>
      <c r="V295" s="4">
        <v>0.22280000150203705</v>
      </c>
      <c r="W295" s="4">
        <v>0</v>
      </c>
      <c r="X295" s="4">
        <v>0</v>
      </c>
      <c r="Y295" s="4">
        <v>0</v>
      </c>
      <c r="Z295" s="4">
        <v>2.80430006980896</v>
      </c>
      <c r="AA295" s="4">
        <v>15.112899780273438</v>
      </c>
      <c r="AB295" s="4">
        <v>9.4062004089355469</v>
      </c>
      <c r="AC295" s="4">
        <v>2.6245999336242676</v>
      </c>
      <c r="AD295" s="4">
        <v>0</v>
      </c>
      <c r="AE295" s="4">
        <v>1.0200000368058681E-2</v>
      </c>
      <c r="AF295" s="4">
        <v>0</v>
      </c>
      <c r="AG295" s="4">
        <v>0.89020001888275146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0.63539999723434448</v>
      </c>
      <c r="AP295" s="4">
        <v>9.4540004730224609</v>
      </c>
      <c r="AQ295" s="4">
        <v>10.104999542236328</v>
      </c>
      <c r="AR295" s="4">
        <v>3.8104000091552734</v>
      </c>
      <c r="AS295" s="4">
        <v>8.9999998454004526E-4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9.4599999487400055E-2</v>
      </c>
      <c r="AZ295" s="4">
        <v>0.28630000352859497</v>
      </c>
      <c r="BA295" s="4">
        <v>0</v>
      </c>
      <c r="BB295" s="4">
        <v>7.4999998323619366E-3</v>
      </c>
      <c r="BC295" s="4">
        <v>3.6672000885009766</v>
      </c>
      <c r="BD295" s="4">
        <v>0</v>
      </c>
      <c r="BE295" s="4">
        <v>0</v>
      </c>
      <c r="BF295" s="4">
        <v>0</v>
      </c>
      <c r="BG295" s="4">
        <v>0.85280001163482666</v>
      </c>
      <c r="BH295" s="4">
        <v>16.848199844360352</v>
      </c>
      <c r="BI295" s="4">
        <v>21.959100723266602</v>
      </c>
      <c r="BJ295" s="4">
        <v>10.013899803161621</v>
      </c>
      <c r="BK295" s="4">
        <v>0.16660000383853912</v>
      </c>
      <c r="BL295" s="4">
        <v>9999</v>
      </c>
      <c r="BM295" s="4">
        <v>9999</v>
      </c>
      <c r="BN295" s="4">
        <v>9999</v>
      </c>
      <c r="BO295" s="4">
        <v>9999</v>
      </c>
      <c r="BP295" s="4">
        <v>9999</v>
      </c>
      <c r="BQ295" s="4">
        <v>9999</v>
      </c>
      <c r="BR295" s="4" t="str">
        <v>Tag not found</v>
      </c>
    </row>
    <row r="296" spans="1:70" x14ac:dyDescent="0.3">
      <c r="A296" s="3">
        <v>43940.958333333336</v>
      </c>
      <c r="B296" s="4">
        <v>0.74830001592636108</v>
      </c>
      <c r="C296" s="4">
        <v>0.17980000376701355</v>
      </c>
      <c r="D296" s="4">
        <v>0.13120000064373016</v>
      </c>
      <c r="E296" s="4">
        <v>4.2757000923156738</v>
      </c>
      <c r="F296" s="4">
        <v>6.2234001159667969</v>
      </c>
      <c r="G296" s="4">
        <v>2.2553999423980713</v>
      </c>
      <c r="H296" s="4">
        <v>7.9999997979030013E-4</v>
      </c>
      <c r="I296" s="4">
        <v>2.6677999496459961</v>
      </c>
      <c r="J296" s="4">
        <v>2.760699987411499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0.2020999938249588</v>
      </c>
      <c r="S296" s="4">
        <v>7.7379999160766602</v>
      </c>
      <c r="T296" s="4">
        <v>11.956999778747559</v>
      </c>
      <c r="U296" s="4">
        <v>6.1293001174926758</v>
      </c>
      <c r="V296" s="4">
        <v>0.22429999709129333</v>
      </c>
      <c r="W296" s="4">
        <v>0</v>
      </c>
      <c r="X296" s="4">
        <v>0</v>
      </c>
      <c r="Y296" s="4">
        <v>0</v>
      </c>
      <c r="Z296" s="4">
        <v>2.8110001087188721</v>
      </c>
      <c r="AA296" s="4">
        <v>14.70419979095459</v>
      </c>
      <c r="AB296" s="4">
        <v>9.2671003341674805</v>
      </c>
      <c r="AC296" s="4">
        <v>2.5724000930786133</v>
      </c>
      <c r="AD296" s="4">
        <v>0</v>
      </c>
      <c r="AE296" s="4">
        <v>9.8000001162290573E-3</v>
      </c>
      <c r="AF296" s="4">
        <v>0</v>
      </c>
      <c r="AG296" s="4">
        <v>0.88620001077651978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0.59899997711181641</v>
      </c>
      <c r="AP296" s="4">
        <v>9.8572998046875</v>
      </c>
      <c r="AQ296" s="4">
        <v>10.337100028991699</v>
      </c>
      <c r="AR296" s="4">
        <v>3.7976999282836914</v>
      </c>
      <c r="AS296" s="4">
        <v>3.8000000640749931E-3</v>
      </c>
      <c r="AT296" s="4">
        <v>0</v>
      </c>
      <c r="AU296" s="4">
        <v>0</v>
      </c>
      <c r="AV296" s="4">
        <v>0</v>
      </c>
      <c r="AW296" s="4">
        <v>3.0000001424923539E-4</v>
      </c>
      <c r="AX296" s="4">
        <v>0</v>
      </c>
      <c r="AY296" s="4">
        <v>9.3400001525878906E-2</v>
      </c>
      <c r="AZ296" s="4">
        <v>0.27660000324249268</v>
      </c>
      <c r="BA296" s="4">
        <v>0</v>
      </c>
      <c r="BB296" s="4">
        <v>8.0000003799796104E-3</v>
      </c>
      <c r="BC296" s="4">
        <v>3.646899938583374</v>
      </c>
      <c r="BD296" s="4">
        <v>0</v>
      </c>
      <c r="BE296" s="4">
        <v>0</v>
      </c>
      <c r="BF296" s="4">
        <v>0</v>
      </c>
      <c r="BG296" s="4">
        <v>0.80110001564025879</v>
      </c>
      <c r="BH296" s="4">
        <v>17.595300674438477</v>
      </c>
      <c r="BI296" s="4">
        <v>22.294099807739258</v>
      </c>
      <c r="BJ296" s="4">
        <v>9.9270000457763672</v>
      </c>
      <c r="BK296" s="4">
        <v>0.15999999642372131</v>
      </c>
      <c r="BL296" s="4">
        <v>9999</v>
      </c>
      <c r="BM296" s="4">
        <v>9999</v>
      </c>
      <c r="BN296" s="4">
        <v>9999</v>
      </c>
      <c r="BO296" s="4">
        <v>9999</v>
      </c>
      <c r="BP296" s="4">
        <v>9999</v>
      </c>
      <c r="BQ296" s="4">
        <v>9999</v>
      </c>
      <c r="BR296" s="4" t="str">
        <v>Tag not found</v>
      </c>
    </row>
    <row r="297" spans="1:70" x14ac:dyDescent="0.3">
      <c r="A297" s="3">
        <v>43941.958333333336</v>
      </c>
      <c r="B297" s="4">
        <v>0.74879997968673706</v>
      </c>
      <c r="C297" s="4">
        <v>0.19329999387264252</v>
      </c>
      <c r="D297" s="4">
        <v>0.14900000393390656</v>
      </c>
      <c r="E297" s="4">
        <v>4.2039999961853027</v>
      </c>
      <c r="F297" s="4">
        <v>6.4749999046325684</v>
      </c>
      <c r="G297" s="4">
        <v>2.3183999061584473</v>
      </c>
      <c r="H297" s="4">
        <v>0</v>
      </c>
      <c r="I297" s="4">
        <v>2.6677999496459961</v>
      </c>
      <c r="J297" s="4">
        <v>2.8397998809814453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0.21870000660419464</v>
      </c>
      <c r="S297" s="4">
        <v>7.5302000045776367</v>
      </c>
      <c r="T297" s="4">
        <v>11.736800193786621</v>
      </c>
      <c r="U297" s="4">
        <v>6.4969000816345215</v>
      </c>
      <c r="V297" s="4">
        <v>0.23019999265670776</v>
      </c>
      <c r="W297" s="4">
        <v>0</v>
      </c>
      <c r="X297" s="4">
        <v>0</v>
      </c>
      <c r="Y297" s="4">
        <v>0</v>
      </c>
      <c r="Z297" s="4">
        <v>2.9600000381469727</v>
      </c>
      <c r="AA297" s="4">
        <v>14.502599716186523</v>
      </c>
      <c r="AB297" s="4">
        <v>9.1672000885009766</v>
      </c>
      <c r="AC297" s="4">
        <v>2.6347000598907471</v>
      </c>
      <c r="AD297" s="4">
        <v>0</v>
      </c>
      <c r="AE297" s="4">
        <v>9.7000002861022949E-3</v>
      </c>
      <c r="AF297" s="4">
        <v>0</v>
      </c>
      <c r="AG297" s="4">
        <v>0.90509998798370361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0.66860002279281616</v>
      </c>
      <c r="AP297" s="4">
        <v>9.6096000671386719</v>
      </c>
      <c r="AQ297" s="4">
        <v>10.121700286865234</v>
      </c>
      <c r="AR297" s="4">
        <v>3.88919997215271</v>
      </c>
      <c r="AS297" s="4">
        <v>4.0000001899898052E-3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9.1600000858306885E-2</v>
      </c>
      <c r="AZ297" s="4">
        <v>0.27619999647140503</v>
      </c>
      <c r="BA297" s="4">
        <v>0</v>
      </c>
      <c r="BB297" s="4">
        <v>8.2000000402331352E-3</v>
      </c>
      <c r="BC297" s="4">
        <v>3.7448999881744385</v>
      </c>
      <c r="BD297" s="4">
        <v>0</v>
      </c>
      <c r="BE297" s="4">
        <v>0</v>
      </c>
      <c r="BF297" s="4">
        <v>0</v>
      </c>
      <c r="BG297" s="4">
        <v>0.88730001449584961</v>
      </c>
      <c r="BH297" s="4">
        <v>17.139799118041992</v>
      </c>
      <c r="BI297" s="4">
        <v>21.858499526977539</v>
      </c>
      <c r="BJ297" s="4">
        <v>10.386099815368652</v>
      </c>
      <c r="BK297" s="4">
        <v>0.1582999974489212</v>
      </c>
      <c r="BL297" s="4">
        <v>9999</v>
      </c>
      <c r="BM297" s="4">
        <v>9999</v>
      </c>
      <c r="BN297" s="4">
        <v>9999</v>
      </c>
      <c r="BO297" s="4">
        <v>9999</v>
      </c>
      <c r="BP297" s="4">
        <v>9999</v>
      </c>
      <c r="BQ297" s="4">
        <v>9999</v>
      </c>
      <c r="BR297" s="4" t="str">
        <v>Tag not found</v>
      </c>
    </row>
    <row r="298" spans="1:70" x14ac:dyDescent="0.3">
      <c r="A298" s="3">
        <v>43942.958333333336</v>
      </c>
      <c r="B298" s="4">
        <v>0.74809998273849487</v>
      </c>
      <c r="C298" s="4">
        <v>0.1890999972820282</v>
      </c>
      <c r="D298" s="4">
        <v>0.15440000593662262</v>
      </c>
      <c r="E298" s="4">
        <v>4.1837000846862793</v>
      </c>
      <c r="F298" s="4">
        <v>6.4274997711181641</v>
      </c>
      <c r="G298" s="4">
        <v>2.3596000671386719</v>
      </c>
      <c r="H298" s="4">
        <v>1.500000013038516E-3</v>
      </c>
      <c r="I298" s="4">
        <v>2.6677999496459961</v>
      </c>
      <c r="J298" s="4">
        <v>2.9072999954223633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0.22529999911785126</v>
      </c>
      <c r="S298" s="4">
        <v>7.5103001594543457</v>
      </c>
      <c r="T298" s="4">
        <v>11.68589973449707</v>
      </c>
      <c r="U298" s="4">
        <v>6.4632000923156738</v>
      </c>
      <c r="V298" s="4">
        <v>0.23420000076293945</v>
      </c>
      <c r="W298" s="4">
        <v>0</v>
      </c>
      <c r="X298" s="4">
        <v>0</v>
      </c>
      <c r="Y298" s="4">
        <v>0</v>
      </c>
      <c r="Z298" s="4">
        <v>2.9860999584197998</v>
      </c>
      <c r="AA298" s="4">
        <v>14.362299919128418</v>
      </c>
      <c r="AB298" s="4">
        <v>9.1114997863769531</v>
      </c>
      <c r="AC298" s="4">
        <v>2.6777999401092529</v>
      </c>
      <c r="AD298" s="4">
        <v>0</v>
      </c>
      <c r="AE298" s="4">
        <v>1.0599999688565731E-2</v>
      </c>
      <c r="AF298" s="4">
        <v>0</v>
      </c>
      <c r="AG298" s="4">
        <v>0.93449997901916504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0.69539999961853027</v>
      </c>
      <c r="AP298" s="4">
        <v>9.559300422668457</v>
      </c>
      <c r="AQ298" s="4">
        <v>10.107000350952148</v>
      </c>
      <c r="AR298" s="4">
        <v>3.9635000228881836</v>
      </c>
      <c r="AS298" s="4">
        <v>3.7000000011175871E-3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9.2100001871585846E-2</v>
      </c>
      <c r="AZ298" s="4">
        <v>0.2904999852180481</v>
      </c>
      <c r="BA298" s="4">
        <v>0</v>
      </c>
      <c r="BB298" s="4">
        <v>8.999999612569809E-3</v>
      </c>
      <c r="BC298" s="4">
        <v>3.8417999744415283</v>
      </c>
      <c r="BD298" s="4">
        <v>0</v>
      </c>
      <c r="BE298" s="4">
        <v>0</v>
      </c>
      <c r="BF298" s="4">
        <v>0</v>
      </c>
      <c r="BG298" s="4">
        <v>0.92070001363754272</v>
      </c>
      <c r="BH298" s="4">
        <v>17.069599151611328</v>
      </c>
      <c r="BI298" s="4">
        <v>21.792900085449219</v>
      </c>
      <c r="BJ298" s="4">
        <v>10.426699638366699</v>
      </c>
      <c r="BK298" s="4">
        <v>0.16449999809265137</v>
      </c>
      <c r="BL298" s="4">
        <v>9999</v>
      </c>
      <c r="BM298" s="4">
        <v>9999</v>
      </c>
      <c r="BN298" s="4">
        <v>9999</v>
      </c>
      <c r="BO298" s="4">
        <v>9999</v>
      </c>
      <c r="BP298" s="4">
        <v>9999</v>
      </c>
      <c r="BQ298" s="4">
        <v>9999</v>
      </c>
      <c r="BR298" s="4" t="str">
        <v>Tag not found</v>
      </c>
    </row>
    <row r="299" spans="1:70" x14ac:dyDescent="0.3">
      <c r="A299" s="3">
        <v>43943.958333333336</v>
      </c>
      <c r="B299" s="4">
        <v>0.74900001287460327</v>
      </c>
      <c r="C299" s="4">
        <v>0.1761000007390976</v>
      </c>
      <c r="D299" s="4">
        <v>0.17170000076293945</v>
      </c>
      <c r="E299" s="4">
        <v>4.3652000427246094</v>
      </c>
      <c r="F299" s="4">
        <v>6.5817999839782715</v>
      </c>
      <c r="G299" s="4">
        <v>2.4152998924255371</v>
      </c>
      <c r="H299" s="4">
        <v>2.199999988079071E-3</v>
      </c>
      <c r="I299" s="4">
        <v>2.6677999496459961</v>
      </c>
      <c r="J299" s="4">
        <v>2.6867001056671143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0.24799999594688416</v>
      </c>
      <c r="S299" s="4">
        <v>7.3401999473571777</v>
      </c>
      <c r="T299" s="4">
        <v>11.50570011138916</v>
      </c>
      <c r="U299" s="4">
        <v>6.3253002166748047</v>
      </c>
      <c r="V299" s="4">
        <v>0.21580000221729279</v>
      </c>
      <c r="W299" s="4">
        <v>0</v>
      </c>
      <c r="X299" s="4">
        <v>0</v>
      </c>
      <c r="Y299" s="4">
        <v>0</v>
      </c>
      <c r="Z299" s="4">
        <v>3.1480998992919922</v>
      </c>
      <c r="AA299" s="4">
        <v>15.571900367736816</v>
      </c>
      <c r="AB299" s="4">
        <v>9.3675003051757813</v>
      </c>
      <c r="AC299" s="4">
        <v>2.6633000373840332</v>
      </c>
      <c r="AD299" s="4">
        <v>0</v>
      </c>
      <c r="AE299" s="4">
        <v>1.2900000438094139E-2</v>
      </c>
      <c r="AF299" s="4">
        <v>0</v>
      </c>
      <c r="AG299" s="4">
        <v>0.85140001773834229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0.71969997882843018</v>
      </c>
      <c r="AP299" s="4">
        <v>9.1280002593994141</v>
      </c>
      <c r="AQ299" s="4">
        <v>9.6981000900268555</v>
      </c>
      <c r="AR299" s="4">
        <v>3.7109999656677246</v>
      </c>
      <c r="AS299" s="4">
        <v>2.7000000700354576E-3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9.4099998474121094E-2</v>
      </c>
      <c r="AZ299" s="4">
        <v>0.28999999165534973</v>
      </c>
      <c r="BA299" s="4">
        <v>0</v>
      </c>
      <c r="BB299" s="4">
        <v>5.0000002374872565E-4</v>
      </c>
      <c r="BC299" s="4">
        <v>3.538100004196167</v>
      </c>
      <c r="BD299" s="4">
        <v>0</v>
      </c>
      <c r="BE299" s="4">
        <v>0</v>
      </c>
      <c r="BF299" s="4">
        <v>0</v>
      </c>
      <c r="BG299" s="4">
        <v>0.96770000457763672</v>
      </c>
      <c r="BH299" s="4">
        <v>16.46820068359375</v>
      </c>
      <c r="BI299" s="4">
        <v>21.203800201416016</v>
      </c>
      <c r="BJ299" s="4">
        <v>10.036299705505371</v>
      </c>
      <c r="BK299" s="4">
        <v>0.17260000109672546</v>
      </c>
      <c r="BL299" s="4">
        <v>9999</v>
      </c>
      <c r="BM299" s="4">
        <v>9999</v>
      </c>
      <c r="BN299" s="4">
        <v>9999</v>
      </c>
      <c r="BO299" s="4">
        <v>9999</v>
      </c>
      <c r="BP299" s="4">
        <v>9999</v>
      </c>
      <c r="BQ299" s="4">
        <v>9999</v>
      </c>
      <c r="BR299" s="4" t="str">
        <v>Tag not found</v>
      </c>
    </row>
    <row r="300" spans="1:70" x14ac:dyDescent="0.3">
      <c r="A300" s="3">
        <v>43944.958333333336</v>
      </c>
      <c r="B300" s="4">
        <v>0.74980002641677856</v>
      </c>
      <c r="C300" s="4">
        <v>0.18199999630451202</v>
      </c>
      <c r="D300" s="4">
        <v>0.15539999306201935</v>
      </c>
      <c r="E300" s="4">
        <v>4.2630000114440918</v>
      </c>
      <c r="F300" s="4">
        <v>6.3598999977111816</v>
      </c>
      <c r="G300" s="4">
        <v>2.2943000793457031</v>
      </c>
      <c r="H300" s="4">
        <v>6.5999999642372131E-3</v>
      </c>
      <c r="I300" s="4">
        <v>2.6677999496459961</v>
      </c>
      <c r="J300" s="4">
        <v>2.7994000911712646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0.2289000004529953</v>
      </c>
      <c r="S300" s="4">
        <v>7.5949001312255859</v>
      </c>
      <c r="T300" s="4">
        <v>11.747500419616699</v>
      </c>
      <c r="U300" s="4">
        <v>6.2960000038146973</v>
      </c>
      <c r="V300" s="4">
        <v>0.21930000185966492</v>
      </c>
      <c r="W300" s="4">
        <v>0</v>
      </c>
      <c r="X300" s="4">
        <v>0</v>
      </c>
      <c r="Y300" s="4">
        <v>0</v>
      </c>
      <c r="Z300" s="4">
        <v>3.0423998832702637</v>
      </c>
      <c r="AA300" s="4">
        <v>14.69789981842041</v>
      </c>
      <c r="AB300" s="4">
        <v>9.1749000549316406</v>
      </c>
      <c r="AC300" s="4">
        <v>2.6263999938964844</v>
      </c>
      <c r="AD300" s="4">
        <v>0</v>
      </c>
      <c r="AE300" s="4">
        <v>1.0999999940395355E-2</v>
      </c>
      <c r="AF300" s="4">
        <v>0</v>
      </c>
      <c r="AG300" s="4">
        <v>0.89060002565383911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0.69120001792907715</v>
      </c>
      <c r="AP300" s="4">
        <v>9.6261997222900391</v>
      </c>
      <c r="AQ300" s="4">
        <v>10.108599662780762</v>
      </c>
      <c r="AR300" s="4">
        <v>3.8531999588012695</v>
      </c>
      <c r="AS300" s="4">
        <v>1.500000013038516E-3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9.3800000846385956E-2</v>
      </c>
      <c r="AZ300" s="4">
        <v>0.28510001301765442</v>
      </c>
      <c r="BA300" s="4">
        <v>0</v>
      </c>
      <c r="BB300" s="4">
        <v>9.8000001162290573E-3</v>
      </c>
      <c r="BC300" s="4">
        <v>3.690000057220459</v>
      </c>
      <c r="BD300" s="4">
        <v>0</v>
      </c>
      <c r="BE300" s="4">
        <v>0</v>
      </c>
      <c r="BF300" s="4">
        <v>0</v>
      </c>
      <c r="BG300" s="4">
        <v>0.92009997367858887</v>
      </c>
      <c r="BH300" s="4">
        <v>17.221099853515625</v>
      </c>
      <c r="BI300" s="4">
        <v>21.856100082397461</v>
      </c>
      <c r="BJ300" s="4">
        <v>10.149200439453125</v>
      </c>
      <c r="BK300" s="4">
        <v>0.15819999575614929</v>
      </c>
      <c r="BL300" s="4">
        <v>9999</v>
      </c>
      <c r="BM300" s="4">
        <v>9999</v>
      </c>
      <c r="BN300" s="4">
        <v>9999</v>
      </c>
      <c r="BO300" s="4">
        <v>9999</v>
      </c>
      <c r="BP300" s="4">
        <v>9999</v>
      </c>
      <c r="BQ300" s="4">
        <v>9999</v>
      </c>
      <c r="BR300" s="4" t="str">
        <v>Tag not found</v>
      </c>
    </row>
    <row r="301" spans="1:70" x14ac:dyDescent="0.3">
      <c r="A301" s="3">
        <v>43945.958333333336</v>
      </c>
      <c r="B301" s="4">
        <v>0.74839997291564941</v>
      </c>
      <c r="C301" s="4">
        <v>0.17599999904632568</v>
      </c>
      <c r="D301" s="4">
        <v>0.15469999611377716</v>
      </c>
      <c r="E301" s="4">
        <v>4.2751002311706543</v>
      </c>
      <c r="F301" s="4">
        <v>6.342400074005127</v>
      </c>
      <c r="G301" s="4">
        <v>2.2600998878479004</v>
      </c>
      <c r="H301" s="4">
        <v>7.8999996185302734E-3</v>
      </c>
      <c r="I301" s="4">
        <v>2.6677999496459961</v>
      </c>
      <c r="J301" s="4">
        <v>2.7708001136779785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0.22699999809265137</v>
      </c>
      <c r="S301" s="4">
        <v>7.6293997764587402</v>
      </c>
      <c r="T301" s="4">
        <v>11.739100456237793</v>
      </c>
      <c r="U301" s="4">
        <v>6.2453999519348145</v>
      </c>
      <c r="V301" s="4">
        <v>0.22100000083446503</v>
      </c>
      <c r="W301" s="4">
        <v>0</v>
      </c>
      <c r="X301" s="4">
        <v>0</v>
      </c>
      <c r="Y301" s="4">
        <v>0</v>
      </c>
      <c r="Z301" s="4">
        <v>3.0476999282836914</v>
      </c>
      <c r="AA301" s="4">
        <v>14.872300148010254</v>
      </c>
      <c r="AB301" s="4">
        <v>9.1990995407104492</v>
      </c>
      <c r="AC301" s="4">
        <v>2.6131999492645264</v>
      </c>
      <c r="AD301" s="4">
        <v>0</v>
      </c>
      <c r="AE301" s="4">
        <v>1.0999999940395355E-2</v>
      </c>
      <c r="AF301" s="4">
        <v>0</v>
      </c>
      <c r="AG301" s="4">
        <v>0.89209997653961182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0.68080002069473267</v>
      </c>
      <c r="AP301" s="4">
        <v>9.6403999328613281</v>
      </c>
      <c r="AQ301" s="4">
        <v>10.072699546813965</v>
      </c>
      <c r="AR301" s="4">
        <v>3.8220999240875244</v>
      </c>
      <c r="AS301" s="4">
        <v>3.1000000890344381E-3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9.3199998140335083E-2</v>
      </c>
      <c r="AZ301" s="4">
        <v>0.28119999170303345</v>
      </c>
      <c r="BA301" s="4">
        <v>0</v>
      </c>
      <c r="BB301" s="4">
        <v>9.8999999463558197E-3</v>
      </c>
      <c r="BC301" s="4">
        <v>3.6628999710083008</v>
      </c>
      <c r="BD301" s="4">
        <v>0</v>
      </c>
      <c r="BE301" s="4">
        <v>0</v>
      </c>
      <c r="BF301" s="4">
        <v>0</v>
      </c>
      <c r="BG301" s="4">
        <v>0.90780001878738403</v>
      </c>
      <c r="BH301" s="4">
        <v>17.269800186157227</v>
      </c>
      <c r="BI301" s="4">
        <v>21.811800003051758</v>
      </c>
      <c r="BJ301" s="4">
        <v>10.067500114440918</v>
      </c>
      <c r="BK301" s="4">
        <v>0.15659999847412109</v>
      </c>
      <c r="BL301" s="4">
        <v>9999</v>
      </c>
      <c r="BM301" s="4">
        <v>9999</v>
      </c>
      <c r="BN301" s="4">
        <v>9999</v>
      </c>
      <c r="BO301" s="4">
        <v>9999</v>
      </c>
      <c r="BP301" s="4">
        <v>9999</v>
      </c>
      <c r="BQ301" s="4">
        <v>9999</v>
      </c>
      <c r="BR301" s="4" t="str">
        <v>Tag not found</v>
      </c>
    </row>
    <row r="302" spans="1:70" x14ac:dyDescent="0.3">
      <c r="A302" s="3">
        <v>43946.958333333336</v>
      </c>
      <c r="B302" s="4">
        <v>0.74839997291564941</v>
      </c>
      <c r="C302" s="4">
        <v>0.18029999732971191</v>
      </c>
      <c r="D302" s="4">
        <v>0.15899999439716339</v>
      </c>
      <c r="E302" s="4">
        <v>4.2659997940063477</v>
      </c>
      <c r="F302" s="4">
        <v>6.382199764251709</v>
      </c>
      <c r="G302" s="4">
        <v>2.2716000080108643</v>
      </c>
      <c r="H302" s="4">
        <v>5.1000001840293407E-3</v>
      </c>
      <c r="I302" s="4">
        <v>2.6677999496459961</v>
      </c>
      <c r="J302" s="4">
        <v>2.7679998874664307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0.23000000417232513</v>
      </c>
      <c r="S302" s="4">
        <v>7.5679001808166504</v>
      </c>
      <c r="T302" s="4">
        <v>11.7322998046875</v>
      </c>
      <c r="U302" s="4">
        <v>6.3323001861572266</v>
      </c>
      <c r="V302" s="4">
        <v>0.22409999370574951</v>
      </c>
      <c r="W302" s="4">
        <v>0</v>
      </c>
      <c r="X302" s="4">
        <v>0</v>
      </c>
      <c r="Y302" s="4">
        <v>0</v>
      </c>
      <c r="Z302" s="4">
        <v>3.0936000347137451</v>
      </c>
      <c r="AA302" s="4">
        <v>14.81350040435791</v>
      </c>
      <c r="AB302" s="4">
        <v>9.1950998306274414</v>
      </c>
      <c r="AC302" s="4">
        <v>2.6338000297546387</v>
      </c>
      <c r="AD302" s="4">
        <v>0</v>
      </c>
      <c r="AE302" s="4">
        <v>1.1400000192224979E-2</v>
      </c>
      <c r="AF302" s="4">
        <v>0</v>
      </c>
      <c r="AG302" s="4">
        <v>0.88590002059936523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0.69900000095367432</v>
      </c>
      <c r="AP302" s="4">
        <v>9.5303001403808594</v>
      </c>
      <c r="AQ302" s="4">
        <v>10.060799598693848</v>
      </c>
      <c r="AR302" s="4">
        <v>3.8561999797821045</v>
      </c>
      <c r="AS302" s="4">
        <v>3.1000000890344381E-3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9.3400001525878906E-2</v>
      </c>
      <c r="AZ302" s="4">
        <v>0.27529999613761902</v>
      </c>
      <c r="BA302" s="4">
        <v>0</v>
      </c>
      <c r="BB302" s="4">
        <v>1.080000028014183E-2</v>
      </c>
      <c r="BC302" s="4">
        <v>3.6538999080657959</v>
      </c>
      <c r="BD302" s="4">
        <v>0</v>
      </c>
      <c r="BE302" s="4">
        <v>0</v>
      </c>
      <c r="BF302" s="4">
        <v>0</v>
      </c>
      <c r="BG302" s="4">
        <v>0.92900002002716064</v>
      </c>
      <c r="BH302" s="4">
        <v>17.098199844360352</v>
      </c>
      <c r="BI302" s="4">
        <v>21.793100357055664</v>
      </c>
      <c r="BJ302" s="4">
        <v>10.18850040435791</v>
      </c>
      <c r="BK302" s="4">
        <v>0.15999999642372131</v>
      </c>
      <c r="BL302" s="4">
        <v>9999</v>
      </c>
      <c r="BM302" s="4">
        <v>9999</v>
      </c>
      <c r="BN302" s="4">
        <v>9999</v>
      </c>
      <c r="BO302" s="4">
        <v>9999</v>
      </c>
      <c r="BP302" s="4">
        <v>9999</v>
      </c>
      <c r="BQ302" s="4">
        <v>9999</v>
      </c>
      <c r="BR302" s="4" t="str">
        <v>Tag not found</v>
      </c>
    </row>
    <row r="303" spans="1:70" x14ac:dyDescent="0.3">
      <c r="A303" s="3">
        <v>43947.958333333336</v>
      </c>
      <c r="B303" s="4">
        <v>0.74949997663497925</v>
      </c>
      <c r="C303" s="4">
        <v>0.17960000038146973</v>
      </c>
      <c r="D303" s="4">
        <v>0.1671999990940094</v>
      </c>
      <c r="E303" s="4">
        <v>4.2592000961303711</v>
      </c>
      <c r="F303" s="4">
        <v>6.3428997993469238</v>
      </c>
      <c r="G303" s="4">
        <v>2.3236000537872314</v>
      </c>
      <c r="H303" s="4">
        <v>5.1000001840293407E-3</v>
      </c>
      <c r="I303" s="4">
        <v>2.6677999496459961</v>
      </c>
      <c r="J303" s="4">
        <v>2.7695000171661377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0.23190000653266907</v>
      </c>
      <c r="S303" s="4">
        <v>7.5728001594543457</v>
      </c>
      <c r="T303" s="4">
        <v>11.740099906921387</v>
      </c>
      <c r="U303" s="4">
        <v>6.2929000854492188</v>
      </c>
      <c r="V303" s="4">
        <v>0.22130000591278076</v>
      </c>
      <c r="W303" s="4">
        <v>0</v>
      </c>
      <c r="X303" s="4">
        <v>0</v>
      </c>
      <c r="Y303" s="4">
        <v>0</v>
      </c>
      <c r="Z303" s="4">
        <v>3.0611999034881592</v>
      </c>
      <c r="AA303" s="4">
        <v>14.820099830627441</v>
      </c>
      <c r="AB303" s="4">
        <v>9.1970996856689453</v>
      </c>
      <c r="AC303" s="4">
        <v>2.628000020980835</v>
      </c>
      <c r="AD303" s="4">
        <v>5.2000000141561031E-3</v>
      </c>
      <c r="AE303" s="4">
        <v>1.1800000444054604E-2</v>
      </c>
      <c r="AF303" s="4">
        <v>0</v>
      </c>
      <c r="AG303" s="4">
        <v>0.87809997797012329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0.69029998779296875</v>
      </c>
      <c r="AP303" s="4">
        <v>9.5488004684448242</v>
      </c>
      <c r="AQ303" s="4">
        <v>10.05150032043457</v>
      </c>
      <c r="AR303" s="4">
        <v>3.8331999778747559</v>
      </c>
      <c r="AS303" s="4">
        <v>3.4000000450760126E-3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9.3900002539157867E-2</v>
      </c>
      <c r="AZ303" s="4">
        <v>0.28259998559951782</v>
      </c>
      <c r="BA303" s="4">
        <v>0</v>
      </c>
      <c r="BB303" s="4">
        <v>7.9999997979030013E-4</v>
      </c>
      <c r="BC303" s="4">
        <v>3.6475999355316162</v>
      </c>
      <c r="BD303" s="4">
        <v>0</v>
      </c>
      <c r="BE303" s="4">
        <v>0</v>
      </c>
      <c r="BF303" s="4">
        <v>0</v>
      </c>
      <c r="BG303" s="4">
        <v>0.92220002412796021</v>
      </c>
      <c r="BH303" s="4">
        <v>17.121599197387695</v>
      </c>
      <c r="BI303" s="4">
        <v>21.791599273681641</v>
      </c>
      <c r="BJ303" s="4">
        <v>10.126099586486816</v>
      </c>
      <c r="BK303" s="4">
        <v>0.16439999639987946</v>
      </c>
      <c r="BL303" s="4">
        <v>9999</v>
      </c>
      <c r="BM303" s="4">
        <v>9999</v>
      </c>
      <c r="BN303" s="4">
        <v>9999</v>
      </c>
      <c r="BO303" s="4">
        <v>9999</v>
      </c>
      <c r="BP303" s="4">
        <v>9999</v>
      </c>
      <c r="BQ303" s="4">
        <v>9999</v>
      </c>
      <c r="BR303" s="4" t="str">
        <v>Tag not found</v>
      </c>
    </row>
    <row r="304" spans="1:70" x14ac:dyDescent="0.3">
      <c r="A304" s="3">
        <v>43948.958333333336</v>
      </c>
      <c r="B304" s="4">
        <v>0.74989998340606689</v>
      </c>
      <c r="C304" s="4">
        <v>0.1753000020980835</v>
      </c>
      <c r="D304" s="4">
        <v>0.15489999949932098</v>
      </c>
      <c r="E304" s="4">
        <v>4.3059000968933105</v>
      </c>
      <c r="F304" s="4">
        <v>6.5645999908447266</v>
      </c>
      <c r="G304" s="4">
        <v>2.2894999980926514</v>
      </c>
      <c r="H304" s="4">
        <v>1.7999999690800905E-3</v>
      </c>
      <c r="I304" s="4">
        <v>2.6677999496459961</v>
      </c>
      <c r="J304" s="4">
        <v>2.7330000400543213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0.2312999963760376</v>
      </c>
      <c r="S304" s="4">
        <v>7.201200008392334</v>
      </c>
      <c r="T304" s="4">
        <v>11.742899894714355</v>
      </c>
      <c r="U304" s="4">
        <v>6.3207001686096191</v>
      </c>
      <c r="V304" s="4">
        <v>0.22179999947547913</v>
      </c>
      <c r="W304" s="4">
        <v>0</v>
      </c>
      <c r="X304" s="4">
        <v>0</v>
      </c>
      <c r="Y304" s="4">
        <v>0</v>
      </c>
      <c r="Z304" s="4">
        <v>3.0359001159667969</v>
      </c>
      <c r="AA304" s="4">
        <v>15.323100090026855</v>
      </c>
      <c r="AB304" s="4">
        <v>9.4927997589111328</v>
      </c>
      <c r="AC304" s="4">
        <v>2.6767001152038574</v>
      </c>
      <c r="AD304" s="4">
        <v>4.8000002279877663E-3</v>
      </c>
      <c r="AE304" s="4">
        <v>1.2000000104308128E-2</v>
      </c>
      <c r="AF304" s="4">
        <v>0</v>
      </c>
      <c r="AG304" s="4">
        <v>0.88220000267028809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0.65149998664855957</v>
      </c>
      <c r="AP304" s="4">
        <v>9.0811996459960938</v>
      </c>
      <c r="AQ304" s="4">
        <v>9.9644002914428711</v>
      </c>
      <c r="AR304" s="4">
        <v>3.8222000598907471</v>
      </c>
      <c r="AS304" s="4">
        <v>3.1000000890344381E-3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9.5100000500679016E-2</v>
      </c>
      <c r="AZ304" s="4">
        <v>0.28400000929832458</v>
      </c>
      <c r="BA304" s="4">
        <v>0</v>
      </c>
      <c r="BB304" s="4">
        <v>1.2600000016391277E-2</v>
      </c>
      <c r="BC304" s="4">
        <v>3.6152000427246094</v>
      </c>
      <c r="BD304" s="4">
        <v>0</v>
      </c>
      <c r="BE304" s="4">
        <v>0</v>
      </c>
      <c r="BF304" s="4">
        <v>0</v>
      </c>
      <c r="BG304" s="4">
        <v>0.88279998302459717</v>
      </c>
      <c r="BH304" s="4">
        <v>16.282400131225586</v>
      </c>
      <c r="BI304" s="4">
        <v>21.707300186157227</v>
      </c>
      <c r="BJ304" s="4">
        <v>10.142900466918945</v>
      </c>
      <c r="BK304" s="4">
        <v>0.16030000150203705</v>
      </c>
      <c r="BL304" s="4">
        <v>9999</v>
      </c>
      <c r="BM304" s="4">
        <v>9999</v>
      </c>
      <c r="BN304" s="4">
        <v>9999</v>
      </c>
      <c r="BO304" s="4">
        <v>9999</v>
      </c>
      <c r="BP304" s="4">
        <v>9999</v>
      </c>
      <c r="BQ304" s="4">
        <v>9999</v>
      </c>
      <c r="BR304" s="4" t="str">
        <v>Tag not found</v>
      </c>
    </row>
    <row r="305" spans="1:70" x14ac:dyDescent="0.3">
      <c r="A305" s="3">
        <v>43949.958333333336</v>
      </c>
      <c r="B305" s="4">
        <v>0.75080001354217529</v>
      </c>
      <c r="C305" s="4">
        <v>0.17329999804496765</v>
      </c>
      <c r="D305" s="4">
        <v>0.15700000524520874</v>
      </c>
      <c r="E305" s="4">
        <v>4.3250999450683594</v>
      </c>
      <c r="F305" s="4">
        <v>6.523900032043457</v>
      </c>
      <c r="G305" s="4">
        <v>2.2181999683380127</v>
      </c>
      <c r="H305" s="4">
        <v>0</v>
      </c>
      <c r="I305" s="4">
        <v>2.6677999496459961</v>
      </c>
      <c r="J305" s="4">
        <v>2.6688001155853271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0.23399999737739563</v>
      </c>
      <c r="S305" s="4">
        <v>7.2512001991271973</v>
      </c>
      <c r="T305" s="4">
        <v>11.776700019836426</v>
      </c>
      <c r="U305" s="4">
        <v>6.2824997901916504</v>
      </c>
      <c r="V305" s="4">
        <v>0.21760000288486481</v>
      </c>
      <c r="W305" s="4">
        <v>0</v>
      </c>
      <c r="X305" s="4">
        <v>0</v>
      </c>
      <c r="Y305" s="4">
        <v>0</v>
      </c>
      <c r="Z305" s="4">
        <v>3.1068999767303467</v>
      </c>
      <c r="AA305" s="4">
        <v>15.510600090026855</v>
      </c>
      <c r="AB305" s="4">
        <v>9.5044002532958984</v>
      </c>
      <c r="AC305" s="4">
        <v>2.6384999752044678</v>
      </c>
      <c r="AD305" s="4">
        <v>0</v>
      </c>
      <c r="AE305" s="4">
        <v>1.1800000444054604E-2</v>
      </c>
      <c r="AF305" s="4">
        <v>0</v>
      </c>
      <c r="AG305" s="4">
        <v>0.8628000020980835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0.65780001878738403</v>
      </c>
      <c r="AP305" s="4">
        <v>9.1170997619628906</v>
      </c>
      <c r="AQ305" s="4">
        <v>9.9413995742797852</v>
      </c>
      <c r="AR305" s="4">
        <v>3.7820000648498535</v>
      </c>
      <c r="AS305" s="4">
        <v>2.899999963119626E-3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9.4300001859664917E-2</v>
      </c>
      <c r="AZ305" s="4">
        <v>0.28169998526573181</v>
      </c>
      <c r="BA305" s="4">
        <v>0</v>
      </c>
      <c r="BB305" s="4">
        <v>1.2199999764561653E-2</v>
      </c>
      <c r="BC305" s="4">
        <v>3.5315999984741211</v>
      </c>
      <c r="BD305" s="4">
        <v>0</v>
      </c>
      <c r="BE305" s="4">
        <v>0</v>
      </c>
      <c r="BF305" s="4">
        <v>0</v>
      </c>
      <c r="BG305" s="4">
        <v>0.89179998636245728</v>
      </c>
      <c r="BH305" s="4">
        <v>16.36829948425293</v>
      </c>
      <c r="BI305" s="4">
        <v>21.718099594116211</v>
      </c>
      <c r="BJ305" s="4">
        <v>10.064499855041504</v>
      </c>
      <c r="BK305" s="4">
        <v>0.15449999272823334</v>
      </c>
      <c r="BL305" s="4">
        <v>9999</v>
      </c>
      <c r="BM305" s="4">
        <v>9999</v>
      </c>
      <c r="BN305" s="4">
        <v>9999</v>
      </c>
      <c r="BO305" s="4">
        <v>9999</v>
      </c>
      <c r="BP305" s="4">
        <v>9999</v>
      </c>
      <c r="BQ305" s="4">
        <v>9999</v>
      </c>
      <c r="BR305" s="4" t="str">
        <v>Tag not found</v>
      </c>
    </row>
    <row r="306" spans="1:70" x14ac:dyDescent="0.3">
      <c r="A306" s="3">
        <v>43950.958333333336</v>
      </c>
      <c r="B306" s="4">
        <v>0.75019997358322144</v>
      </c>
      <c r="C306" s="4">
        <v>0.16300000250339508</v>
      </c>
      <c r="D306" s="4">
        <v>0.15929999947547913</v>
      </c>
      <c r="E306" s="4">
        <v>4.4569997787475586</v>
      </c>
      <c r="F306" s="4">
        <v>6.6972999572753906</v>
      </c>
      <c r="G306" s="4">
        <v>2.2242000102996826</v>
      </c>
      <c r="H306" s="4">
        <v>8.9999998454004526E-4</v>
      </c>
      <c r="I306" s="4">
        <v>2.6677999496459961</v>
      </c>
      <c r="J306" s="4">
        <v>2.6731998920440674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0.23080000281333923</v>
      </c>
      <c r="S306" s="4">
        <v>7.1343998908996582</v>
      </c>
      <c r="T306" s="4">
        <v>11.742400169372559</v>
      </c>
      <c r="U306" s="4">
        <v>6.2989997863769531</v>
      </c>
      <c r="V306" s="4">
        <v>0.21439999341964722</v>
      </c>
      <c r="W306" s="4">
        <v>0</v>
      </c>
      <c r="X306" s="4">
        <v>0</v>
      </c>
      <c r="Y306" s="4">
        <v>0</v>
      </c>
      <c r="Z306" s="4">
        <v>3.0583000183105469</v>
      </c>
      <c r="AA306" s="4">
        <v>15.499799728393555</v>
      </c>
      <c r="AB306" s="4">
        <v>9.5444002151489258</v>
      </c>
      <c r="AC306" s="4">
        <v>2.6712000370025635</v>
      </c>
      <c r="AD306" s="4">
        <v>0</v>
      </c>
      <c r="AE306" s="4">
        <v>1.2299999594688416E-2</v>
      </c>
      <c r="AF306" s="4">
        <v>0</v>
      </c>
      <c r="AG306" s="4">
        <v>0.86690002679824829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0.64010000228881836</v>
      </c>
      <c r="AP306" s="4">
        <v>8.9690999984741211</v>
      </c>
      <c r="AQ306" s="4">
        <v>9.907099723815918</v>
      </c>
      <c r="AR306" s="4">
        <v>3.7948999404907227</v>
      </c>
      <c r="AS306" s="4">
        <v>2.7000000700354576E-3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9.5600001513957977E-2</v>
      </c>
      <c r="AZ306" s="4">
        <v>0.29330000281333923</v>
      </c>
      <c r="BA306" s="4">
        <v>0</v>
      </c>
      <c r="BB306" s="4">
        <v>1.2299999594688416E-2</v>
      </c>
      <c r="BC306" s="4">
        <v>3.54010009765625</v>
      </c>
      <c r="BD306" s="4">
        <v>0</v>
      </c>
      <c r="BE306" s="4">
        <v>0</v>
      </c>
      <c r="BF306" s="4">
        <v>0</v>
      </c>
      <c r="BG306" s="4">
        <v>0.87089997529983521</v>
      </c>
      <c r="BH306" s="4">
        <v>16.103500366210938</v>
      </c>
      <c r="BI306" s="4">
        <v>21.649499893188477</v>
      </c>
      <c r="BJ306" s="4">
        <v>10.093899726867676</v>
      </c>
      <c r="BK306" s="4">
        <v>0.1534000039100647</v>
      </c>
      <c r="BL306" s="4">
        <v>9999</v>
      </c>
      <c r="BM306" s="4">
        <v>9999</v>
      </c>
      <c r="BN306" s="4">
        <v>9999</v>
      </c>
      <c r="BO306" s="4">
        <v>9999</v>
      </c>
      <c r="BP306" s="4">
        <v>9999</v>
      </c>
      <c r="BQ306" s="4">
        <v>9999</v>
      </c>
      <c r="BR306" s="4" t="str">
        <v>Tag not found</v>
      </c>
    </row>
    <row r="307" spans="1:70" x14ac:dyDescent="0.3">
      <c r="A307" s="3">
        <v>43951.958333333336</v>
      </c>
      <c r="B307" s="4">
        <v>0.75080001354217529</v>
      </c>
      <c r="C307" s="4">
        <v>0.18659999966621399</v>
      </c>
      <c r="D307" s="4">
        <v>0.17569999396800995</v>
      </c>
      <c r="E307" s="4">
        <v>4.412600040435791</v>
      </c>
      <c r="F307" s="4">
        <v>6.6133999824523926</v>
      </c>
      <c r="G307" s="4">
        <v>2.2765998840332031</v>
      </c>
      <c r="H307" s="4">
        <v>2.199999988079071E-3</v>
      </c>
      <c r="I307" s="4">
        <v>2.6677999496459961</v>
      </c>
      <c r="J307" s="4">
        <v>2.7420001029968262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0.22879999876022339</v>
      </c>
      <c r="S307" s="4">
        <v>7.1875</v>
      </c>
      <c r="T307" s="4">
        <v>11.747400283813477</v>
      </c>
      <c r="U307" s="4">
        <v>6.3112998008728027</v>
      </c>
      <c r="V307" s="4">
        <v>0.22859999537467957</v>
      </c>
      <c r="W307" s="4">
        <v>0</v>
      </c>
      <c r="X307" s="4">
        <v>0</v>
      </c>
      <c r="Y307" s="4">
        <v>0</v>
      </c>
      <c r="Z307" s="4">
        <v>3.0339000225067139</v>
      </c>
      <c r="AA307" s="4">
        <v>15.208000183105469</v>
      </c>
      <c r="AB307" s="4">
        <v>9.429499626159668</v>
      </c>
      <c r="AC307" s="4">
        <v>2.6598000526428223</v>
      </c>
      <c r="AD307" s="4">
        <v>0</v>
      </c>
      <c r="AE307" s="4">
        <v>1.2099999934434891E-2</v>
      </c>
      <c r="AF307" s="4">
        <v>0</v>
      </c>
      <c r="AG307" s="4">
        <v>0.88429999351501465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0.64569997787475586</v>
      </c>
      <c r="AP307" s="4">
        <v>9.072199821472168</v>
      </c>
      <c r="AQ307" s="4">
        <v>9.9545001983642578</v>
      </c>
      <c r="AR307" s="4">
        <v>3.8310999870300293</v>
      </c>
      <c r="AS307" s="4">
        <v>4.3999999761581421E-3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9.3900002539157867E-2</v>
      </c>
      <c r="AZ307" s="4">
        <v>0.28259998559951782</v>
      </c>
      <c r="BA307" s="4">
        <v>0</v>
      </c>
      <c r="BB307" s="4">
        <v>1.2199999764561653E-2</v>
      </c>
      <c r="BC307" s="4">
        <v>3.6263000965118408</v>
      </c>
      <c r="BD307" s="4">
        <v>0</v>
      </c>
      <c r="BE307" s="4">
        <v>0</v>
      </c>
      <c r="BF307" s="4">
        <v>0</v>
      </c>
      <c r="BG307" s="4">
        <v>0.87449997663497925</v>
      </c>
      <c r="BH307" s="4">
        <v>16.259700775146484</v>
      </c>
      <c r="BI307" s="4">
        <v>21.701900482177734</v>
      </c>
      <c r="BJ307" s="4">
        <v>10.142399787902832</v>
      </c>
      <c r="BK307" s="4">
        <v>0.16169999539852142</v>
      </c>
      <c r="BL307" s="4">
        <v>9999</v>
      </c>
      <c r="BM307" s="4">
        <v>9999</v>
      </c>
      <c r="BN307" s="4">
        <v>9999</v>
      </c>
      <c r="BO307" s="4">
        <v>9999</v>
      </c>
      <c r="BP307" s="4">
        <v>9999</v>
      </c>
      <c r="BQ307" s="4">
        <v>9999</v>
      </c>
      <c r="BR307" s="4" t="str">
        <v>Tag not found</v>
      </c>
    </row>
    <row r="308" spans="1:70" x14ac:dyDescent="0.3">
      <c r="A308" s="3">
        <v>43952.958333333336</v>
      </c>
      <c r="B308" s="4">
        <v>0.75029999017715454</v>
      </c>
      <c r="C308" s="4">
        <v>0.17700000107288361</v>
      </c>
      <c r="D308" s="4">
        <v>0.16550000011920929</v>
      </c>
      <c r="E308" s="4">
        <v>4.4626002311706543</v>
      </c>
      <c r="F308" s="4">
        <v>6.864799976348877</v>
      </c>
      <c r="G308" s="4">
        <v>2.2922999858856201</v>
      </c>
      <c r="H308" s="4">
        <v>1.0999999940395355E-3</v>
      </c>
      <c r="I308" s="4">
        <v>2.6677999496459961</v>
      </c>
      <c r="J308" s="4">
        <v>2.7297999858856201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0.22589999437332153</v>
      </c>
      <c r="S308" s="4">
        <v>7.0876998901367188</v>
      </c>
      <c r="T308" s="4">
        <v>11.675399780273438</v>
      </c>
      <c r="U308" s="4">
        <v>6.3843998908996582</v>
      </c>
      <c r="V308" s="4">
        <v>0.22370000183582306</v>
      </c>
      <c r="W308" s="4">
        <v>0</v>
      </c>
      <c r="X308" s="4">
        <v>0</v>
      </c>
      <c r="Y308" s="4">
        <v>0</v>
      </c>
      <c r="Z308" s="4">
        <v>2.9686999320983887</v>
      </c>
      <c r="AA308" s="4">
        <v>15.15779972076416</v>
      </c>
      <c r="AB308" s="4">
        <v>9.4715003967285156</v>
      </c>
      <c r="AC308" s="4">
        <v>2.6967000961303711</v>
      </c>
      <c r="AD308" s="4">
        <v>0</v>
      </c>
      <c r="AE308" s="4">
        <v>1.1599999852478504E-2</v>
      </c>
      <c r="AF308" s="4">
        <v>0</v>
      </c>
      <c r="AG308" s="4">
        <v>0.8880000114440918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0.63249999284744263</v>
      </c>
      <c r="AP308" s="4">
        <v>8.9611997604370117</v>
      </c>
      <c r="AQ308" s="4">
        <v>9.9593000411987305</v>
      </c>
      <c r="AR308" s="4">
        <v>3.8443000316619873</v>
      </c>
      <c r="AS308" s="4">
        <v>3.1999999191612005E-3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9.3900002539157867E-2</v>
      </c>
      <c r="AZ308" s="4">
        <v>0.28439998626708984</v>
      </c>
      <c r="BA308" s="4">
        <v>0</v>
      </c>
      <c r="BB308" s="4">
        <v>1.119999960064888E-2</v>
      </c>
      <c r="BC308" s="4">
        <v>3.6177999973297119</v>
      </c>
      <c r="BD308" s="4">
        <v>0</v>
      </c>
      <c r="BE308" s="4">
        <v>0</v>
      </c>
      <c r="BF308" s="4">
        <v>0</v>
      </c>
      <c r="BG308" s="4">
        <v>0.85839998722076416</v>
      </c>
      <c r="BH308" s="4">
        <v>16.048900604248047</v>
      </c>
      <c r="BI308" s="4">
        <v>21.634700775146484</v>
      </c>
      <c r="BJ308" s="4">
        <v>10.228699684143066</v>
      </c>
      <c r="BK308" s="4">
        <v>0.16230000555515289</v>
      </c>
      <c r="BL308" s="4">
        <v>9999</v>
      </c>
      <c r="BM308" s="4">
        <v>9999</v>
      </c>
      <c r="BN308" s="4">
        <v>9999</v>
      </c>
      <c r="BO308" s="4">
        <v>9999</v>
      </c>
      <c r="BP308" s="4">
        <v>9999</v>
      </c>
      <c r="BQ308" s="4">
        <v>9999</v>
      </c>
      <c r="BR308" s="4" t="str">
        <v>Tag not found</v>
      </c>
    </row>
    <row r="309" spans="1:70" x14ac:dyDescent="0.3">
      <c r="A309" s="3">
        <v>43953.958333333336</v>
      </c>
      <c r="B309" s="4">
        <v>0.74970000982284546</v>
      </c>
      <c r="C309" s="4">
        <v>0.17700000107288361</v>
      </c>
      <c r="D309" s="4">
        <v>0.16220000386238098</v>
      </c>
      <c r="E309" s="4">
        <v>4.3986001014709473</v>
      </c>
      <c r="F309" s="4">
        <v>6.7048001289367676</v>
      </c>
      <c r="G309" s="4">
        <v>2.3217999935150146</v>
      </c>
      <c r="H309" s="4">
        <v>7.6000001281499863E-3</v>
      </c>
      <c r="I309" s="4">
        <v>2.6677999496459961</v>
      </c>
      <c r="J309" s="4">
        <v>2.7704999446868896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0.22740000486373901</v>
      </c>
      <c r="S309" s="4">
        <v>7.1340999603271484</v>
      </c>
      <c r="T309" s="4">
        <v>11.680000305175781</v>
      </c>
      <c r="U309" s="4">
        <v>6.378699779510498</v>
      </c>
      <c r="V309" s="4">
        <v>0.22499999403953552</v>
      </c>
      <c r="W309" s="4">
        <v>0</v>
      </c>
      <c r="X309" s="4">
        <v>0</v>
      </c>
      <c r="Y309" s="4">
        <v>0</v>
      </c>
      <c r="Z309" s="4">
        <v>2.9683001041412354</v>
      </c>
      <c r="AA309" s="4">
        <v>15.208499908447266</v>
      </c>
      <c r="AB309" s="4">
        <v>9.4261999130249023</v>
      </c>
      <c r="AC309" s="4">
        <v>2.689500093460083</v>
      </c>
      <c r="AD309" s="4">
        <v>0</v>
      </c>
      <c r="AE309" s="4">
        <v>1.1599999852478504E-2</v>
      </c>
      <c r="AF309" s="4">
        <v>0</v>
      </c>
      <c r="AG309" s="4">
        <v>0.90170001983642578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0.64190000295639038</v>
      </c>
      <c r="AP309" s="4">
        <v>8.9993000030517578</v>
      </c>
      <c r="AQ309" s="4">
        <v>9.9102001190185547</v>
      </c>
      <c r="AR309" s="4">
        <v>3.863300085067749</v>
      </c>
      <c r="AS309" s="4">
        <v>1.0000000474974513E-3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9.4599999487400055E-2</v>
      </c>
      <c r="AZ309" s="4">
        <v>0.29440000653266907</v>
      </c>
      <c r="BA309" s="4">
        <v>0</v>
      </c>
      <c r="BB309" s="4">
        <v>1.0599999688565731E-2</v>
      </c>
      <c r="BC309" s="4">
        <v>3.6721999645233154</v>
      </c>
      <c r="BD309" s="4">
        <v>0</v>
      </c>
      <c r="BE309" s="4">
        <v>0</v>
      </c>
      <c r="BF309" s="4">
        <v>0</v>
      </c>
      <c r="BG309" s="4">
        <v>0.86930000782012939</v>
      </c>
      <c r="BH309" s="4">
        <v>16.133399963378906</v>
      </c>
      <c r="BI309" s="4">
        <v>21.590200424194336</v>
      </c>
      <c r="BJ309" s="4">
        <v>10.241999626159668</v>
      </c>
      <c r="BK309" s="4">
        <v>0.16249999403953552</v>
      </c>
      <c r="BL309" s="4">
        <v>9999</v>
      </c>
      <c r="BM309" s="4">
        <v>9999</v>
      </c>
      <c r="BN309" s="4">
        <v>9999</v>
      </c>
      <c r="BO309" s="4">
        <v>9999</v>
      </c>
      <c r="BP309" s="4">
        <v>9999</v>
      </c>
      <c r="BQ309" s="4">
        <v>9999</v>
      </c>
      <c r="BR309" s="4" t="str">
        <v>Tag not found</v>
      </c>
    </row>
    <row r="310" spans="1:70" x14ac:dyDescent="0.3">
      <c r="A310" s="3">
        <v>43954.958333333336</v>
      </c>
      <c r="B310" s="4">
        <v>0.74989998340606689</v>
      </c>
      <c r="C310" s="4">
        <v>0.18379999697208405</v>
      </c>
      <c r="D310" s="4">
        <v>0.16079999506473541</v>
      </c>
      <c r="E310" s="4">
        <v>4.3695001602172852</v>
      </c>
      <c r="F310" s="4">
        <v>6.6515998840332031</v>
      </c>
      <c r="G310" s="4">
        <v>2.3139998912811279</v>
      </c>
      <c r="H310" s="4">
        <v>5.7999999262392521E-3</v>
      </c>
      <c r="I310" s="4">
        <v>2.6677999496459961</v>
      </c>
      <c r="J310" s="4">
        <v>2.7639000415802002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0.22900000214576721</v>
      </c>
      <c r="S310" s="4">
        <v>7.2435998916625977</v>
      </c>
      <c r="T310" s="4">
        <v>11.699199676513672</v>
      </c>
      <c r="U310" s="4">
        <v>6.3838000297546387</v>
      </c>
      <c r="V310" s="4">
        <v>0.22609999775886536</v>
      </c>
      <c r="W310" s="4">
        <v>0</v>
      </c>
      <c r="X310" s="4">
        <v>0</v>
      </c>
      <c r="Y310" s="4">
        <v>0</v>
      </c>
      <c r="Z310" s="4">
        <v>2.9779000282287598</v>
      </c>
      <c r="AA310" s="4">
        <v>15.074099540710449</v>
      </c>
      <c r="AB310" s="4">
        <v>9.3627996444702148</v>
      </c>
      <c r="AC310" s="4">
        <v>2.6756000518798828</v>
      </c>
      <c r="AD310" s="4">
        <v>4.1000000201165676E-3</v>
      </c>
      <c r="AE310" s="4">
        <v>1.1099999770522118E-2</v>
      </c>
      <c r="AF310" s="4">
        <v>0</v>
      </c>
      <c r="AG310" s="4">
        <v>0.89109998941421509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0.6557999849319458</v>
      </c>
      <c r="AP310" s="4">
        <v>9.1321001052856445</v>
      </c>
      <c r="AQ310" s="4">
        <v>9.9457998275756836</v>
      </c>
      <c r="AR310" s="4">
        <v>3.8341000080108643</v>
      </c>
      <c r="AS310" s="4">
        <v>3.1999999191612005E-3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9.4800002872943878E-2</v>
      </c>
      <c r="AZ310" s="4">
        <v>0.28949999809265137</v>
      </c>
      <c r="BA310" s="4">
        <v>0</v>
      </c>
      <c r="BB310" s="4">
        <v>1.0700000450015068E-2</v>
      </c>
      <c r="BC310" s="4">
        <v>3.6549999713897705</v>
      </c>
      <c r="BD310" s="4">
        <v>0</v>
      </c>
      <c r="BE310" s="4">
        <v>0</v>
      </c>
      <c r="BF310" s="4">
        <v>0</v>
      </c>
      <c r="BG310" s="4">
        <v>0.8848000168800354</v>
      </c>
      <c r="BH310" s="4">
        <v>16.375699996948242</v>
      </c>
      <c r="BI310" s="4">
        <v>21.645000457763672</v>
      </c>
      <c r="BJ310" s="4">
        <v>10.217900276184082</v>
      </c>
      <c r="BK310" s="4">
        <v>0.16359999775886536</v>
      </c>
      <c r="BL310" s="4">
        <v>9999</v>
      </c>
      <c r="BM310" s="4">
        <v>9999</v>
      </c>
      <c r="BN310" s="4">
        <v>9999</v>
      </c>
      <c r="BO310" s="4">
        <v>9999</v>
      </c>
      <c r="BP310" s="4">
        <v>9999</v>
      </c>
      <c r="BQ310" s="4">
        <v>9999</v>
      </c>
      <c r="BR310" s="4" t="str">
        <v>Tag not found</v>
      </c>
    </row>
    <row r="311" spans="1:70" x14ac:dyDescent="0.3">
      <c r="A311" s="3">
        <v>43955.958333333336</v>
      </c>
      <c r="B311" s="4">
        <v>0.75069999694824219</v>
      </c>
      <c r="C311" s="4">
        <v>0.18549999594688416</v>
      </c>
      <c r="D311" s="4">
        <v>0.15360000729560852</v>
      </c>
      <c r="E311" s="4">
        <v>4.2869000434875488</v>
      </c>
      <c r="F311" s="4">
        <v>6.4959001541137695</v>
      </c>
      <c r="G311" s="4">
        <v>2.3324000835418701</v>
      </c>
      <c r="H311" s="4">
        <v>2.099999925121665E-3</v>
      </c>
      <c r="I311" s="4">
        <v>2.6677999496459961</v>
      </c>
      <c r="J311" s="4">
        <v>2.8259999752044678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0.2223999947309494</v>
      </c>
      <c r="S311" s="4">
        <v>7.401400089263916</v>
      </c>
      <c r="T311" s="4">
        <v>11.77239990234375</v>
      </c>
      <c r="U311" s="4">
        <v>6.4033999443054199</v>
      </c>
      <c r="V311" s="4">
        <v>0.22759999334812164</v>
      </c>
      <c r="W311" s="4">
        <v>0</v>
      </c>
      <c r="X311" s="4">
        <v>0</v>
      </c>
      <c r="Y311" s="4">
        <v>0</v>
      </c>
      <c r="Z311" s="4">
        <v>2.9565000534057617</v>
      </c>
      <c r="AA311" s="4">
        <v>14.659999847412109</v>
      </c>
      <c r="AB311" s="4">
        <v>9.2236995697021484</v>
      </c>
      <c r="AC311" s="4">
        <v>2.6689999103546143</v>
      </c>
      <c r="AD311" s="4">
        <v>0</v>
      </c>
      <c r="AE311" s="4">
        <v>1.0400000028312206E-2</v>
      </c>
      <c r="AF311" s="4">
        <v>0</v>
      </c>
      <c r="AG311" s="4">
        <v>0.9057999849319458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0.65490001440048218</v>
      </c>
      <c r="AP311" s="4">
        <v>9.3959999084472656</v>
      </c>
      <c r="AQ311" s="4">
        <v>10.098699569702148</v>
      </c>
      <c r="AR311" s="4">
        <v>3.9105000495910645</v>
      </c>
      <c r="AS311" s="4">
        <v>3.5000001080334187E-3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9.3000002205371857E-2</v>
      </c>
      <c r="AZ311" s="4">
        <v>0.2874000072479248</v>
      </c>
      <c r="BA311" s="4">
        <v>0</v>
      </c>
      <c r="BB311" s="4">
        <v>1.0200000368058681E-2</v>
      </c>
      <c r="BC311" s="4">
        <v>3.7318000793457031</v>
      </c>
      <c r="BD311" s="4">
        <v>0</v>
      </c>
      <c r="BE311" s="4">
        <v>0</v>
      </c>
      <c r="BF311" s="4">
        <v>0</v>
      </c>
      <c r="BG311" s="4">
        <v>0.87730002403259277</v>
      </c>
      <c r="BH311" s="4">
        <v>16.797399520874023</v>
      </c>
      <c r="BI311" s="4">
        <v>21.871099472045898</v>
      </c>
      <c r="BJ311" s="4">
        <v>10.313899993896484</v>
      </c>
      <c r="BK311" s="4">
        <v>0.16439999639987946</v>
      </c>
      <c r="BL311" s="4">
        <v>9999</v>
      </c>
      <c r="BM311" s="4">
        <v>9999</v>
      </c>
      <c r="BN311" s="4">
        <v>9999</v>
      </c>
      <c r="BO311" s="4">
        <v>9999</v>
      </c>
      <c r="BP311" s="4">
        <v>9999</v>
      </c>
      <c r="BQ311" s="4">
        <v>9999</v>
      </c>
      <c r="BR311" s="4" t="str">
        <v>Tag not found</v>
      </c>
    </row>
    <row r="312" spans="1:70" x14ac:dyDescent="0.3">
      <c r="A312" s="3">
        <v>43956.958333333336</v>
      </c>
      <c r="B312" s="4">
        <v>0.75069999694824219</v>
      </c>
      <c r="C312" s="4">
        <v>0.17319999635219574</v>
      </c>
      <c r="D312" s="4">
        <v>0.15399999916553497</v>
      </c>
      <c r="E312" s="4">
        <v>4.3046998977661133</v>
      </c>
      <c r="F312" s="4">
        <v>6.4793000221252441</v>
      </c>
      <c r="G312" s="4">
        <v>2.2894001007080078</v>
      </c>
      <c r="H312" s="4">
        <v>2.7000000700354576E-3</v>
      </c>
      <c r="I312" s="4">
        <v>2.6677999496459961</v>
      </c>
      <c r="J312" s="4">
        <v>2.7904000282287598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0.22509999573230743</v>
      </c>
      <c r="S312" s="4">
        <v>7.3976001739501953</v>
      </c>
      <c r="T312" s="4">
        <v>11.772899627685547</v>
      </c>
      <c r="U312" s="4">
        <v>6.4186000823974609</v>
      </c>
      <c r="V312" s="4">
        <v>0.22110000252723694</v>
      </c>
      <c r="W312" s="4">
        <v>0</v>
      </c>
      <c r="X312" s="4">
        <v>0</v>
      </c>
      <c r="Y312" s="4">
        <v>0</v>
      </c>
      <c r="Z312" s="4">
        <v>2.9698998928070068</v>
      </c>
      <c r="AA312" s="4">
        <v>14.933199882507324</v>
      </c>
      <c r="AB312" s="4">
        <v>9.2814998626708984</v>
      </c>
      <c r="AC312" s="4">
        <v>2.6266999244689941</v>
      </c>
      <c r="AD312" s="4">
        <v>0</v>
      </c>
      <c r="AE312" s="4">
        <v>1.0599999688565731E-2</v>
      </c>
      <c r="AF312" s="4">
        <v>0</v>
      </c>
      <c r="AG312" s="4">
        <v>0.89090001583099365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0.66030001640319824</v>
      </c>
      <c r="AP312" s="4">
        <v>9.3547000885009766</v>
      </c>
      <c r="AQ312" s="4">
        <v>10.038100242614746</v>
      </c>
      <c r="AR312" s="4">
        <v>3.8666999340057373</v>
      </c>
      <c r="AS312" s="4">
        <v>3.0000000260770321E-3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9.4099998474121094E-2</v>
      </c>
      <c r="AZ312" s="4">
        <v>0.27889999747276306</v>
      </c>
      <c r="BA312" s="4">
        <v>0</v>
      </c>
      <c r="BB312" s="4">
        <v>9.3000000342726707E-3</v>
      </c>
      <c r="BC312" s="4">
        <v>3.6812999248504639</v>
      </c>
      <c r="BD312" s="4">
        <v>0</v>
      </c>
      <c r="BE312" s="4">
        <v>0</v>
      </c>
      <c r="BF312" s="4">
        <v>0</v>
      </c>
      <c r="BG312" s="4">
        <v>0.88539999723434448</v>
      </c>
      <c r="BH312" s="4">
        <v>16.752300262451172</v>
      </c>
      <c r="BI312" s="4">
        <v>21.811000823974609</v>
      </c>
      <c r="BJ312" s="4">
        <v>10.285300254821777</v>
      </c>
      <c r="BK312" s="4">
        <v>0.1598999947309494</v>
      </c>
      <c r="BL312" s="4">
        <v>9999</v>
      </c>
      <c r="BM312" s="4">
        <v>9999</v>
      </c>
      <c r="BN312" s="4">
        <v>9999</v>
      </c>
      <c r="BO312" s="4">
        <v>9999</v>
      </c>
      <c r="BP312" s="4">
        <v>9999</v>
      </c>
      <c r="BQ312" s="4">
        <v>9999</v>
      </c>
      <c r="BR312" s="4" t="str">
        <v>Tag not found</v>
      </c>
    </row>
    <row r="313" spans="1:70" x14ac:dyDescent="0.3">
      <c r="A313" s="3">
        <v>43957.958333333336</v>
      </c>
      <c r="B313" s="4">
        <v>0.74910002946853638</v>
      </c>
      <c r="C313" s="4">
        <v>0.1867000013589859</v>
      </c>
      <c r="D313" s="4">
        <v>0.15549999475479126</v>
      </c>
      <c r="E313" s="4">
        <v>4.2821998596191406</v>
      </c>
      <c r="F313" s="4">
        <v>6.4994001388549805</v>
      </c>
      <c r="G313" s="4">
        <v>2.3347001075744629</v>
      </c>
      <c r="H313" s="4">
        <v>1.0999999940395355E-3</v>
      </c>
      <c r="I313" s="4">
        <v>2.6677999496459961</v>
      </c>
      <c r="J313" s="4">
        <v>2.8333001136779785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0.22439999878406525</v>
      </c>
      <c r="S313" s="4">
        <v>7.3949999809265137</v>
      </c>
      <c r="T313" s="4">
        <v>11.725500106811523</v>
      </c>
      <c r="U313" s="4">
        <v>6.4236998558044434</v>
      </c>
      <c r="V313" s="4">
        <v>0.22869999706745148</v>
      </c>
      <c r="W313" s="4">
        <v>0</v>
      </c>
      <c r="X313" s="4">
        <v>0</v>
      </c>
      <c r="Y313" s="4">
        <v>0</v>
      </c>
      <c r="Z313" s="4">
        <v>2.9758000373840332</v>
      </c>
      <c r="AA313" s="4">
        <v>14.803199768066406</v>
      </c>
      <c r="AB313" s="4">
        <v>9.2447004318237305</v>
      </c>
      <c r="AC313" s="4">
        <v>2.6763999462127686</v>
      </c>
      <c r="AD313" s="4">
        <v>0</v>
      </c>
      <c r="AE313" s="4">
        <v>1.0400000028312206E-2</v>
      </c>
      <c r="AF313" s="4">
        <v>0</v>
      </c>
      <c r="AG313" s="4">
        <v>0.91039997339248657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0.66659998893737793</v>
      </c>
      <c r="AP313" s="4">
        <v>9.3494997024536133</v>
      </c>
      <c r="AQ313" s="4">
        <v>10.023500442504883</v>
      </c>
      <c r="AR313" s="4">
        <v>3.8822999000549316</v>
      </c>
      <c r="AS313" s="4">
        <v>3.7000000011175871E-3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9.3500003218650818E-2</v>
      </c>
      <c r="AZ313" s="4">
        <v>0.27829998731613159</v>
      </c>
      <c r="BA313" s="4">
        <v>0</v>
      </c>
      <c r="BB313" s="4">
        <v>9.7000002861022949E-3</v>
      </c>
      <c r="BC313" s="4">
        <v>3.7437000274658203</v>
      </c>
      <c r="BD313" s="4">
        <v>0</v>
      </c>
      <c r="BE313" s="4">
        <v>0</v>
      </c>
      <c r="BF313" s="4">
        <v>0</v>
      </c>
      <c r="BG313" s="4">
        <v>0.89099997282028198</v>
      </c>
      <c r="BH313" s="4">
        <v>16.744499206542969</v>
      </c>
      <c r="BI313" s="4">
        <v>21.749000549316406</v>
      </c>
      <c r="BJ313" s="4">
        <v>10.305999755859375</v>
      </c>
      <c r="BK313" s="4">
        <v>0.16490000486373901</v>
      </c>
      <c r="BL313" s="4">
        <v>9999</v>
      </c>
      <c r="BM313" s="4">
        <v>9999</v>
      </c>
      <c r="BN313" s="4">
        <v>9999</v>
      </c>
      <c r="BO313" s="4">
        <v>9999</v>
      </c>
      <c r="BP313" s="4">
        <v>9999</v>
      </c>
      <c r="BQ313" s="4">
        <v>9999</v>
      </c>
      <c r="BR313" s="4" t="str">
        <v>Tag not found</v>
      </c>
    </row>
    <row r="314" spans="1:70" x14ac:dyDescent="0.3">
      <c r="A314" s="3">
        <v>43958.958333333336</v>
      </c>
      <c r="B314" s="4">
        <v>0.74959999322891235</v>
      </c>
      <c r="C314" s="4">
        <v>0.18459999561309814</v>
      </c>
      <c r="D314" s="4">
        <v>0.15070000290870667</v>
      </c>
      <c r="E314" s="4">
        <v>4.2497000694274902</v>
      </c>
      <c r="F314" s="4">
        <v>6.5065999031066895</v>
      </c>
      <c r="G314" s="4">
        <v>2.3152999877929688</v>
      </c>
      <c r="H314" s="4">
        <v>0</v>
      </c>
      <c r="I314" s="4">
        <v>2.6677999496459961</v>
      </c>
      <c r="J314" s="4">
        <v>2.8338000774383545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0.22069999575614929</v>
      </c>
      <c r="S314" s="4">
        <v>7.3836002349853516</v>
      </c>
      <c r="T314" s="4">
        <v>11.769700050354004</v>
      </c>
      <c r="U314" s="4">
        <v>6.4632000923156738</v>
      </c>
      <c r="V314" s="4">
        <v>0.22750000655651093</v>
      </c>
      <c r="W314" s="4">
        <v>0</v>
      </c>
      <c r="X314" s="4">
        <v>0</v>
      </c>
      <c r="Y314" s="4">
        <v>0</v>
      </c>
      <c r="Z314" s="4">
        <v>2.9633998870849609</v>
      </c>
      <c r="AA314" s="4">
        <v>14.724200248718262</v>
      </c>
      <c r="AB314" s="4">
        <v>9.2678003311157227</v>
      </c>
      <c r="AC314" s="4">
        <v>2.6677999496459961</v>
      </c>
      <c r="AD314" s="4">
        <v>0</v>
      </c>
      <c r="AE314" s="4">
        <v>9.8000001162290573E-3</v>
      </c>
      <c r="AF314" s="4">
        <v>0</v>
      </c>
      <c r="AG314" s="4">
        <v>0.9099000096321106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0.6567000150680542</v>
      </c>
      <c r="AP314" s="4">
        <v>9.344599723815918</v>
      </c>
      <c r="AQ314" s="4">
        <v>10.077699661254883</v>
      </c>
      <c r="AR314" s="4">
        <v>3.9414000511169434</v>
      </c>
      <c r="AS314" s="4">
        <v>3.5000001080334187E-3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9.3599997460842133E-2</v>
      </c>
      <c r="AZ314" s="4">
        <v>0.27950000762939453</v>
      </c>
      <c r="BA314" s="4">
        <v>0</v>
      </c>
      <c r="BB314" s="4">
        <v>9.7000002861022949E-3</v>
      </c>
      <c r="BC314" s="4">
        <v>3.7437000274658203</v>
      </c>
      <c r="BD314" s="4">
        <v>0</v>
      </c>
      <c r="BE314" s="4">
        <v>0</v>
      </c>
      <c r="BF314" s="4">
        <v>0</v>
      </c>
      <c r="BG314" s="4">
        <v>0.8773999810218811</v>
      </c>
      <c r="BH314" s="4">
        <v>16.728200912475586</v>
      </c>
      <c r="BI314" s="4">
        <v>21.847400665283203</v>
      </c>
      <c r="BJ314" s="4">
        <v>10.404600143432617</v>
      </c>
      <c r="BK314" s="4">
        <v>0.16169999539852142</v>
      </c>
      <c r="BL314" s="4">
        <v>9999</v>
      </c>
      <c r="BM314" s="4">
        <v>9999</v>
      </c>
      <c r="BN314" s="4">
        <v>9999</v>
      </c>
      <c r="BO314" s="4">
        <v>9999</v>
      </c>
      <c r="BP314" s="4">
        <v>9999</v>
      </c>
      <c r="BQ314" s="4">
        <v>9999</v>
      </c>
      <c r="BR314" s="4" t="str">
        <v>Tag not found</v>
      </c>
    </row>
    <row r="315" spans="1:70" x14ac:dyDescent="0.3">
      <c r="A315" s="3">
        <v>43959.958333333336</v>
      </c>
      <c r="B315" s="4">
        <v>0.75</v>
      </c>
      <c r="C315" s="4">
        <v>0.18840000033378601</v>
      </c>
      <c r="D315" s="4">
        <v>0.14820000529289246</v>
      </c>
      <c r="E315" s="4">
        <v>4.2494997978210449</v>
      </c>
      <c r="F315" s="4">
        <v>6.4289999008178711</v>
      </c>
      <c r="G315" s="4">
        <v>2.2729001045227051</v>
      </c>
      <c r="H315" s="4">
        <v>3.0000000260770321E-3</v>
      </c>
      <c r="I315" s="4">
        <v>2.6677999496459961</v>
      </c>
      <c r="J315" s="4">
        <v>2.7836999893188477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0.22169999778270721</v>
      </c>
      <c r="S315" s="4">
        <v>7.4059000015258789</v>
      </c>
      <c r="T315" s="4">
        <v>11.809700012207031</v>
      </c>
      <c r="U315" s="4">
        <v>6.4001002311706543</v>
      </c>
      <c r="V315" s="4">
        <v>0.22599999606609344</v>
      </c>
      <c r="W315" s="4">
        <v>0</v>
      </c>
      <c r="X315" s="4">
        <v>0</v>
      </c>
      <c r="Y315" s="4">
        <v>0</v>
      </c>
      <c r="Z315" s="4">
        <v>3.0009000301361084</v>
      </c>
      <c r="AA315" s="4">
        <v>14.772700309753418</v>
      </c>
      <c r="AB315" s="4">
        <v>9.2476997375488281</v>
      </c>
      <c r="AC315" s="4">
        <v>2.6644999980926514</v>
      </c>
      <c r="AD315" s="4">
        <v>0</v>
      </c>
      <c r="AE315" s="4">
        <v>1.0999999940395355E-2</v>
      </c>
      <c r="AF315" s="4">
        <v>0</v>
      </c>
      <c r="AG315" s="4">
        <v>0.90630000829696655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0.64149999618530273</v>
      </c>
      <c r="AP315" s="4">
        <v>9.4062004089355469</v>
      </c>
      <c r="AQ315" s="4">
        <v>10.105799674987793</v>
      </c>
      <c r="AR315" s="4">
        <v>3.9189000129699707</v>
      </c>
      <c r="AS315" s="4">
        <v>3.2999999821186066E-3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9.3900002539157867E-2</v>
      </c>
      <c r="AZ315" s="4">
        <v>0.289000004529953</v>
      </c>
      <c r="BA315" s="4">
        <v>0</v>
      </c>
      <c r="BB315" s="4">
        <v>1.0000000474974513E-3</v>
      </c>
      <c r="BC315" s="4">
        <v>3.690000057220459</v>
      </c>
      <c r="BD315" s="4">
        <v>0</v>
      </c>
      <c r="BE315" s="4">
        <v>0</v>
      </c>
      <c r="BF315" s="4">
        <v>0</v>
      </c>
      <c r="BG315" s="4">
        <v>0.86320000886917114</v>
      </c>
      <c r="BH315" s="4">
        <v>16.812099456787109</v>
      </c>
      <c r="BI315" s="4">
        <v>21.915500640869141</v>
      </c>
      <c r="BJ315" s="4">
        <v>10.319000244140625</v>
      </c>
      <c r="BK315" s="4">
        <v>0.16210000216960907</v>
      </c>
      <c r="BL315" s="4">
        <v>9999</v>
      </c>
      <c r="BM315" s="4">
        <v>9999</v>
      </c>
      <c r="BN315" s="4">
        <v>9999</v>
      </c>
      <c r="BO315" s="4">
        <v>9999</v>
      </c>
      <c r="BP315" s="4">
        <v>9999</v>
      </c>
      <c r="BQ315" s="4">
        <v>9999</v>
      </c>
      <c r="BR315" s="4" t="str">
        <v>Tag not found</v>
      </c>
    </row>
    <row r="316" spans="1:70" x14ac:dyDescent="0.3">
      <c r="A316" s="3">
        <v>43960.958333333336</v>
      </c>
      <c r="B316" s="4">
        <v>0.75029999017715454</v>
      </c>
      <c r="C316" s="4">
        <v>0.18240000307559967</v>
      </c>
      <c r="D316" s="4">
        <v>0.15320000052452087</v>
      </c>
      <c r="E316" s="4">
        <v>4.3263001441955566</v>
      </c>
      <c r="F316" s="4">
        <v>6.5447998046875</v>
      </c>
      <c r="G316" s="4">
        <v>2.3613998889923096</v>
      </c>
      <c r="H316" s="4">
        <v>4.6000001020729542E-3</v>
      </c>
      <c r="I316" s="4">
        <v>2.6677999496459961</v>
      </c>
      <c r="J316" s="4">
        <v>2.7335000038146973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0.22509999573230743</v>
      </c>
      <c r="S316" s="4">
        <v>7.2218999862670898</v>
      </c>
      <c r="T316" s="4">
        <v>11.714300155639648</v>
      </c>
      <c r="U316" s="4">
        <v>6.3573999404907227</v>
      </c>
      <c r="V316" s="4">
        <v>0.21960000693798065</v>
      </c>
      <c r="W316" s="4">
        <v>0</v>
      </c>
      <c r="X316" s="4">
        <v>0</v>
      </c>
      <c r="Y316" s="4">
        <v>0</v>
      </c>
      <c r="Z316" s="4">
        <v>3.026400089263916</v>
      </c>
      <c r="AA316" s="4">
        <v>15.313400268554688</v>
      </c>
      <c r="AB316" s="4">
        <v>9.403900146484375</v>
      </c>
      <c r="AC316" s="4">
        <v>2.6765000820159912</v>
      </c>
      <c r="AD316" s="4">
        <v>0</v>
      </c>
      <c r="AE316" s="4">
        <v>1.119999960064888E-2</v>
      </c>
      <c r="AF316" s="4">
        <v>0</v>
      </c>
      <c r="AG316" s="4">
        <v>0.89300000667572021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0.63209998607635498</v>
      </c>
      <c r="AP316" s="4">
        <v>9.0943002700805664</v>
      </c>
      <c r="AQ316" s="4">
        <v>9.9028997421264648</v>
      </c>
      <c r="AR316" s="4">
        <v>3.8454999923706055</v>
      </c>
      <c r="AS316" s="4">
        <v>2.3000000510364771E-3</v>
      </c>
      <c r="AT316" s="4">
        <v>0</v>
      </c>
      <c r="AU316" s="4">
        <v>0</v>
      </c>
      <c r="AV316" s="4">
        <v>0</v>
      </c>
      <c r="AW316" s="4">
        <v>9.9999997473787516E-5</v>
      </c>
      <c r="AX316" s="4">
        <v>0</v>
      </c>
      <c r="AY316" s="4">
        <v>9.4499997794628143E-2</v>
      </c>
      <c r="AZ316" s="4">
        <v>0.29289999604225159</v>
      </c>
      <c r="BA316" s="4">
        <v>0</v>
      </c>
      <c r="BB316" s="4">
        <v>1.3700000010430813E-2</v>
      </c>
      <c r="BC316" s="4">
        <v>3.6264998912811279</v>
      </c>
      <c r="BD316" s="4">
        <v>0</v>
      </c>
      <c r="BE316" s="4">
        <v>0</v>
      </c>
      <c r="BF316" s="4">
        <v>0</v>
      </c>
      <c r="BG316" s="4">
        <v>0.857200026512146</v>
      </c>
      <c r="BH316" s="4">
        <v>16.316200256347656</v>
      </c>
      <c r="BI316" s="4">
        <v>21.61720085144043</v>
      </c>
      <c r="BJ316" s="4">
        <v>10.202899932861328</v>
      </c>
      <c r="BK316" s="4">
        <v>0.17110000550746918</v>
      </c>
      <c r="BL316" s="4">
        <v>9999</v>
      </c>
      <c r="BM316" s="4">
        <v>9999</v>
      </c>
      <c r="BN316" s="4">
        <v>9999</v>
      </c>
      <c r="BO316" s="4">
        <v>9999</v>
      </c>
      <c r="BP316" s="4">
        <v>9999</v>
      </c>
      <c r="BQ316" s="4">
        <v>9999</v>
      </c>
      <c r="BR316" s="4" t="str">
        <v>Tag not found</v>
      </c>
    </row>
    <row r="317" spans="1:70" x14ac:dyDescent="0.3">
      <c r="A317" s="3">
        <v>43961.958333333336</v>
      </c>
      <c r="B317" s="4">
        <v>0.74949997663497925</v>
      </c>
      <c r="C317" s="4">
        <v>0.1988999992609024</v>
      </c>
      <c r="D317" s="4">
        <v>0.15109999477863312</v>
      </c>
      <c r="E317" s="4">
        <v>4.2319998741149902</v>
      </c>
      <c r="F317" s="4">
        <v>6.4752001762390137</v>
      </c>
      <c r="G317" s="4">
        <v>2.3245999813079834</v>
      </c>
      <c r="H317" s="4">
        <v>3.599999938160181E-3</v>
      </c>
      <c r="I317" s="4">
        <v>2.6677999496459961</v>
      </c>
      <c r="J317" s="4">
        <v>2.8447000980377197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0.21899999678134918</v>
      </c>
      <c r="S317" s="4">
        <v>7.3154997825622559</v>
      </c>
      <c r="T317" s="4">
        <v>11.811699867248535</v>
      </c>
      <c r="U317" s="4">
        <v>6.4998998641967773</v>
      </c>
      <c r="V317" s="4">
        <v>0.23549999296665192</v>
      </c>
      <c r="W317" s="4">
        <v>0</v>
      </c>
      <c r="X317" s="4">
        <v>0</v>
      </c>
      <c r="Y317" s="4">
        <v>0</v>
      </c>
      <c r="Z317" s="4">
        <v>3.0383000373840332</v>
      </c>
      <c r="AA317" s="4">
        <v>14.573300361633301</v>
      </c>
      <c r="AB317" s="4">
        <v>9.2234001159667969</v>
      </c>
      <c r="AC317" s="4">
        <v>2.6396000385284424</v>
      </c>
      <c r="AD317" s="4">
        <v>0</v>
      </c>
      <c r="AE317" s="4">
        <v>1.0400000028312206E-2</v>
      </c>
      <c r="AF317" s="4">
        <v>0</v>
      </c>
      <c r="AG317" s="4">
        <v>0.93779999017715454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0.63870000839233398</v>
      </c>
      <c r="AP317" s="4">
        <v>9.3267002105712891</v>
      </c>
      <c r="AQ317" s="4">
        <v>10.130599975585938</v>
      </c>
      <c r="AR317" s="4">
        <v>3.9439001083374023</v>
      </c>
      <c r="AS317" s="4">
        <v>3.8999998942017555E-3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9.2200003564357758E-2</v>
      </c>
      <c r="AZ317" s="4">
        <v>0.27860000729560852</v>
      </c>
      <c r="BA317" s="4">
        <v>0</v>
      </c>
      <c r="BB317" s="4">
        <v>1.1500000022351742E-2</v>
      </c>
      <c r="BC317" s="4">
        <v>3.7825000286102295</v>
      </c>
      <c r="BD317" s="4">
        <v>0</v>
      </c>
      <c r="BE317" s="4">
        <v>0</v>
      </c>
      <c r="BF317" s="4">
        <v>0</v>
      </c>
      <c r="BG317" s="4">
        <v>0.85769999027252197</v>
      </c>
      <c r="BH317" s="4">
        <v>16.642200469970703</v>
      </c>
      <c r="BI317" s="4">
        <v>21.942300796508789</v>
      </c>
      <c r="BJ317" s="4">
        <v>10.44379997253418</v>
      </c>
      <c r="BK317" s="4">
        <v>0.16979999840259552</v>
      </c>
      <c r="BL317" s="4">
        <v>9999</v>
      </c>
      <c r="BM317" s="4">
        <v>9999</v>
      </c>
      <c r="BN317" s="4">
        <v>9999</v>
      </c>
      <c r="BO317" s="4">
        <v>9999</v>
      </c>
      <c r="BP317" s="4">
        <v>9999</v>
      </c>
      <c r="BQ317" s="4">
        <v>9999</v>
      </c>
      <c r="BR317" s="4" t="str">
        <v>Tag not found</v>
      </c>
    </row>
    <row r="318" spans="1:70" x14ac:dyDescent="0.3">
      <c r="A318" s="3">
        <v>43962.958333333336</v>
      </c>
      <c r="B318" s="4">
        <v>0.75</v>
      </c>
      <c r="C318" s="4">
        <v>0.19509999454021454</v>
      </c>
      <c r="D318" s="4">
        <v>0.15389999747276306</v>
      </c>
      <c r="E318" s="4">
        <v>4.3185000419616699</v>
      </c>
      <c r="F318" s="4">
        <v>6.4805002212524414</v>
      </c>
      <c r="G318" s="4">
        <v>2.2783000469207764</v>
      </c>
      <c r="H318" s="4">
        <v>1.39999995008111E-3</v>
      </c>
      <c r="I318" s="4">
        <v>2.6677999496459961</v>
      </c>
      <c r="J318" s="4">
        <v>2.7750000953674316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0.22789999842643738</v>
      </c>
      <c r="S318" s="4">
        <v>7.4299001693725586</v>
      </c>
      <c r="T318" s="4">
        <v>11.76140022277832</v>
      </c>
      <c r="U318" s="4">
        <v>6.417600154876709</v>
      </c>
      <c r="V318" s="4">
        <v>0.22660000622272491</v>
      </c>
      <c r="W318" s="4">
        <v>0</v>
      </c>
      <c r="X318" s="4">
        <v>0</v>
      </c>
      <c r="Y318" s="4">
        <v>0</v>
      </c>
      <c r="Z318" s="4">
        <v>3.0260000228881836</v>
      </c>
      <c r="AA318" s="4">
        <v>14.789799690246582</v>
      </c>
      <c r="AB318" s="4">
        <v>9.18280029296875</v>
      </c>
      <c r="AC318" s="4">
        <v>2.6522998809814453</v>
      </c>
      <c r="AD318" s="4">
        <v>0</v>
      </c>
      <c r="AE318" s="4">
        <v>1.1500000022351742E-2</v>
      </c>
      <c r="AF318" s="4">
        <v>0</v>
      </c>
      <c r="AG318" s="4">
        <v>0.91680002212524414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0.64499998092651367</v>
      </c>
      <c r="AP318" s="4">
        <v>9.3913002014160156</v>
      </c>
      <c r="AQ318" s="4">
        <v>10.042900085449219</v>
      </c>
      <c r="AR318" s="4">
        <v>3.9022998809814453</v>
      </c>
      <c r="AS318" s="4">
        <v>2.6000000070780516E-3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9.2500001192092896E-2</v>
      </c>
      <c r="AZ318" s="4">
        <v>0.28290000557899475</v>
      </c>
      <c r="BA318" s="4">
        <v>0</v>
      </c>
      <c r="BB318" s="4">
        <v>3.9999998989515007E-4</v>
      </c>
      <c r="BC318" s="4">
        <v>3.6918001174926758</v>
      </c>
      <c r="BD318" s="4">
        <v>0</v>
      </c>
      <c r="BE318" s="4">
        <v>0</v>
      </c>
      <c r="BF318" s="4">
        <v>0</v>
      </c>
      <c r="BG318" s="4">
        <v>0.87290000915527344</v>
      </c>
      <c r="BH318" s="4">
        <v>16.821199417114258</v>
      </c>
      <c r="BI318" s="4">
        <v>21.804300308227539</v>
      </c>
      <c r="BJ318" s="4">
        <v>10.319899559020996</v>
      </c>
      <c r="BK318" s="4">
        <v>0.16490000486373901</v>
      </c>
      <c r="BL318" s="4">
        <v>9999</v>
      </c>
      <c r="BM318" s="4">
        <v>9999</v>
      </c>
      <c r="BN318" s="4">
        <v>9999</v>
      </c>
      <c r="BO318" s="4">
        <v>9999</v>
      </c>
      <c r="BP318" s="4">
        <v>9999</v>
      </c>
      <c r="BQ318" s="4">
        <v>9999</v>
      </c>
      <c r="BR318" s="4" t="str">
        <v>Tag not found</v>
      </c>
    </row>
    <row r="319" spans="1:70" x14ac:dyDescent="0.3">
      <c r="A319" s="3">
        <v>43963.958333333336</v>
      </c>
      <c r="B319" s="4">
        <v>0.74849998950958252</v>
      </c>
      <c r="C319" s="4">
        <v>0.2484000027179718</v>
      </c>
      <c r="D319" s="4">
        <v>0.2078000009059906</v>
      </c>
      <c r="E319" s="4">
        <v>4.2357997894287109</v>
      </c>
      <c r="F319" s="4">
        <v>6.4279999732971191</v>
      </c>
      <c r="G319" s="4">
        <v>2.3626000881195068</v>
      </c>
      <c r="H319" s="4">
        <v>7.6999999582767487E-3</v>
      </c>
      <c r="I319" s="4">
        <v>2.6677999496459961</v>
      </c>
      <c r="J319" s="4">
        <v>2.9010000228881836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0.29739999771118164</v>
      </c>
      <c r="S319" s="4">
        <v>7.5666999816894531</v>
      </c>
      <c r="T319" s="4">
        <v>11.548199653625488</v>
      </c>
      <c r="U319" s="4">
        <v>6.7027997970581055</v>
      </c>
      <c r="V319" s="4">
        <v>0.24549999833106995</v>
      </c>
      <c r="W319" s="4">
        <v>0</v>
      </c>
      <c r="X319" s="4">
        <v>0</v>
      </c>
      <c r="Y319" s="4">
        <v>0</v>
      </c>
      <c r="Z319" s="4">
        <v>2.7709000110626221</v>
      </c>
      <c r="AA319" s="4">
        <v>14.339900016784668</v>
      </c>
      <c r="AB319" s="4">
        <v>8.9301004409790039</v>
      </c>
      <c r="AC319" s="4">
        <v>2.7023999691009521</v>
      </c>
      <c r="AD319" s="4">
        <v>0</v>
      </c>
      <c r="AE319" s="4">
        <v>1.4499999582767487E-2</v>
      </c>
      <c r="AF319" s="4">
        <v>0</v>
      </c>
      <c r="AG319" s="4">
        <v>0.97509998083114624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0.80440002679824829</v>
      </c>
      <c r="AP319" s="4">
        <v>9.3543996810913086</v>
      </c>
      <c r="AQ319" s="4">
        <v>9.8719997406005859</v>
      </c>
      <c r="AR319" s="4">
        <v>4.0251998901367188</v>
      </c>
      <c r="AS319" s="4">
        <v>3.5000001080334187E-3</v>
      </c>
      <c r="AT319" s="4">
        <v>0</v>
      </c>
      <c r="AU319" s="4">
        <v>0</v>
      </c>
      <c r="AV319" s="4">
        <v>0</v>
      </c>
      <c r="AW319" s="4">
        <v>3.0000001424923539E-4</v>
      </c>
      <c r="AX319" s="4">
        <v>0</v>
      </c>
      <c r="AY319" s="4">
        <v>9.0199999511241913E-2</v>
      </c>
      <c r="AZ319" s="4">
        <v>0.29739999771118164</v>
      </c>
      <c r="BA319" s="4">
        <v>0</v>
      </c>
      <c r="BB319" s="4">
        <v>2.0099999383091927E-2</v>
      </c>
      <c r="BC319" s="4">
        <v>3.8761000633239746</v>
      </c>
      <c r="BD319" s="4">
        <v>0</v>
      </c>
      <c r="BE319" s="4">
        <v>0</v>
      </c>
      <c r="BF319" s="4">
        <v>0</v>
      </c>
      <c r="BG319" s="4">
        <v>1.1017999649047852</v>
      </c>
      <c r="BH319" s="4">
        <v>16.921100616455078</v>
      </c>
      <c r="BI319" s="4">
        <v>21.420200347900391</v>
      </c>
      <c r="BJ319" s="4">
        <v>10.727999687194824</v>
      </c>
      <c r="BK319" s="4">
        <v>0.18389999866485596</v>
      </c>
      <c r="BL319" s="4">
        <v>9999</v>
      </c>
      <c r="BM319" s="4">
        <v>9999</v>
      </c>
      <c r="BN319" s="4">
        <v>9999</v>
      </c>
      <c r="BO319" s="4">
        <v>9999</v>
      </c>
      <c r="BP319" s="4">
        <v>9999</v>
      </c>
      <c r="BQ319" s="4">
        <v>9999</v>
      </c>
      <c r="BR319" s="4" t="str">
        <v>Tag not found</v>
      </c>
    </row>
    <row r="320" spans="1:70" x14ac:dyDescent="0.3">
      <c r="A320" s="3">
        <v>43964.958333333336</v>
      </c>
      <c r="B320" s="4">
        <v>0.74730002880096436</v>
      </c>
      <c r="C320" s="4">
        <v>0.22419999539852142</v>
      </c>
      <c r="D320" s="4">
        <v>0.17710000276565552</v>
      </c>
      <c r="E320" s="4">
        <v>4.3477997779846191</v>
      </c>
      <c r="F320" s="4">
        <v>6.3850998878479004</v>
      </c>
      <c r="G320" s="4">
        <v>2.2646999359130859</v>
      </c>
      <c r="H320" s="4">
        <v>1.0700000450015068E-2</v>
      </c>
      <c r="I320" s="4">
        <v>2.6677999496459961</v>
      </c>
      <c r="J320" s="4">
        <v>2.8090999126434326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0.25970000028610229</v>
      </c>
      <c r="S320" s="4">
        <v>7.8540000915527344</v>
      </c>
      <c r="T320" s="4">
        <v>11.678299903869629</v>
      </c>
      <c r="U320" s="4">
        <v>6.5682997703552246</v>
      </c>
      <c r="V320" s="4">
        <v>0.2304999977350235</v>
      </c>
      <c r="W320" s="4">
        <v>0</v>
      </c>
      <c r="X320" s="4">
        <v>0</v>
      </c>
      <c r="Y320" s="4">
        <v>0</v>
      </c>
      <c r="Z320" s="4">
        <v>2.8631999492645264</v>
      </c>
      <c r="AA320" s="4">
        <v>14.218799591064453</v>
      </c>
      <c r="AB320" s="4">
        <v>8.8267002105712891</v>
      </c>
      <c r="AC320" s="4">
        <v>2.6178998947143555</v>
      </c>
      <c r="AD320" s="4">
        <v>0</v>
      </c>
      <c r="AE320" s="4">
        <v>1.1800000444054604E-2</v>
      </c>
      <c r="AF320" s="4">
        <v>0</v>
      </c>
      <c r="AG320" s="4">
        <v>0.95660001039505005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0.69290000200271606</v>
      </c>
      <c r="AP320" s="4">
        <v>9.6970996856689453</v>
      </c>
      <c r="AQ320" s="4">
        <v>10.086299896240234</v>
      </c>
      <c r="AR320" s="4">
        <v>3.9470999240875244</v>
      </c>
      <c r="AS320" s="4">
        <v>2.7000000700354576E-3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9.0300001204013824E-2</v>
      </c>
      <c r="AZ320" s="4">
        <v>0.27799999713897705</v>
      </c>
      <c r="BA320" s="4">
        <v>0</v>
      </c>
      <c r="BB320" s="4">
        <v>1.1500000022351742E-2</v>
      </c>
      <c r="BC320" s="4">
        <v>3.765700101852417</v>
      </c>
      <c r="BD320" s="4">
        <v>0</v>
      </c>
      <c r="BE320" s="4">
        <v>0</v>
      </c>
      <c r="BF320" s="4">
        <v>0</v>
      </c>
      <c r="BG320" s="4">
        <v>0.95260000228881836</v>
      </c>
      <c r="BH320" s="4">
        <v>17.55109977722168</v>
      </c>
      <c r="BI320" s="4">
        <v>21.76460075378418</v>
      </c>
      <c r="BJ320" s="4">
        <v>10.515399932861328</v>
      </c>
      <c r="BK320" s="4">
        <v>0.17249999940395355</v>
      </c>
      <c r="BL320" s="4">
        <v>9999</v>
      </c>
      <c r="BM320" s="4">
        <v>9999</v>
      </c>
      <c r="BN320" s="4">
        <v>9999</v>
      </c>
      <c r="BO320" s="4">
        <v>9999</v>
      </c>
      <c r="BP320" s="4">
        <v>9999</v>
      </c>
      <c r="BQ320" s="4">
        <v>9999</v>
      </c>
      <c r="BR320" s="4" t="str">
        <v>Tag not found</v>
      </c>
    </row>
    <row r="321" spans="1:70" x14ac:dyDescent="0.3">
      <c r="A321" s="3">
        <v>43965.958333333336</v>
      </c>
      <c r="B321" s="4">
        <v>0.74860000610351563</v>
      </c>
      <c r="C321" s="4">
        <v>0.22050000727176666</v>
      </c>
      <c r="D321" s="4">
        <v>0.18639999628067017</v>
      </c>
      <c r="E321" s="4">
        <v>4.535099983215332</v>
      </c>
      <c r="F321" s="4">
        <v>6.3280000686645508</v>
      </c>
      <c r="G321" s="4">
        <v>2.2579998970031738</v>
      </c>
      <c r="H321" s="4">
        <v>0</v>
      </c>
      <c r="I321" s="4">
        <v>2.6677999496459961</v>
      </c>
      <c r="J321" s="4">
        <v>2.7193999290466309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0.28099998831748962</v>
      </c>
      <c r="S321" s="4">
        <v>8.0509004592895508</v>
      </c>
      <c r="T321" s="4">
        <v>11.55620002746582</v>
      </c>
      <c r="U321" s="4">
        <v>6.4089999198913574</v>
      </c>
      <c r="V321" s="4">
        <v>0.22900000214576721</v>
      </c>
      <c r="W321" s="4">
        <v>0</v>
      </c>
      <c r="X321" s="4">
        <v>0</v>
      </c>
      <c r="Y321" s="4">
        <v>0</v>
      </c>
      <c r="Z321" s="4">
        <v>2.8619000911712646</v>
      </c>
      <c r="AA321" s="4">
        <v>14.872699737548828</v>
      </c>
      <c r="AB321" s="4">
        <v>8.7807998657226563</v>
      </c>
      <c r="AC321" s="4">
        <v>2.5353000164031982</v>
      </c>
      <c r="AD321" s="4">
        <v>0</v>
      </c>
      <c r="AE321" s="4">
        <v>1.3799999840557575E-2</v>
      </c>
      <c r="AF321" s="4">
        <v>0</v>
      </c>
      <c r="AG321" s="4">
        <v>0.91610002517700195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0.7257000207901001</v>
      </c>
      <c r="AP321" s="4">
        <v>9.7096004486083984</v>
      </c>
      <c r="AQ321" s="4">
        <v>9.8570995330810547</v>
      </c>
      <c r="AR321" s="4">
        <v>3.7843999862670898</v>
      </c>
      <c r="AS321" s="4">
        <v>3.599999938160181E-3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9.0999998152256012E-2</v>
      </c>
      <c r="AZ321" s="4">
        <v>0.26350000500679016</v>
      </c>
      <c r="BA321" s="4">
        <v>0</v>
      </c>
      <c r="BB321" s="4">
        <v>1.5300000086426735E-2</v>
      </c>
      <c r="BC321" s="4">
        <v>3.6354999542236328</v>
      </c>
      <c r="BD321" s="4">
        <v>0</v>
      </c>
      <c r="BE321" s="4">
        <v>0</v>
      </c>
      <c r="BF321" s="4">
        <v>0</v>
      </c>
      <c r="BG321" s="4">
        <v>1.0067000389099121</v>
      </c>
      <c r="BH321" s="4">
        <v>17.760499954223633</v>
      </c>
      <c r="BI321" s="4">
        <v>21.413299560546875</v>
      </c>
      <c r="BJ321" s="4">
        <v>10.193400382995605</v>
      </c>
      <c r="BK321" s="4">
        <v>0.17110000550746918</v>
      </c>
      <c r="BL321" s="4">
        <v>9999</v>
      </c>
      <c r="BM321" s="4">
        <v>9999</v>
      </c>
      <c r="BN321" s="4">
        <v>9999</v>
      </c>
      <c r="BO321" s="4">
        <v>9999</v>
      </c>
      <c r="BP321" s="4">
        <v>9999</v>
      </c>
      <c r="BQ321" s="4">
        <v>9999</v>
      </c>
      <c r="BR321" s="4" t="str">
        <v>Tag not found</v>
      </c>
    </row>
    <row r="322" spans="1:70" x14ac:dyDescent="0.3">
      <c r="A322" s="3">
        <v>43966.958333333336</v>
      </c>
      <c r="B322" s="4">
        <v>0.7476000189781189</v>
      </c>
      <c r="C322" s="4">
        <v>0.24150000512599945</v>
      </c>
      <c r="D322" s="4">
        <v>0.19480000436306</v>
      </c>
      <c r="E322" s="4">
        <v>4.6083998680114746</v>
      </c>
      <c r="F322" s="4">
        <v>6.4386000633239746</v>
      </c>
      <c r="G322" s="4">
        <v>2.2539000511169434</v>
      </c>
      <c r="H322" s="4">
        <v>8.500000461935997E-3</v>
      </c>
      <c r="I322" s="4">
        <v>2.6677999496459961</v>
      </c>
      <c r="J322" s="4">
        <v>2.7341001033782959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0.30169999599456787</v>
      </c>
      <c r="S322" s="4">
        <v>8.2011995315551758</v>
      </c>
      <c r="T322" s="4">
        <v>11.405799865722656</v>
      </c>
      <c r="U322" s="4">
        <v>6.5432000160217285</v>
      </c>
      <c r="V322" s="4">
        <v>0.22869999706745148</v>
      </c>
      <c r="W322" s="4">
        <v>0</v>
      </c>
      <c r="X322" s="4">
        <v>0</v>
      </c>
      <c r="Y322" s="4">
        <v>0</v>
      </c>
      <c r="Z322" s="4">
        <v>2.7039999961853027</v>
      </c>
      <c r="AA322" s="4">
        <v>14.614800453186035</v>
      </c>
      <c r="AB322" s="4">
        <v>8.5527000427246094</v>
      </c>
      <c r="AC322" s="4">
        <v>2.5399999618530273</v>
      </c>
      <c r="AD322" s="4">
        <v>0</v>
      </c>
      <c r="AE322" s="4">
        <v>1.4700000174343586E-2</v>
      </c>
      <c r="AF322" s="4">
        <v>0</v>
      </c>
      <c r="AG322" s="4">
        <v>0.9243999719619751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0.78310000896453857</v>
      </c>
      <c r="AP322" s="4">
        <v>9.8189001083374023</v>
      </c>
      <c r="AQ322" s="4">
        <v>9.7711000442504883</v>
      </c>
      <c r="AR322" s="4">
        <v>3.8301999568939209</v>
      </c>
      <c r="AS322" s="4">
        <v>3.5000001080334187E-3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9.0099997818470001E-2</v>
      </c>
      <c r="AZ322" s="4">
        <v>0.27059999108314514</v>
      </c>
      <c r="BA322" s="4">
        <v>0</v>
      </c>
      <c r="BB322" s="4">
        <v>1.7000000923871994E-2</v>
      </c>
      <c r="BC322" s="4">
        <v>3.6584999561309814</v>
      </c>
      <c r="BD322" s="4">
        <v>0</v>
      </c>
      <c r="BE322" s="4">
        <v>0</v>
      </c>
      <c r="BF322" s="4">
        <v>0</v>
      </c>
      <c r="BG322" s="4">
        <v>1.0848000049591064</v>
      </c>
      <c r="BH322" s="4">
        <v>18.020099639892578</v>
      </c>
      <c r="BI322" s="4">
        <v>21.176900863647461</v>
      </c>
      <c r="BJ322" s="4">
        <v>10.37339973449707</v>
      </c>
      <c r="BK322" s="4">
        <v>0.18089999258518219</v>
      </c>
      <c r="BL322" s="4">
        <v>9999</v>
      </c>
      <c r="BM322" s="4">
        <v>9999</v>
      </c>
      <c r="BN322" s="4">
        <v>9999</v>
      </c>
      <c r="BO322" s="4">
        <v>9999</v>
      </c>
      <c r="BP322" s="4">
        <v>9999</v>
      </c>
      <c r="BQ322" s="4">
        <v>9999</v>
      </c>
      <c r="BR322" s="4" t="str">
        <v>Tag not found</v>
      </c>
    </row>
    <row r="323" spans="1:70" x14ac:dyDescent="0.3">
      <c r="A323" s="3">
        <v>43967.958333333336</v>
      </c>
      <c r="B323" s="4">
        <v>0.74830001592636108</v>
      </c>
      <c r="C323" s="4">
        <v>0.19130000472068787</v>
      </c>
      <c r="D323" s="4">
        <v>0.15719999372959137</v>
      </c>
      <c r="E323" s="4">
        <v>4.3200998306274414</v>
      </c>
      <c r="F323" s="4">
        <v>6.6277999877929688</v>
      </c>
      <c r="G323" s="4">
        <v>2.20989990234375</v>
      </c>
      <c r="H323" s="4">
        <v>0</v>
      </c>
      <c r="I323" s="4">
        <v>2.6677999496459961</v>
      </c>
      <c r="J323" s="4">
        <v>2.6707999706268311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0.28700000047683716</v>
      </c>
      <c r="S323" s="4">
        <v>7.6673002243041992</v>
      </c>
      <c r="T323" s="4">
        <v>11.968299865722656</v>
      </c>
      <c r="U323" s="4">
        <v>6.5300998687744141</v>
      </c>
      <c r="V323" s="4">
        <v>0.21529999375343323</v>
      </c>
      <c r="W323" s="4">
        <v>0</v>
      </c>
      <c r="X323" s="4">
        <v>0</v>
      </c>
      <c r="Y323" s="4">
        <v>0</v>
      </c>
      <c r="Z323" s="4">
        <v>2.7251999378204346</v>
      </c>
      <c r="AA323" s="4">
        <v>14.214900016784668</v>
      </c>
      <c r="AB323" s="4">
        <v>9.1548004150390625</v>
      </c>
      <c r="AC323" s="4">
        <v>2.6068999767303467</v>
      </c>
      <c r="AD323" s="4">
        <v>0</v>
      </c>
      <c r="AE323" s="4">
        <v>1.3899999670684338E-2</v>
      </c>
      <c r="AF323" s="4">
        <v>0</v>
      </c>
      <c r="AG323" s="4">
        <v>0.89789998531341553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0.66769999265670776</v>
      </c>
      <c r="AP323" s="4">
        <v>9.6441001892089844</v>
      </c>
      <c r="AQ323" s="4">
        <v>10.317299842834473</v>
      </c>
      <c r="AR323" s="4">
        <v>3.8534998893737793</v>
      </c>
      <c r="AS323" s="4">
        <v>2.0000000949949026E-3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9.1700002551078796E-2</v>
      </c>
      <c r="AZ323" s="4">
        <v>0.27889999747276306</v>
      </c>
      <c r="BA323" s="4">
        <v>0</v>
      </c>
      <c r="BB323" s="4">
        <v>7.799999788403511E-3</v>
      </c>
      <c r="BC323" s="4">
        <v>3.5687000751495361</v>
      </c>
      <c r="BD323" s="4">
        <v>0</v>
      </c>
      <c r="BE323" s="4">
        <v>0</v>
      </c>
      <c r="BF323" s="4">
        <v>0</v>
      </c>
      <c r="BG323" s="4">
        <v>0.95469999313354492</v>
      </c>
      <c r="BH323" s="4">
        <v>17.311399459838867</v>
      </c>
      <c r="BI323" s="4">
        <v>22.285600662231445</v>
      </c>
      <c r="BJ323" s="4">
        <v>10.383600234985352</v>
      </c>
      <c r="BK323" s="4">
        <v>0.16079999506473541</v>
      </c>
      <c r="BL323" s="4">
        <v>9999</v>
      </c>
      <c r="BM323" s="4">
        <v>9999</v>
      </c>
      <c r="BN323" s="4">
        <v>9999</v>
      </c>
      <c r="BO323" s="4">
        <v>9999</v>
      </c>
      <c r="BP323" s="4">
        <v>9999</v>
      </c>
      <c r="BQ323" s="4">
        <v>9999</v>
      </c>
      <c r="BR323" s="4" t="str">
        <v>Tag not found</v>
      </c>
    </row>
    <row r="324" spans="1:70" x14ac:dyDescent="0.3">
      <c r="A324" s="3">
        <v>43968.958333333336</v>
      </c>
      <c r="B324" s="4">
        <v>0.74819999933242798</v>
      </c>
      <c r="C324" s="4">
        <v>0.19859999418258667</v>
      </c>
      <c r="D324" s="4">
        <v>0.19200000166893005</v>
      </c>
      <c r="E324" s="4">
        <v>4.4807000160217285</v>
      </c>
      <c r="F324" s="4">
        <v>6.8881998062133789</v>
      </c>
      <c r="G324" s="4">
        <v>2.2959001064300537</v>
      </c>
      <c r="H324" s="4">
        <v>4.6999999321997166E-3</v>
      </c>
      <c r="I324" s="4">
        <v>2.6677999496459961</v>
      </c>
      <c r="J324" s="4">
        <v>2.7160999774932861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0.30430001020431519</v>
      </c>
      <c r="S324" s="4">
        <v>7.4795999526977539</v>
      </c>
      <c r="T324" s="4">
        <v>11.84060001373291</v>
      </c>
      <c r="U324" s="4">
        <v>6.902900218963623</v>
      </c>
      <c r="V324" s="4">
        <v>0.2199999988079071</v>
      </c>
      <c r="W324" s="4">
        <v>0</v>
      </c>
      <c r="X324" s="4">
        <v>0</v>
      </c>
      <c r="Y324" s="4">
        <v>0</v>
      </c>
      <c r="Z324" s="4">
        <v>2.5604000091552734</v>
      </c>
      <c r="AA324" s="4">
        <v>13.717399597167969</v>
      </c>
      <c r="AB324" s="4">
        <v>9.0230998992919922</v>
      </c>
      <c r="AC324" s="4">
        <v>2.6905999183654785</v>
      </c>
      <c r="AD324" s="4">
        <v>0</v>
      </c>
      <c r="AE324" s="4">
        <v>1.6200000420212746E-2</v>
      </c>
      <c r="AF324" s="4">
        <v>0</v>
      </c>
      <c r="AG324" s="4">
        <v>0.89300000667572021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0.6754000186920166</v>
      </c>
      <c r="AP324" s="4">
        <v>9.5066995620727539</v>
      </c>
      <c r="AQ324" s="4">
        <v>10.29010009765625</v>
      </c>
      <c r="AR324" s="4">
        <v>3.9504001140594482</v>
      </c>
      <c r="AS324" s="4">
        <v>3.0000000260770321E-3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9.0099997818470001E-2</v>
      </c>
      <c r="AZ324" s="4">
        <v>0.28380000591278076</v>
      </c>
      <c r="BA324" s="4">
        <v>0</v>
      </c>
      <c r="BB324" s="4">
        <v>1.1699999682605267E-2</v>
      </c>
      <c r="BC324" s="4">
        <v>3.6091001033782959</v>
      </c>
      <c r="BD324" s="4">
        <v>0</v>
      </c>
      <c r="BE324" s="4">
        <v>0</v>
      </c>
      <c r="BF324" s="4">
        <v>0</v>
      </c>
      <c r="BG324" s="4">
        <v>0.97970002889633179</v>
      </c>
      <c r="BH324" s="4">
        <v>16.986299514770508</v>
      </c>
      <c r="BI324" s="4">
        <v>22.130699157714844</v>
      </c>
      <c r="BJ324" s="4">
        <v>10.853300094604492</v>
      </c>
      <c r="BK324" s="4">
        <v>0.17139999568462372</v>
      </c>
      <c r="BL324" s="4">
        <v>9999</v>
      </c>
      <c r="BM324" s="4">
        <v>9999</v>
      </c>
      <c r="BN324" s="4">
        <v>9999</v>
      </c>
      <c r="BO324" s="4">
        <v>9999</v>
      </c>
      <c r="BP324" s="4">
        <v>9999</v>
      </c>
      <c r="BQ324" s="4">
        <v>9999</v>
      </c>
      <c r="BR324" s="4" t="str">
        <v>Tag not found</v>
      </c>
    </row>
    <row r="325" spans="1:70" x14ac:dyDescent="0.3">
      <c r="A325" s="3">
        <v>43969.958333333336</v>
      </c>
      <c r="B325" s="4">
        <v>0.74800002574920654</v>
      </c>
      <c r="C325" s="4">
        <v>0.19490000605583191</v>
      </c>
      <c r="D325" s="4">
        <v>0.14939999580383301</v>
      </c>
      <c r="E325" s="4">
        <v>4.1284999847412109</v>
      </c>
      <c r="F325" s="4">
        <v>6.8446002006530762</v>
      </c>
      <c r="G325" s="4">
        <v>2.3145999908447266</v>
      </c>
      <c r="H325" s="4">
        <v>1.500000013038516E-3</v>
      </c>
      <c r="I325" s="4">
        <v>2.6677999496459961</v>
      </c>
      <c r="J325" s="4">
        <v>2.8210000991821289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0.29580000042915344</v>
      </c>
      <c r="S325" s="4">
        <v>7.3025999069213867</v>
      </c>
      <c r="T325" s="4">
        <v>12.074399948120117</v>
      </c>
      <c r="U325" s="4">
        <v>6.9313998222351074</v>
      </c>
      <c r="V325" s="4">
        <v>0.22750000655651093</v>
      </c>
      <c r="W325" s="4">
        <v>0</v>
      </c>
      <c r="X325" s="4">
        <v>0</v>
      </c>
      <c r="Y325" s="4">
        <v>0</v>
      </c>
      <c r="Z325" s="4">
        <v>2.5241999626159668</v>
      </c>
      <c r="AA325" s="4">
        <v>13.184700012207031</v>
      </c>
      <c r="AB325" s="4">
        <v>9.1422996520996094</v>
      </c>
      <c r="AC325" s="4">
        <v>2.7708001136779785</v>
      </c>
      <c r="AD325" s="4">
        <v>0</v>
      </c>
      <c r="AE325" s="4">
        <v>1.5699999406933784E-2</v>
      </c>
      <c r="AF325" s="4">
        <v>0</v>
      </c>
      <c r="AG325" s="4">
        <v>0.92159998416900635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0.65920001268386841</v>
      </c>
      <c r="AP325" s="4">
        <v>9.5186004638671875</v>
      </c>
      <c r="AQ325" s="4">
        <v>10.597399711608887</v>
      </c>
      <c r="AR325" s="4">
        <v>4.1044001579284668</v>
      </c>
      <c r="AS325" s="4">
        <v>3.8999998942017555E-3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8.9800000190734863E-2</v>
      </c>
      <c r="AZ325" s="4">
        <v>0.29339998960494995</v>
      </c>
      <c r="BA325" s="4">
        <v>0</v>
      </c>
      <c r="BB325" s="4">
        <v>1.4499999582767487E-2</v>
      </c>
      <c r="BC325" s="4">
        <v>3.7425999641418457</v>
      </c>
      <c r="BD325" s="4">
        <v>0</v>
      </c>
      <c r="BE325" s="4">
        <v>0</v>
      </c>
      <c r="BF325" s="4">
        <v>0</v>
      </c>
      <c r="BG325" s="4">
        <v>0.95499998331069946</v>
      </c>
      <c r="BH325" s="4">
        <v>16.821199417114258</v>
      </c>
      <c r="BI325" s="4">
        <v>22.67180061340332</v>
      </c>
      <c r="BJ325" s="4">
        <v>11.035799980163574</v>
      </c>
      <c r="BK325" s="4">
        <v>0.16629999876022339</v>
      </c>
      <c r="BL325" s="4">
        <v>9999</v>
      </c>
      <c r="BM325" s="4">
        <v>9999</v>
      </c>
      <c r="BN325" s="4">
        <v>9999</v>
      </c>
      <c r="BO325" s="4">
        <v>9999</v>
      </c>
      <c r="BP325" s="4">
        <v>9999</v>
      </c>
      <c r="BQ325" s="4">
        <v>9999</v>
      </c>
      <c r="BR325" s="4" t="str">
        <v>Tag not found</v>
      </c>
    </row>
    <row r="326" spans="1:70" x14ac:dyDescent="0.3">
      <c r="A326" s="3">
        <v>43970.958333333336</v>
      </c>
      <c r="B326" s="4">
        <v>0.74970000982284546</v>
      </c>
      <c r="C326" s="4">
        <v>0.18629999458789825</v>
      </c>
      <c r="D326" s="4">
        <v>0.16009999811649323</v>
      </c>
      <c r="E326" s="4">
        <v>4.1522002220153809</v>
      </c>
      <c r="F326" s="4">
        <v>6.85260009765625</v>
      </c>
      <c r="G326" s="4">
        <v>2.2841999530792236</v>
      </c>
      <c r="H326" s="4">
        <v>3.7000000011175871E-3</v>
      </c>
      <c r="I326" s="4">
        <v>2.6677999496459961</v>
      </c>
      <c r="J326" s="4">
        <v>2.7650001049041748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0.30419999361038208</v>
      </c>
      <c r="S326" s="4">
        <v>7.2873001098632813</v>
      </c>
      <c r="T326" s="4">
        <v>12.062999725341797</v>
      </c>
      <c r="U326" s="4">
        <v>6.8847999572753906</v>
      </c>
      <c r="V326" s="4">
        <v>0.21989999711513519</v>
      </c>
      <c r="W326" s="4">
        <v>0</v>
      </c>
      <c r="X326" s="4">
        <v>0</v>
      </c>
      <c r="Y326" s="4">
        <v>0</v>
      </c>
      <c r="Z326" s="4">
        <v>2.5395998954772949</v>
      </c>
      <c r="AA326" s="4">
        <v>13.433500289916992</v>
      </c>
      <c r="AB326" s="4">
        <v>9.2063999176025391</v>
      </c>
      <c r="AC326" s="4">
        <v>2.7606000900268555</v>
      </c>
      <c r="AD326" s="4">
        <v>0</v>
      </c>
      <c r="AE326" s="4">
        <v>1.6699999570846558E-2</v>
      </c>
      <c r="AF326" s="4">
        <v>0</v>
      </c>
      <c r="AG326" s="4">
        <v>0.90079998970031738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0.66780000925064087</v>
      </c>
      <c r="AP326" s="4">
        <v>9.4708995819091797</v>
      </c>
      <c r="AQ326" s="4">
        <v>10.534799575805664</v>
      </c>
      <c r="AR326" s="4">
        <v>4.0504999160766602</v>
      </c>
      <c r="AS326" s="4">
        <v>2.899999963119626E-3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9.2100001871585846E-2</v>
      </c>
      <c r="AZ326" s="4">
        <v>0.29179999232292175</v>
      </c>
      <c r="BA326" s="4">
        <v>0</v>
      </c>
      <c r="BB326" s="4">
        <v>1.5799999237060547E-2</v>
      </c>
      <c r="BC326" s="4">
        <v>3.6658000946044922</v>
      </c>
      <c r="BD326" s="4">
        <v>0</v>
      </c>
      <c r="BE326" s="4">
        <v>0</v>
      </c>
      <c r="BF326" s="4">
        <v>0</v>
      </c>
      <c r="BG326" s="4">
        <v>0.97200000286102295</v>
      </c>
      <c r="BH326" s="4">
        <v>16.758199691772461</v>
      </c>
      <c r="BI326" s="4">
        <v>22.597799301147461</v>
      </c>
      <c r="BJ326" s="4">
        <v>10.935299873352051</v>
      </c>
      <c r="BK326" s="4">
        <v>0.16539999842643738</v>
      </c>
      <c r="BL326" s="4">
        <v>9999</v>
      </c>
      <c r="BM326" s="4">
        <v>9999</v>
      </c>
      <c r="BN326" s="4">
        <v>9999</v>
      </c>
      <c r="BO326" s="4">
        <v>9999</v>
      </c>
      <c r="BP326" s="4">
        <v>9999</v>
      </c>
      <c r="BQ326" s="4">
        <v>9999</v>
      </c>
      <c r="BR326" s="4" t="str">
        <v>Tag not found</v>
      </c>
    </row>
    <row r="327" spans="1:70" x14ac:dyDescent="0.3">
      <c r="A327" s="3">
        <v>43971.958333333336</v>
      </c>
      <c r="B327" s="4">
        <v>0.74910002946853638</v>
      </c>
      <c r="C327" s="4">
        <v>0.22560000419616699</v>
      </c>
      <c r="D327" s="4">
        <v>0.14749999344348907</v>
      </c>
      <c r="E327" s="4">
        <v>4.0618000030517578</v>
      </c>
      <c r="F327" s="4">
        <v>6.8043999671936035</v>
      </c>
      <c r="G327" s="4">
        <v>2.2894001007080078</v>
      </c>
      <c r="H327" s="4">
        <v>4.1000000201165676E-3</v>
      </c>
      <c r="I327" s="4">
        <v>2.6677999496459961</v>
      </c>
      <c r="J327" s="4">
        <v>2.7725999355316162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0.30630001425743103</v>
      </c>
      <c r="S327" s="4">
        <v>7.1413002014160156</v>
      </c>
      <c r="T327" s="4">
        <v>12.102399826049805</v>
      </c>
      <c r="U327" s="4">
        <v>6.7923998832702637</v>
      </c>
      <c r="V327" s="4">
        <v>0.23610000312328339</v>
      </c>
      <c r="W327" s="4">
        <v>0</v>
      </c>
      <c r="X327" s="4">
        <v>0</v>
      </c>
      <c r="Y327" s="4">
        <v>0</v>
      </c>
      <c r="Z327" s="4">
        <v>2.5434999465942383</v>
      </c>
      <c r="AA327" s="4">
        <v>13.533499717712402</v>
      </c>
      <c r="AB327" s="4">
        <v>9.3382997512817383</v>
      </c>
      <c r="AC327" s="4">
        <v>2.7704999446868896</v>
      </c>
      <c r="AD327" s="4">
        <v>0</v>
      </c>
      <c r="AE327" s="4">
        <v>1.8200000748038292E-2</v>
      </c>
      <c r="AF327" s="4">
        <v>0</v>
      </c>
      <c r="AG327" s="4">
        <v>0.90479999780654907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0.65310001373291016</v>
      </c>
      <c r="AP327" s="4">
        <v>9.3308000564575195</v>
      </c>
      <c r="AQ327" s="4">
        <v>10.551899909973145</v>
      </c>
      <c r="AR327" s="4">
        <v>4.0879001617431641</v>
      </c>
      <c r="AS327" s="4">
        <v>4.19999985024333E-3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9.2100001871585846E-2</v>
      </c>
      <c r="AZ327" s="4">
        <v>0.29840001463890076</v>
      </c>
      <c r="BA327" s="4">
        <v>0</v>
      </c>
      <c r="BB327" s="4">
        <v>1.8799999728798866E-2</v>
      </c>
      <c r="BC327" s="4">
        <v>3.6774001121520996</v>
      </c>
      <c r="BD327" s="4">
        <v>0</v>
      </c>
      <c r="BE327" s="4">
        <v>0</v>
      </c>
      <c r="BF327" s="4">
        <v>0</v>
      </c>
      <c r="BG327" s="4">
        <v>0.9593999981880188</v>
      </c>
      <c r="BH327" s="4">
        <v>16.472099304199219</v>
      </c>
      <c r="BI327" s="4">
        <v>22.654300689697266</v>
      </c>
      <c r="BJ327" s="4">
        <v>10.88029956817627</v>
      </c>
      <c r="BK327" s="4">
        <v>0.16930000483989716</v>
      </c>
      <c r="BL327" s="4">
        <v>9999</v>
      </c>
      <c r="BM327" s="4">
        <v>9999</v>
      </c>
      <c r="BN327" s="4">
        <v>9999</v>
      </c>
      <c r="BO327" s="4">
        <v>9999</v>
      </c>
      <c r="BP327" s="4">
        <v>9999</v>
      </c>
      <c r="BQ327" s="4">
        <v>9999</v>
      </c>
      <c r="BR327" s="4" t="str">
        <v>Tag not found</v>
      </c>
    </row>
    <row r="328" spans="1:70" x14ac:dyDescent="0.3">
      <c r="A328" s="3">
        <v>43972.958333333336</v>
      </c>
      <c r="B328" s="4">
        <v>0.74800002574920654</v>
      </c>
      <c r="C328" s="4">
        <v>0.19529999792575836</v>
      </c>
      <c r="D328" s="4">
        <v>0.1460999995470047</v>
      </c>
      <c r="E328" s="4">
        <v>4.0079998970031738</v>
      </c>
      <c r="F328" s="4">
        <v>6.7813000679016113</v>
      </c>
      <c r="G328" s="4">
        <v>2.3255000114440918</v>
      </c>
      <c r="H328" s="4">
        <v>1.0499999858438969E-2</v>
      </c>
      <c r="I328" s="4">
        <v>2.6677999496459961</v>
      </c>
      <c r="J328" s="4">
        <v>2.8406999111175537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0.28529998660087585</v>
      </c>
      <c r="S328" s="4">
        <v>7.1578001976013184</v>
      </c>
      <c r="T328" s="4">
        <v>12.198200225830078</v>
      </c>
      <c r="U328" s="4">
        <v>6.8116002082824707</v>
      </c>
      <c r="V328" s="4">
        <v>0.22640000283718109</v>
      </c>
      <c r="W328" s="4">
        <v>0</v>
      </c>
      <c r="X328" s="4">
        <v>0</v>
      </c>
      <c r="Y328" s="4">
        <v>0</v>
      </c>
      <c r="Z328" s="4">
        <v>2.5771999359130859</v>
      </c>
      <c r="AA328" s="4">
        <v>13.138500213623047</v>
      </c>
      <c r="AB328" s="4">
        <v>9.298100471496582</v>
      </c>
      <c r="AC328" s="4">
        <v>2.7815001010894775</v>
      </c>
      <c r="AD328" s="4">
        <v>4.8000002279877663E-3</v>
      </c>
      <c r="AE328" s="4">
        <v>1.549999974668026E-2</v>
      </c>
      <c r="AF328" s="4">
        <v>0</v>
      </c>
      <c r="AG328" s="4">
        <v>0.9276999831199646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0.633899986743927</v>
      </c>
      <c r="AP328" s="4">
        <v>9.4341001510620117</v>
      </c>
      <c r="AQ328" s="4">
        <v>10.728300094604492</v>
      </c>
      <c r="AR328" s="4">
        <v>4.1307001113891602</v>
      </c>
      <c r="AS328" s="4">
        <v>3.1999999191612005E-3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9.1700002551078796E-2</v>
      </c>
      <c r="AZ328" s="4">
        <v>0.29640001058578491</v>
      </c>
      <c r="BA328" s="4">
        <v>0</v>
      </c>
      <c r="BB328" s="4">
        <v>1.5200000256299973E-2</v>
      </c>
      <c r="BC328" s="4">
        <v>3.7683999538421631</v>
      </c>
      <c r="BD328" s="4">
        <v>0</v>
      </c>
      <c r="BE328" s="4">
        <v>0</v>
      </c>
      <c r="BF328" s="4">
        <v>0</v>
      </c>
      <c r="BG328" s="4">
        <v>0.91920000314712524</v>
      </c>
      <c r="BH328" s="4">
        <v>16.591899871826172</v>
      </c>
      <c r="BI328" s="4">
        <v>22.92650032043457</v>
      </c>
      <c r="BJ328" s="4">
        <v>10.942299842834473</v>
      </c>
      <c r="BK328" s="4">
        <v>0.16850000619888306</v>
      </c>
      <c r="BL328" s="4">
        <v>9999</v>
      </c>
      <c r="BM328" s="4">
        <v>9999</v>
      </c>
      <c r="BN328" s="4">
        <v>9999</v>
      </c>
      <c r="BO328" s="4">
        <v>9999</v>
      </c>
      <c r="BP328" s="4">
        <v>9999</v>
      </c>
      <c r="BQ328" s="4">
        <v>9999</v>
      </c>
      <c r="BR328" s="4" t="str">
        <v>Tag not found</v>
      </c>
    </row>
    <row r="329" spans="1:70" x14ac:dyDescent="0.3">
      <c r="A329" s="3">
        <v>43973.958333333336</v>
      </c>
      <c r="B329" s="4">
        <v>0.74849998950958252</v>
      </c>
      <c r="C329" s="4">
        <v>0.20110000669956207</v>
      </c>
      <c r="D329" s="4">
        <v>0.15000000596046448</v>
      </c>
      <c r="E329" s="4">
        <v>3.9890000820159912</v>
      </c>
      <c r="F329" s="4">
        <v>6.8122000694274902</v>
      </c>
      <c r="G329" s="4">
        <v>2.3354001045227051</v>
      </c>
      <c r="H329" s="4">
        <v>9.6000004559755325E-3</v>
      </c>
      <c r="I329" s="4">
        <v>2.6677999496459961</v>
      </c>
      <c r="J329" s="4">
        <v>2.8266000747680664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0.30169999599456787</v>
      </c>
      <c r="S329" s="4">
        <v>7.0816001892089844</v>
      </c>
      <c r="T329" s="4">
        <v>12.138699531555176</v>
      </c>
      <c r="U329" s="4">
        <v>6.8621001243591309</v>
      </c>
      <c r="V329" s="4">
        <v>0.22660000622272491</v>
      </c>
      <c r="W329" s="4">
        <v>0</v>
      </c>
      <c r="X329" s="4">
        <v>0</v>
      </c>
      <c r="Y329" s="4">
        <v>0</v>
      </c>
      <c r="Z329" s="4">
        <v>2.5720999240875244</v>
      </c>
      <c r="AA329" s="4">
        <v>13.286700248718262</v>
      </c>
      <c r="AB329" s="4">
        <v>9.3502998352050781</v>
      </c>
      <c r="AC329" s="4">
        <v>2.8117001056671143</v>
      </c>
      <c r="AD329" s="4">
        <v>0</v>
      </c>
      <c r="AE329" s="4">
        <v>1.6699999570846558E-2</v>
      </c>
      <c r="AF329" s="4">
        <v>0</v>
      </c>
      <c r="AG329" s="4">
        <v>0.92890000343322754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0.65570002794265747</v>
      </c>
      <c r="AP329" s="4">
        <v>9.2989997863769531</v>
      </c>
      <c r="AQ329" s="4">
        <v>10.636599540710449</v>
      </c>
      <c r="AR329" s="4">
        <v>4.1370000839233398</v>
      </c>
      <c r="AS329" s="4">
        <v>2.7000000700354576E-3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9.2900000512599945E-2</v>
      </c>
      <c r="AZ329" s="4">
        <v>0.30000001192092896</v>
      </c>
      <c r="BA329" s="4">
        <v>0</v>
      </c>
      <c r="BB329" s="4">
        <v>1.3700000010430813E-2</v>
      </c>
      <c r="BC329" s="4">
        <v>3.7555000782012939</v>
      </c>
      <c r="BD329" s="4">
        <v>0</v>
      </c>
      <c r="BE329" s="4">
        <v>0</v>
      </c>
      <c r="BF329" s="4">
        <v>0</v>
      </c>
      <c r="BG329" s="4">
        <v>0.95740002393722534</v>
      </c>
      <c r="BH329" s="4">
        <v>16.380599975585938</v>
      </c>
      <c r="BI329" s="4">
        <v>22.775299072265625</v>
      </c>
      <c r="BJ329" s="4">
        <v>10.999099731445313</v>
      </c>
      <c r="BK329" s="4">
        <v>0.17120000720024109</v>
      </c>
      <c r="BL329" s="4">
        <v>9999</v>
      </c>
      <c r="BM329" s="4">
        <v>9999</v>
      </c>
      <c r="BN329" s="4">
        <v>9999</v>
      </c>
      <c r="BO329" s="4">
        <v>9999</v>
      </c>
      <c r="BP329" s="4">
        <v>9999</v>
      </c>
      <c r="BQ329" s="4">
        <v>9999</v>
      </c>
      <c r="BR329" s="4" t="str">
        <v>Tag not found</v>
      </c>
    </row>
    <row r="330" spans="1:70" x14ac:dyDescent="0.3">
      <c r="A330" s="3">
        <v>43974.958333333336</v>
      </c>
      <c r="B330" s="4">
        <v>0.74830001592636108</v>
      </c>
      <c r="C330" s="4">
        <v>0.16889999806880951</v>
      </c>
      <c r="D330" s="4">
        <v>0.14820000529289246</v>
      </c>
      <c r="E330" s="4">
        <v>3.9981000423431396</v>
      </c>
      <c r="F330" s="4">
        <v>6.8369998931884766</v>
      </c>
      <c r="G330" s="4">
        <v>2.2799999713897705</v>
      </c>
      <c r="H330" s="4">
        <v>3.1999999191612005E-3</v>
      </c>
      <c r="I330" s="4">
        <v>2.6677999496459961</v>
      </c>
      <c r="J330" s="4">
        <v>2.7767999172210693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0.30050000548362732</v>
      </c>
      <c r="S330" s="4">
        <v>7.1364002227783203</v>
      </c>
      <c r="T330" s="4">
        <v>12.207900047302246</v>
      </c>
      <c r="U330" s="4">
        <v>6.9379000663757324</v>
      </c>
      <c r="V330" s="4">
        <v>0.21170000731945038</v>
      </c>
      <c r="W330" s="4">
        <v>0</v>
      </c>
      <c r="X330" s="4">
        <v>0</v>
      </c>
      <c r="Y330" s="4">
        <v>0</v>
      </c>
      <c r="Z330" s="4">
        <v>2.540600061416626</v>
      </c>
      <c r="AA330" s="4">
        <v>13.308199882507324</v>
      </c>
      <c r="AB330" s="4">
        <v>9.376500129699707</v>
      </c>
      <c r="AC330" s="4">
        <v>2.7667999267578125</v>
      </c>
      <c r="AD330" s="4">
        <v>0</v>
      </c>
      <c r="AE330" s="4">
        <v>1.7100000753998756E-2</v>
      </c>
      <c r="AF330" s="4">
        <v>0</v>
      </c>
      <c r="AG330" s="4">
        <v>0.90780001878738403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0.65230000019073486</v>
      </c>
      <c r="AP330" s="4">
        <v>9.3986997604370117</v>
      </c>
      <c r="AQ330" s="4">
        <v>10.70680046081543</v>
      </c>
      <c r="AR330" s="4">
        <v>4.1181001663208008</v>
      </c>
      <c r="AS330" s="4">
        <v>1.7000000225380063E-3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9.2000000178813934E-2</v>
      </c>
      <c r="AZ330" s="4">
        <v>0.29679998755455017</v>
      </c>
      <c r="BA330" s="4">
        <v>0</v>
      </c>
      <c r="BB330" s="4">
        <v>1.5599999576807022E-2</v>
      </c>
      <c r="BC330" s="4">
        <v>3.6846001148223877</v>
      </c>
      <c r="BD330" s="4">
        <v>0</v>
      </c>
      <c r="BE330" s="4">
        <v>0</v>
      </c>
      <c r="BF330" s="4">
        <v>0</v>
      </c>
      <c r="BG330" s="4">
        <v>0.95279997587203979</v>
      </c>
      <c r="BH330" s="4">
        <v>16.535100936889648</v>
      </c>
      <c r="BI330" s="4">
        <v>22.914699554443359</v>
      </c>
      <c r="BJ330" s="4">
        <v>11.055999755859375</v>
      </c>
      <c r="BK330" s="4">
        <v>0.1606999933719635</v>
      </c>
      <c r="BL330" s="4">
        <v>9999</v>
      </c>
      <c r="BM330" s="4">
        <v>9999</v>
      </c>
      <c r="BN330" s="4">
        <v>9999</v>
      </c>
      <c r="BO330" s="4">
        <v>9999</v>
      </c>
      <c r="BP330" s="4">
        <v>9999</v>
      </c>
      <c r="BQ330" s="4">
        <v>9999</v>
      </c>
      <c r="BR330" s="4" t="str">
        <v>Tag not found</v>
      </c>
    </row>
    <row r="331" spans="1:70" x14ac:dyDescent="0.3">
      <c r="A331" s="3">
        <v>43975.958333333336</v>
      </c>
      <c r="B331" s="4">
        <v>0.74809998273849487</v>
      </c>
      <c r="C331" s="4">
        <v>0.19130000472068787</v>
      </c>
      <c r="D331" s="4">
        <v>0.14790000021457672</v>
      </c>
      <c r="E331" s="4">
        <v>3.9433999061584473</v>
      </c>
      <c r="F331" s="4">
        <v>6.7967000007629395</v>
      </c>
      <c r="G331" s="4">
        <v>2.328700065612793</v>
      </c>
      <c r="H331" s="4">
        <v>6.8000000901520252E-3</v>
      </c>
      <c r="I331" s="4">
        <v>2.6677999496459961</v>
      </c>
      <c r="J331" s="4">
        <v>2.826200008392334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0.29929998517036438</v>
      </c>
      <c r="S331" s="4">
        <v>7.0760002136230469</v>
      </c>
      <c r="T331" s="4">
        <v>12.197299957275391</v>
      </c>
      <c r="U331" s="4">
        <v>6.825200080871582</v>
      </c>
      <c r="V331" s="4">
        <v>0.22869999706745148</v>
      </c>
      <c r="W331" s="4">
        <v>0</v>
      </c>
      <c r="X331" s="4">
        <v>0</v>
      </c>
      <c r="Y331" s="4">
        <v>0</v>
      </c>
      <c r="Z331" s="4">
        <v>2.4551999568939209</v>
      </c>
      <c r="AA331" s="4">
        <v>13.116999626159668</v>
      </c>
      <c r="AB331" s="4">
        <v>9.2105998992919922</v>
      </c>
      <c r="AC331" s="4">
        <v>2.8199000358581543</v>
      </c>
      <c r="AD331" s="4">
        <v>0</v>
      </c>
      <c r="AE331" s="4">
        <v>1.640000008046627E-2</v>
      </c>
      <c r="AF331" s="4">
        <v>0</v>
      </c>
      <c r="AG331" s="4">
        <v>0.93199998140335083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0.65079998970031738</v>
      </c>
      <c r="AP331" s="4">
        <v>9.3534002304077148</v>
      </c>
      <c r="AQ331" s="4">
        <v>10.727899551391602</v>
      </c>
      <c r="AR331" s="4">
        <v>4.175300121307373</v>
      </c>
      <c r="AS331" s="4">
        <v>4.0000001899898052E-3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9.1600000858306885E-2</v>
      </c>
      <c r="AZ331" s="4">
        <v>0.30019998550415039</v>
      </c>
      <c r="BA331" s="4">
        <v>0</v>
      </c>
      <c r="BB331" s="4">
        <v>1.549999974668026E-2</v>
      </c>
      <c r="BC331" s="4">
        <v>3.75819993019104</v>
      </c>
      <c r="BD331" s="4">
        <v>0</v>
      </c>
      <c r="BE331" s="4">
        <v>0</v>
      </c>
      <c r="BF331" s="4">
        <v>0</v>
      </c>
      <c r="BG331" s="4">
        <v>0.95010000467300415</v>
      </c>
      <c r="BH331" s="4">
        <v>16.429399490356445</v>
      </c>
      <c r="BI331" s="4">
        <v>22.925199508666992</v>
      </c>
      <c r="BJ331" s="4">
        <v>11.000499725341797</v>
      </c>
      <c r="BK331" s="4">
        <v>0.16979999840259552</v>
      </c>
      <c r="BL331" s="4">
        <v>9999</v>
      </c>
      <c r="BM331" s="4">
        <v>9999</v>
      </c>
      <c r="BN331" s="4">
        <v>9999</v>
      </c>
      <c r="BO331" s="4">
        <v>9999</v>
      </c>
      <c r="BP331" s="4">
        <v>9999</v>
      </c>
      <c r="BQ331" s="4">
        <v>9999</v>
      </c>
      <c r="BR331" s="4" t="str">
        <v>Tag not found</v>
      </c>
    </row>
    <row r="332" spans="1:70" x14ac:dyDescent="0.3">
      <c r="A332" s="3">
        <v>43976.958333333336</v>
      </c>
      <c r="B332" s="4">
        <v>0.74699997901916504</v>
      </c>
      <c r="C332" s="4">
        <v>0.18719999492168427</v>
      </c>
      <c r="D332" s="4">
        <v>0.16140000522136688</v>
      </c>
      <c r="E332" s="4">
        <v>4.0188999176025391</v>
      </c>
      <c r="F332" s="4">
        <v>6.8913998603820801</v>
      </c>
      <c r="G332" s="4">
        <v>2.22760009765625</v>
      </c>
      <c r="H332" s="4">
        <v>8.2000000402331352E-3</v>
      </c>
      <c r="I332" s="4">
        <v>2.6677999496459961</v>
      </c>
      <c r="J332" s="4">
        <v>2.6867001056671143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0.39050000905990601</v>
      </c>
      <c r="S332" s="4">
        <v>7.1584000587463379</v>
      </c>
      <c r="T332" s="4">
        <v>12.087200164794922</v>
      </c>
      <c r="U332" s="4">
        <v>7.3269000053405762</v>
      </c>
      <c r="V332" s="4">
        <v>0.21420000493526459</v>
      </c>
      <c r="W332" s="4">
        <v>0</v>
      </c>
      <c r="X332" s="4">
        <v>0</v>
      </c>
      <c r="Y332" s="4">
        <v>0</v>
      </c>
      <c r="Z332" s="4">
        <v>2.1782000064849854</v>
      </c>
      <c r="AA332" s="4">
        <v>13.206899642944336</v>
      </c>
      <c r="AB332" s="4">
        <v>9.1742000579833984</v>
      </c>
      <c r="AC332" s="4">
        <v>2.8471999168395996</v>
      </c>
      <c r="AD332" s="4">
        <v>4.19999985024333E-3</v>
      </c>
      <c r="AE332" s="4">
        <v>2.4700000882148743E-2</v>
      </c>
      <c r="AF332" s="4">
        <v>0</v>
      </c>
      <c r="AG332" s="4">
        <v>0.87959998846054077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0.72829997539520264</v>
      </c>
      <c r="AP332" s="4">
        <v>9.3434000015258789</v>
      </c>
      <c r="AQ332" s="4">
        <v>10.624199867248535</v>
      </c>
      <c r="AR332" s="4">
        <v>4.0571999549865723</v>
      </c>
      <c r="AS332" s="4">
        <v>2.899999963119626E-3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9.2299997806549072E-2</v>
      </c>
      <c r="AZ332" s="4">
        <v>0.29840001463890076</v>
      </c>
      <c r="BA332" s="4">
        <v>0</v>
      </c>
      <c r="BB332" s="4">
        <v>3.4299999475479126E-2</v>
      </c>
      <c r="BC332" s="4">
        <v>3.5662999153137207</v>
      </c>
      <c r="BD332" s="4">
        <v>0</v>
      </c>
      <c r="BE332" s="4">
        <v>0</v>
      </c>
      <c r="BF332" s="4">
        <v>0</v>
      </c>
      <c r="BG332" s="4">
        <v>1.1188000440597534</v>
      </c>
      <c r="BH332" s="4">
        <v>16.501800537109375</v>
      </c>
      <c r="BI332" s="4">
        <v>22.711399078369141</v>
      </c>
      <c r="BJ332" s="4">
        <v>11.384099960327148</v>
      </c>
      <c r="BK332" s="4">
        <v>0.16009999811649323</v>
      </c>
      <c r="BL332" s="4">
        <v>9999</v>
      </c>
      <c r="BM332" s="4">
        <v>9999</v>
      </c>
      <c r="BN332" s="4">
        <v>9999</v>
      </c>
      <c r="BO332" s="4">
        <v>9999</v>
      </c>
      <c r="BP332" s="4">
        <v>9999</v>
      </c>
      <c r="BQ332" s="4">
        <v>9999</v>
      </c>
      <c r="BR332" s="4" t="str">
        <v>Tag not found</v>
      </c>
    </row>
    <row r="333" spans="1:70" x14ac:dyDescent="0.3">
      <c r="A333" s="3">
        <v>43977.958333333336</v>
      </c>
      <c r="B333" s="4">
        <v>0.7468000054359436</v>
      </c>
      <c r="C333" s="4">
        <v>0.19949999451637268</v>
      </c>
      <c r="D333" s="4">
        <v>0.18240000307559967</v>
      </c>
      <c r="E333" s="4">
        <v>4.1094999313354492</v>
      </c>
      <c r="F333" s="4">
        <v>6.8063998222351074</v>
      </c>
      <c r="G333" s="4">
        <v>2.2787001132965088</v>
      </c>
      <c r="H333" s="4">
        <v>8.7999999523162842E-3</v>
      </c>
      <c r="I333" s="4">
        <v>2.6677999496459961</v>
      </c>
      <c r="J333" s="4">
        <v>2.3457999229431152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0.47920000553131104</v>
      </c>
      <c r="S333" s="4">
        <v>6.6536002159118652</v>
      </c>
      <c r="T333" s="4">
        <v>11.837599754333496</v>
      </c>
      <c r="U333" s="4">
        <v>9.1284999847412109</v>
      </c>
      <c r="V333" s="4">
        <v>0.21469999849796295</v>
      </c>
      <c r="W333" s="4">
        <v>0</v>
      </c>
      <c r="X333" s="4">
        <v>0</v>
      </c>
      <c r="Y333" s="4">
        <v>0</v>
      </c>
      <c r="Z333" s="4">
        <v>1.4804999828338623</v>
      </c>
      <c r="AA333" s="4">
        <v>11.770600318908691</v>
      </c>
      <c r="AB333" s="4">
        <v>8.7294998168945313</v>
      </c>
      <c r="AC333" s="4">
        <v>3.0683000087738037</v>
      </c>
      <c r="AD333" s="4">
        <v>0</v>
      </c>
      <c r="AE333" s="4">
        <v>3.0799999833106995E-2</v>
      </c>
      <c r="AF333" s="4">
        <v>0</v>
      </c>
      <c r="AG333" s="4">
        <v>0.89880001544952393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0.79290002584457397</v>
      </c>
      <c r="AP333" s="4">
        <v>9.8694000244140625</v>
      </c>
      <c r="AQ333" s="4">
        <v>10.669400215148926</v>
      </c>
      <c r="AR333" s="4">
        <v>4.4878997802734375</v>
      </c>
      <c r="AS333" s="4">
        <v>3.7000000011175871E-3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9.1799996793270111E-2</v>
      </c>
      <c r="AZ333" s="4">
        <v>0.34340000152587891</v>
      </c>
      <c r="BA333" s="4">
        <v>0</v>
      </c>
      <c r="BB333" s="4">
        <v>0</v>
      </c>
      <c r="BC333" s="4">
        <v>3.2446000576019287</v>
      </c>
      <c r="BD333" s="4">
        <v>0</v>
      </c>
      <c r="BE333" s="4">
        <v>0</v>
      </c>
      <c r="BF333" s="4">
        <v>0</v>
      </c>
      <c r="BG333" s="4">
        <v>1.2720999717712402</v>
      </c>
      <c r="BH333" s="4">
        <v>16.523000717163086</v>
      </c>
      <c r="BI333" s="4">
        <v>22.506999969482422</v>
      </c>
      <c r="BJ333" s="4">
        <v>13.616399765014648</v>
      </c>
      <c r="BK333" s="4">
        <v>0.16979999840259552</v>
      </c>
      <c r="BL333" s="4">
        <v>9999</v>
      </c>
      <c r="BM333" s="4">
        <v>9999</v>
      </c>
      <c r="BN333" s="4">
        <v>9999</v>
      </c>
      <c r="BO333" s="4">
        <v>9999</v>
      </c>
      <c r="BP333" s="4">
        <v>9999</v>
      </c>
      <c r="BQ333" s="4">
        <v>9999</v>
      </c>
      <c r="BR333" s="4" t="str">
        <v>Tag not found</v>
      </c>
    </row>
    <row r="334" spans="1:70" x14ac:dyDescent="0.3">
      <c r="A334" s="3">
        <v>43978.958333333336</v>
      </c>
      <c r="B334" s="4">
        <v>0.74790000915527344</v>
      </c>
      <c r="C334" s="4">
        <v>0.28090000152587891</v>
      </c>
      <c r="D334" s="4">
        <v>0.21459999680519104</v>
      </c>
      <c r="E334" s="4">
        <v>4.0795001983642578</v>
      </c>
      <c r="F334" s="4">
        <v>6.4850997924804688</v>
      </c>
      <c r="G334" s="4">
        <v>2.3636000156402588</v>
      </c>
      <c r="H334" s="4">
        <v>1.8600000068545341E-2</v>
      </c>
      <c r="I334" s="4">
        <v>2.6677999496459961</v>
      </c>
      <c r="J334" s="4">
        <v>3.013700008392334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0.48120000958442688</v>
      </c>
      <c r="S334" s="4">
        <v>6.5802998542785645</v>
      </c>
      <c r="T334" s="4">
        <v>11.772700309753418</v>
      </c>
      <c r="U334" s="4">
        <v>8.4937000274658203</v>
      </c>
      <c r="V334" s="4">
        <v>0.26669999957084656</v>
      </c>
      <c r="W334" s="4">
        <v>0</v>
      </c>
      <c r="X334" s="4">
        <v>0</v>
      </c>
      <c r="Y334" s="4">
        <v>0</v>
      </c>
      <c r="Z334" s="4">
        <v>1.8342000246047974</v>
      </c>
      <c r="AA334" s="4">
        <v>12.005000114440918</v>
      </c>
      <c r="AB334" s="4">
        <v>8.8094997406005859</v>
      </c>
      <c r="AC334" s="4">
        <v>3.0534000396728516</v>
      </c>
      <c r="AD334" s="4">
        <v>0</v>
      </c>
      <c r="AE334" s="4">
        <v>3.1300000846385956E-2</v>
      </c>
      <c r="AF334" s="4">
        <v>0</v>
      </c>
      <c r="AG334" s="4">
        <v>1.0586999654769897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0.80720001459121704</v>
      </c>
      <c r="AP334" s="4">
        <v>9.4704999923706055</v>
      </c>
      <c r="AQ334" s="4">
        <v>10.302000045776367</v>
      </c>
      <c r="AR334" s="4">
        <v>4.3193001747131348</v>
      </c>
      <c r="AS334" s="4">
        <v>3.599999938160181E-3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9.4899997115135193E-2</v>
      </c>
      <c r="AZ334" s="4">
        <v>0.31270000338554382</v>
      </c>
      <c r="BA334" s="4">
        <v>0</v>
      </c>
      <c r="BB334" s="4">
        <v>0.14329999685287476</v>
      </c>
      <c r="BC334" s="4">
        <v>4.0724000930786133</v>
      </c>
      <c r="BD334" s="4">
        <v>0</v>
      </c>
      <c r="BE334" s="4">
        <v>0</v>
      </c>
      <c r="BF334" s="4">
        <v>0</v>
      </c>
      <c r="BG334" s="4">
        <v>1.2884000539779663</v>
      </c>
      <c r="BH334" s="4">
        <v>16.050800323486328</v>
      </c>
      <c r="BI334" s="4">
        <v>22.074699401855469</v>
      </c>
      <c r="BJ334" s="4">
        <v>12.812999725341797</v>
      </c>
      <c r="BK334" s="4">
        <v>0.20110000669956207</v>
      </c>
      <c r="BL334" s="4">
        <v>9999</v>
      </c>
      <c r="BM334" s="4">
        <v>9999</v>
      </c>
      <c r="BN334" s="4">
        <v>9999</v>
      </c>
      <c r="BO334" s="4">
        <v>9999</v>
      </c>
      <c r="BP334" s="4">
        <v>9999</v>
      </c>
      <c r="BQ334" s="4">
        <v>9999</v>
      </c>
      <c r="BR334" s="4" t="str">
        <v>Tag not found</v>
      </c>
    </row>
    <row r="335" spans="1:70" x14ac:dyDescent="0.3">
      <c r="A335" s="3">
        <v>43979.958333333336</v>
      </c>
      <c r="B335" s="4">
        <v>0.74800002574920654</v>
      </c>
      <c r="C335" s="4">
        <v>0.28839999437332153</v>
      </c>
      <c r="D335" s="4">
        <v>0.23909999430179596</v>
      </c>
      <c r="E335" s="4">
        <v>4.0679998397827148</v>
      </c>
      <c r="F335" s="4">
        <v>6.402400016784668</v>
      </c>
      <c r="G335" s="4">
        <v>2.4163000583648682</v>
      </c>
      <c r="H335" s="4">
        <v>1.3199999928474426E-2</v>
      </c>
      <c r="I335" s="4">
        <v>2.6677999496459961</v>
      </c>
      <c r="J335" s="4">
        <v>3.0109999179840088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0.5185999870300293</v>
      </c>
      <c r="S335" s="4">
        <v>6.9759998321533203</v>
      </c>
      <c r="T335" s="4">
        <v>11.753499984741211</v>
      </c>
      <c r="U335" s="4">
        <v>8.2074003219604492</v>
      </c>
      <c r="V335" s="4">
        <v>0.2630000114440918</v>
      </c>
      <c r="W335" s="4">
        <v>0</v>
      </c>
      <c r="X335" s="4">
        <v>0</v>
      </c>
      <c r="Y335" s="4">
        <v>0</v>
      </c>
      <c r="Z335" s="4">
        <v>1.9598000049591064</v>
      </c>
      <c r="AA335" s="4">
        <v>11.860400199890137</v>
      </c>
      <c r="AB335" s="4">
        <v>8.5524997711181641</v>
      </c>
      <c r="AC335" s="4">
        <v>2.9677000045776367</v>
      </c>
      <c r="AD335" s="4">
        <v>0</v>
      </c>
      <c r="AE335" s="4">
        <v>3.1399998813867569E-2</v>
      </c>
      <c r="AF335" s="4">
        <v>0</v>
      </c>
      <c r="AG335" s="4">
        <v>1.0328999757766724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0.91269999742507935</v>
      </c>
      <c r="AP335" s="4">
        <v>9.9797000885009766</v>
      </c>
      <c r="AQ335" s="4">
        <v>10.236200332641602</v>
      </c>
      <c r="AR335" s="4">
        <v>4.3619999885559082</v>
      </c>
      <c r="AS335" s="4">
        <v>3.4000000450760126E-3</v>
      </c>
      <c r="AT335" s="4">
        <v>0</v>
      </c>
      <c r="AU335" s="4">
        <v>0</v>
      </c>
      <c r="AV335" s="4">
        <v>0</v>
      </c>
      <c r="AW335" s="4">
        <v>9.9999997473787516E-5</v>
      </c>
      <c r="AX335" s="4">
        <v>0</v>
      </c>
      <c r="AY335" s="4">
        <v>9.1600000858306885E-2</v>
      </c>
      <c r="AZ335" s="4">
        <v>0.30120000243186951</v>
      </c>
      <c r="BA335" s="4">
        <v>0</v>
      </c>
      <c r="BB335" s="4">
        <v>0.11840000003576279</v>
      </c>
      <c r="BC335" s="4">
        <v>4.0439000129699707</v>
      </c>
      <c r="BD335" s="4">
        <v>0</v>
      </c>
      <c r="BE335" s="4">
        <v>0</v>
      </c>
      <c r="BF335" s="4">
        <v>0</v>
      </c>
      <c r="BG335" s="4">
        <v>1.4313000440597534</v>
      </c>
      <c r="BH335" s="4">
        <v>16.955699920654297</v>
      </c>
      <c r="BI335" s="4">
        <v>21.989700317382813</v>
      </c>
      <c r="BJ335" s="4">
        <v>12.569399833679199</v>
      </c>
      <c r="BK335" s="4">
        <v>0.20720000565052032</v>
      </c>
      <c r="BL335" s="4">
        <v>9999</v>
      </c>
      <c r="BM335" s="4">
        <v>9999</v>
      </c>
      <c r="BN335" s="4">
        <v>9999</v>
      </c>
      <c r="BO335" s="4">
        <v>9999</v>
      </c>
      <c r="BP335" s="4">
        <v>9999</v>
      </c>
      <c r="BQ335" s="4">
        <v>9999</v>
      </c>
      <c r="BR335" s="4" t="str">
        <v>Tag not found</v>
      </c>
    </row>
    <row r="336" spans="1:70" x14ac:dyDescent="0.3">
      <c r="A336" s="3">
        <v>43980.958333333336</v>
      </c>
      <c r="B336" s="4">
        <v>0.7468000054359436</v>
      </c>
      <c r="C336" s="4">
        <v>0.29719999432563782</v>
      </c>
      <c r="D336" s="4">
        <v>0.22980000078678131</v>
      </c>
      <c r="E336" s="4">
        <v>4.0913000106811523</v>
      </c>
      <c r="F336" s="4">
        <v>6.2863998413085938</v>
      </c>
      <c r="G336" s="4">
        <v>2.3626000881195068</v>
      </c>
      <c r="H336" s="4">
        <v>9.9999997764825821E-3</v>
      </c>
      <c r="I336" s="4">
        <v>2.6677999496459961</v>
      </c>
      <c r="J336" s="4">
        <v>2.446199893951416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0.54210001230239868</v>
      </c>
      <c r="S336" s="4">
        <v>6.9398999214172363</v>
      </c>
      <c r="T336" s="4">
        <v>11.252900123596191</v>
      </c>
      <c r="U336" s="4">
        <v>8.5</v>
      </c>
      <c r="V336" s="4">
        <v>0.2637999951839447</v>
      </c>
      <c r="W336" s="4">
        <v>0</v>
      </c>
      <c r="X336" s="4">
        <v>0</v>
      </c>
      <c r="Y336" s="4">
        <v>0</v>
      </c>
      <c r="Z336" s="4">
        <v>1.944599986076355</v>
      </c>
      <c r="AA336" s="4">
        <v>12.509499549865723</v>
      </c>
      <c r="AB336" s="4">
        <v>8.6162996292114258</v>
      </c>
      <c r="AC336" s="4">
        <v>3.3376998901367188</v>
      </c>
      <c r="AD336" s="4">
        <v>0</v>
      </c>
      <c r="AE336" s="4">
        <v>3.3700000494718552E-2</v>
      </c>
      <c r="AF336" s="4">
        <v>0</v>
      </c>
      <c r="AG336" s="4">
        <v>0.98640000820159912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0.89960002899169922</v>
      </c>
      <c r="AP336" s="4">
        <v>9.4855003356933594</v>
      </c>
      <c r="AQ336" s="4">
        <v>9.7701997756958008</v>
      </c>
      <c r="AR336" s="4">
        <v>4.6360998153686523</v>
      </c>
      <c r="AS336" s="4">
        <v>3.8999998942017555E-3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9.3500003218650818E-2</v>
      </c>
      <c r="AZ336" s="4">
        <v>0.35019999742507935</v>
      </c>
      <c r="BA336" s="4">
        <v>0</v>
      </c>
      <c r="BB336" s="4">
        <v>0.16619999706745148</v>
      </c>
      <c r="BC336" s="4">
        <v>3.4326000213623047</v>
      </c>
      <c r="BD336" s="4">
        <v>0</v>
      </c>
      <c r="BE336" s="4">
        <v>0</v>
      </c>
      <c r="BF336" s="4">
        <v>0</v>
      </c>
      <c r="BG336" s="4">
        <v>1.4416999816894531</v>
      </c>
      <c r="BH336" s="4">
        <v>16.425399780273438</v>
      </c>
      <c r="BI336" s="4">
        <v>21.023099899291992</v>
      </c>
      <c r="BJ336" s="4">
        <v>13.136099815368652</v>
      </c>
      <c r="BK336" s="4">
        <v>0.1996999979019165</v>
      </c>
      <c r="BL336" s="4">
        <v>9999</v>
      </c>
      <c r="BM336" s="4">
        <v>9999</v>
      </c>
      <c r="BN336" s="4">
        <v>9999</v>
      </c>
      <c r="BO336" s="4">
        <v>9999</v>
      </c>
      <c r="BP336" s="4">
        <v>9999</v>
      </c>
      <c r="BQ336" s="4">
        <v>9999</v>
      </c>
      <c r="BR336" s="4" t="str">
        <v>Tag not found</v>
      </c>
    </row>
    <row r="337" spans="1:70" x14ac:dyDescent="0.3">
      <c r="A337" s="3">
        <v>43981.958333333336</v>
      </c>
      <c r="B337" s="4">
        <v>0.74750000238418579</v>
      </c>
      <c r="C337" s="4">
        <v>0.34909999370574951</v>
      </c>
      <c r="D337" s="4">
        <v>0.31889998912811279</v>
      </c>
      <c r="E337" s="4">
        <v>3.9189999103546143</v>
      </c>
      <c r="F337" s="4">
        <v>6.3147001266479492</v>
      </c>
      <c r="G337" s="4">
        <v>2.4971001148223877</v>
      </c>
      <c r="H337" s="4">
        <v>1.3299999758601189E-2</v>
      </c>
      <c r="I337" s="4">
        <v>2.6677999496459961</v>
      </c>
      <c r="J337" s="4">
        <v>2.7423999309539795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0.54259997606277466</v>
      </c>
      <c r="S337" s="4">
        <v>7.0851001739501953</v>
      </c>
      <c r="T337" s="4">
        <v>11.445799827575684</v>
      </c>
      <c r="U337" s="4">
        <v>8.2841997146606445</v>
      </c>
      <c r="V337" s="4">
        <v>0.29609999060630798</v>
      </c>
      <c r="W337" s="4">
        <v>0</v>
      </c>
      <c r="X337" s="4">
        <v>0</v>
      </c>
      <c r="Y337" s="4">
        <v>0</v>
      </c>
      <c r="Z337" s="4">
        <v>2.1156001091003418</v>
      </c>
      <c r="AA337" s="4">
        <v>11.340499877929688</v>
      </c>
      <c r="AB337" s="4">
        <v>8.3626003265380859</v>
      </c>
      <c r="AC337" s="4">
        <v>3.1923999786376953</v>
      </c>
      <c r="AD337" s="4">
        <v>0</v>
      </c>
      <c r="AE337" s="4">
        <v>2.6900000870227814E-2</v>
      </c>
      <c r="AF337" s="4">
        <v>0</v>
      </c>
      <c r="AG337" s="4">
        <v>1.1273000240325928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1.0118000507354736</v>
      </c>
      <c r="AP337" s="4">
        <v>9.5930004119873047</v>
      </c>
      <c r="AQ337" s="4">
        <v>10.006699562072754</v>
      </c>
      <c r="AR337" s="4">
        <v>4.511199951171875</v>
      </c>
      <c r="AS337" s="4">
        <v>4.4999998062849045E-3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8.7099999189376831E-2</v>
      </c>
      <c r="AZ337" s="4">
        <v>0.3700999915599823</v>
      </c>
      <c r="BA337" s="4">
        <v>0</v>
      </c>
      <c r="BB337" s="4">
        <v>7.0000000298023224E-2</v>
      </c>
      <c r="BC337" s="4">
        <v>3.8696999549865723</v>
      </c>
      <c r="BD337" s="4">
        <v>0</v>
      </c>
      <c r="BE337" s="4">
        <v>0</v>
      </c>
      <c r="BF337" s="4">
        <v>0</v>
      </c>
      <c r="BG337" s="4">
        <v>1.5543999671936035</v>
      </c>
      <c r="BH337" s="4">
        <v>16.6781005859375</v>
      </c>
      <c r="BI337" s="4">
        <v>21.452499389648438</v>
      </c>
      <c r="BJ337" s="4">
        <v>12.79539966583252</v>
      </c>
      <c r="BK337" s="4">
        <v>0.2215999960899353</v>
      </c>
      <c r="BL337" s="4">
        <v>9999</v>
      </c>
      <c r="BM337" s="4">
        <v>9999</v>
      </c>
      <c r="BN337" s="4">
        <v>9999</v>
      </c>
      <c r="BO337" s="4">
        <v>9999</v>
      </c>
      <c r="BP337" s="4">
        <v>9999</v>
      </c>
      <c r="BQ337" s="4">
        <v>9999</v>
      </c>
      <c r="BR337" s="4" t="str">
        <v>Tag not found</v>
      </c>
    </row>
    <row r="338" spans="1:70" x14ac:dyDescent="0.3">
      <c r="A338" s="3">
        <v>43982.958333333336</v>
      </c>
      <c r="B338" s="4">
        <v>0.7468000054359436</v>
      </c>
      <c r="C338" s="4">
        <v>0.33480000495910645</v>
      </c>
      <c r="D338" s="4">
        <v>0.31880000233650208</v>
      </c>
      <c r="E338" s="4">
        <v>3.8350000381469727</v>
      </c>
      <c r="F338" s="4">
        <v>6.3006000518798828</v>
      </c>
      <c r="G338" s="4">
        <v>2.3966999053955078</v>
      </c>
      <c r="H338" s="4">
        <v>1.7200000584125519E-2</v>
      </c>
      <c r="I338" s="4">
        <v>2.6677999496459961</v>
      </c>
      <c r="J338" s="4">
        <v>2.6744999885559082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0.52869999408721924</v>
      </c>
      <c r="S338" s="4">
        <v>7.7427000999450684</v>
      </c>
      <c r="T338" s="4">
        <v>11.504300117492676</v>
      </c>
      <c r="U338" s="4">
        <v>8.028599739074707</v>
      </c>
      <c r="V338" s="4">
        <v>0.28769999742507935</v>
      </c>
      <c r="W338" s="4">
        <v>0</v>
      </c>
      <c r="X338" s="4">
        <v>0</v>
      </c>
      <c r="Y338" s="4">
        <v>0</v>
      </c>
      <c r="Z338" s="4">
        <v>2.0780999660491943</v>
      </c>
      <c r="AA338" s="4">
        <v>11.464500427246094</v>
      </c>
      <c r="AB338" s="4">
        <v>8.4056997299194336</v>
      </c>
      <c r="AC338" s="4">
        <v>3.0829999446868896</v>
      </c>
      <c r="AD338" s="4">
        <v>0</v>
      </c>
      <c r="AE338" s="4">
        <v>2.5599999353289604E-2</v>
      </c>
      <c r="AF338" s="4">
        <v>0</v>
      </c>
      <c r="AG338" s="4">
        <v>1.1025999784469604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0.99029999971389771</v>
      </c>
      <c r="AP338" s="4">
        <v>9.6976995468139648</v>
      </c>
      <c r="AQ338" s="4">
        <v>10.095199584960938</v>
      </c>
      <c r="AR338" s="4">
        <v>4.3522000312805176</v>
      </c>
      <c r="AS338" s="4">
        <v>4.19999985024333E-3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8.6099997162818909E-2</v>
      </c>
      <c r="AZ338" s="4">
        <v>0.36010000109672546</v>
      </c>
      <c r="BA338" s="4">
        <v>0</v>
      </c>
      <c r="BB338" s="4">
        <v>5.5900000035762787E-2</v>
      </c>
      <c r="BC338" s="4">
        <v>3.7771000862121582</v>
      </c>
      <c r="BD338" s="4">
        <v>0</v>
      </c>
      <c r="BE338" s="4">
        <v>0</v>
      </c>
      <c r="BF338" s="4">
        <v>0</v>
      </c>
      <c r="BG338" s="4">
        <v>1.5190000534057617</v>
      </c>
      <c r="BH338" s="4">
        <v>17.440399169921875</v>
      </c>
      <c r="BI338" s="4">
        <v>21.59950065612793</v>
      </c>
      <c r="BJ338" s="4">
        <v>12.380800247192383</v>
      </c>
      <c r="BK338" s="4">
        <v>0.20819999277591705</v>
      </c>
      <c r="BL338" s="4">
        <v>9999</v>
      </c>
      <c r="BM338" s="4">
        <v>9999</v>
      </c>
      <c r="BN338" s="4">
        <v>9999</v>
      </c>
      <c r="BO338" s="4">
        <v>9999</v>
      </c>
      <c r="BP338" s="4">
        <v>9999</v>
      </c>
      <c r="BQ338" s="4">
        <v>9999</v>
      </c>
      <c r="BR338" s="4" t="str">
        <v>Tag not found</v>
      </c>
    </row>
    <row r="339" spans="1:70" x14ac:dyDescent="0.3">
      <c r="A339" s="3">
        <v>43983.958333333336</v>
      </c>
      <c r="B339" s="4">
        <v>0.74730002880096436</v>
      </c>
      <c r="C339" s="4">
        <v>0.35749998688697815</v>
      </c>
      <c r="D339" s="4">
        <v>0.33619999885559082</v>
      </c>
      <c r="E339" s="4">
        <v>3.75819993019104</v>
      </c>
      <c r="F339" s="4">
        <v>6.2874999046325684</v>
      </c>
      <c r="G339" s="4">
        <v>2.5318000316619873</v>
      </c>
      <c r="H339" s="4">
        <v>1.0499999858438969E-2</v>
      </c>
      <c r="I339" s="4">
        <v>2.6677999496459961</v>
      </c>
      <c r="J339" s="4">
        <v>2.7974998950958252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0.54460000991821289</v>
      </c>
      <c r="S339" s="4">
        <v>7.0798001289367676</v>
      </c>
      <c r="T339" s="4">
        <v>11.486100196838379</v>
      </c>
      <c r="U339" s="4">
        <v>8.3536996841430664</v>
      </c>
      <c r="V339" s="4">
        <v>0.30300000309944153</v>
      </c>
      <c r="W339" s="4">
        <v>0</v>
      </c>
      <c r="X339" s="4">
        <v>0</v>
      </c>
      <c r="Y339" s="4">
        <v>0</v>
      </c>
      <c r="Z339" s="4">
        <v>2.0676999092102051</v>
      </c>
      <c r="AA339" s="4">
        <v>11.086400032043457</v>
      </c>
      <c r="AB339" s="4">
        <v>8.3691997528076172</v>
      </c>
      <c r="AC339" s="4">
        <v>3.2193000316619873</v>
      </c>
      <c r="AD339" s="4">
        <v>0</v>
      </c>
      <c r="AE339" s="4">
        <v>2.4399999529123306E-2</v>
      </c>
      <c r="AF339" s="4">
        <v>0</v>
      </c>
      <c r="AG339" s="4">
        <v>1.1597000360488892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1.0221999883651733</v>
      </c>
      <c r="AP339" s="4">
        <v>9.5754003524780273</v>
      </c>
      <c r="AQ339" s="4">
        <v>10.06820011138916</v>
      </c>
      <c r="AR339" s="4">
        <v>4.5928997993469238</v>
      </c>
      <c r="AS339" s="4">
        <v>4.6999999321997166E-3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8.4700003266334534E-2</v>
      </c>
      <c r="AZ339" s="4">
        <v>0.37529999017715454</v>
      </c>
      <c r="BA339" s="4">
        <v>0</v>
      </c>
      <c r="BB339" s="4">
        <v>4.7499999403953552E-2</v>
      </c>
      <c r="BC339" s="4">
        <v>3.9572000503540039</v>
      </c>
      <c r="BD339" s="4">
        <v>0</v>
      </c>
      <c r="BE339" s="4">
        <v>0</v>
      </c>
      <c r="BF339" s="4">
        <v>0</v>
      </c>
      <c r="BG339" s="4">
        <v>1.5667999982833862</v>
      </c>
      <c r="BH339" s="4">
        <v>16.65519905090332</v>
      </c>
      <c r="BI339" s="4">
        <v>21.554300308227539</v>
      </c>
      <c r="BJ339" s="4">
        <v>12.946599960327148</v>
      </c>
      <c r="BK339" s="4">
        <v>0.22550000250339508</v>
      </c>
      <c r="BL339" s="4">
        <v>9999</v>
      </c>
      <c r="BM339" s="4">
        <v>9999</v>
      </c>
      <c r="BN339" s="4">
        <v>9999</v>
      </c>
      <c r="BO339" s="4">
        <v>9999</v>
      </c>
      <c r="BP339" s="4">
        <v>9999</v>
      </c>
      <c r="BQ339" s="4">
        <v>9999</v>
      </c>
      <c r="BR339" s="4" t="str">
        <v>Tag not found</v>
      </c>
    </row>
    <row r="340" spans="1:70" x14ac:dyDescent="0.3">
      <c r="A340" s="3">
        <v>43984.958333333336</v>
      </c>
      <c r="B340" s="4">
        <v>0.74690002202987671</v>
      </c>
      <c r="C340" s="4">
        <v>0.35389998555183411</v>
      </c>
      <c r="D340" s="4">
        <v>0.21979999542236328</v>
      </c>
      <c r="E340" s="4">
        <v>3.9964001178741455</v>
      </c>
      <c r="F340" s="4">
        <v>6.4496002197265625</v>
      </c>
      <c r="G340" s="4">
        <v>2.1175000667572021</v>
      </c>
      <c r="H340" s="4">
        <v>1.5699999406933784E-2</v>
      </c>
      <c r="I340" s="4">
        <v>2.6677999496459961</v>
      </c>
      <c r="J340" s="4">
        <v>2.8271000385284424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0.42640000581741333</v>
      </c>
      <c r="S340" s="4">
        <v>7.4826998710632324</v>
      </c>
      <c r="T340" s="4">
        <v>12.39799976348877</v>
      </c>
      <c r="U340" s="4">
        <v>6.8782000541687012</v>
      </c>
      <c r="V340" s="4">
        <v>0.27070000767707825</v>
      </c>
      <c r="W340" s="4">
        <v>0</v>
      </c>
      <c r="X340" s="4">
        <v>0</v>
      </c>
      <c r="Y340" s="4">
        <v>0</v>
      </c>
      <c r="Z340" s="4">
        <v>1.3971999883651733</v>
      </c>
      <c r="AA340" s="4">
        <v>12.326800346374512</v>
      </c>
      <c r="AB340" s="4">
        <v>9.153900146484375</v>
      </c>
      <c r="AC340" s="4">
        <v>2.7609000205993652</v>
      </c>
      <c r="AD340" s="4">
        <v>0</v>
      </c>
      <c r="AE340" s="4">
        <v>1.7300000414252281E-2</v>
      </c>
      <c r="AF340" s="4">
        <v>0</v>
      </c>
      <c r="AG340" s="4">
        <v>0.99779999256134033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0.72100001573562622</v>
      </c>
      <c r="AP340" s="4">
        <v>10.352100372314453</v>
      </c>
      <c r="AQ340" s="4">
        <v>10.824000358581543</v>
      </c>
      <c r="AR340" s="4">
        <v>3.8313999176025391</v>
      </c>
      <c r="AS340" s="4">
        <v>4.4999998062849045E-3</v>
      </c>
      <c r="AT340" s="4">
        <v>0</v>
      </c>
      <c r="AU340" s="4">
        <v>0</v>
      </c>
      <c r="AV340" s="4">
        <v>0</v>
      </c>
      <c r="AW340" s="4">
        <v>0</v>
      </c>
      <c r="AX340" s="4">
        <v>6.0000002849847078E-4</v>
      </c>
      <c r="AY340" s="4">
        <v>9.2600002884864807E-2</v>
      </c>
      <c r="AZ340" s="4">
        <v>0.31180000305175781</v>
      </c>
      <c r="BA340" s="4">
        <v>0</v>
      </c>
      <c r="BB340" s="4">
        <v>5.7999999262392521E-3</v>
      </c>
      <c r="BC340" s="4">
        <v>3.8248999118804932</v>
      </c>
      <c r="BD340" s="4">
        <v>0</v>
      </c>
      <c r="BE340" s="4">
        <v>0</v>
      </c>
      <c r="BF340" s="4">
        <v>0</v>
      </c>
      <c r="BG340" s="4">
        <v>1.1474000215530396</v>
      </c>
      <c r="BH340" s="4">
        <v>17.834800720214844</v>
      </c>
      <c r="BI340" s="4">
        <v>23.222000122070313</v>
      </c>
      <c r="BJ340" s="4">
        <v>10.709600448608398</v>
      </c>
      <c r="BK340" s="4">
        <v>0.1940000057220459</v>
      </c>
      <c r="BL340" s="4">
        <v>9999</v>
      </c>
      <c r="BM340" s="4">
        <v>9999</v>
      </c>
      <c r="BN340" s="4">
        <v>9999</v>
      </c>
      <c r="BO340" s="4">
        <v>9999</v>
      </c>
      <c r="BP340" s="4">
        <v>9999</v>
      </c>
      <c r="BQ340" s="4">
        <v>9999</v>
      </c>
      <c r="BR340" s="4" t="str">
        <v>Tag not found</v>
      </c>
    </row>
    <row r="341" spans="1:70" x14ac:dyDescent="0.3">
      <c r="A341" s="3">
        <v>43985.958333333336</v>
      </c>
      <c r="B341" s="4">
        <v>0.74519997835159302</v>
      </c>
      <c r="C341" s="4">
        <v>0.33959999680519104</v>
      </c>
      <c r="D341" s="4">
        <v>0.18860000371932983</v>
      </c>
      <c r="E341" s="4">
        <v>4.053800106048584</v>
      </c>
      <c r="F341" s="4">
        <v>6.5774002075195313</v>
      </c>
      <c r="G341" s="4">
        <v>2.2899999618530273</v>
      </c>
      <c r="H341" s="4">
        <v>7.799999788403511E-3</v>
      </c>
      <c r="I341" s="4">
        <v>2.6677999496459961</v>
      </c>
      <c r="J341" s="4">
        <v>2.8431999683380127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0.3458000123500824</v>
      </c>
      <c r="S341" s="4">
        <v>6.787600040435791</v>
      </c>
      <c r="T341" s="4">
        <v>12.631199836730957</v>
      </c>
      <c r="U341" s="4">
        <v>6.8382000923156738</v>
      </c>
      <c r="V341" s="4">
        <v>0.26960000395774841</v>
      </c>
      <c r="W341" s="4">
        <v>0</v>
      </c>
      <c r="X341" s="4">
        <v>0</v>
      </c>
      <c r="Y341" s="4">
        <v>0</v>
      </c>
      <c r="Z341" s="4">
        <v>1.2204999923706055</v>
      </c>
      <c r="AA341" s="4">
        <v>12.272299766540527</v>
      </c>
      <c r="AB341" s="4">
        <v>9.4207000732421875</v>
      </c>
      <c r="AC341" s="4">
        <v>2.8071000576019287</v>
      </c>
      <c r="AD341" s="4">
        <v>0</v>
      </c>
      <c r="AE341" s="4">
        <v>1.1800000444054604E-2</v>
      </c>
      <c r="AF341" s="4">
        <v>0</v>
      </c>
      <c r="AG341" s="4">
        <v>1.0046999454498291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0.59810000658035278</v>
      </c>
      <c r="AP341" s="4">
        <v>10.500499725341797</v>
      </c>
      <c r="AQ341" s="4">
        <v>11.002099990844727</v>
      </c>
      <c r="AR341" s="4">
        <v>3.8810000419616699</v>
      </c>
      <c r="AS341" s="4">
        <v>4.4999998062849045E-3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9.2600002884864807E-2</v>
      </c>
      <c r="AZ341" s="4">
        <v>0.31200000643730164</v>
      </c>
      <c r="BA341" s="4">
        <v>0</v>
      </c>
      <c r="BB341" s="4">
        <v>3.0000000260770321E-3</v>
      </c>
      <c r="BC341" s="4">
        <v>3.8478999137878418</v>
      </c>
      <c r="BD341" s="4">
        <v>0</v>
      </c>
      <c r="BE341" s="4">
        <v>0</v>
      </c>
      <c r="BF341" s="4">
        <v>0</v>
      </c>
      <c r="BG341" s="4">
        <v>0.94389998912811279</v>
      </c>
      <c r="BH341" s="4">
        <v>17.28809928894043</v>
      </c>
      <c r="BI341" s="4">
        <v>23.63330078125</v>
      </c>
      <c r="BJ341" s="4">
        <v>10.719200134277344</v>
      </c>
      <c r="BK341" s="4">
        <v>0.19830000400543213</v>
      </c>
      <c r="BL341" s="4">
        <v>9999</v>
      </c>
      <c r="BM341" s="4">
        <v>9999</v>
      </c>
      <c r="BN341" s="4">
        <v>9999</v>
      </c>
      <c r="BO341" s="4">
        <v>9999</v>
      </c>
      <c r="BP341" s="4">
        <v>9999</v>
      </c>
      <c r="BQ341" s="4">
        <v>9999</v>
      </c>
      <c r="BR341" s="4" t="str">
        <v>Tag not found</v>
      </c>
    </row>
    <row r="342" spans="1:70" x14ac:dyDescent="0.3">
      <c r="A342" s="3">
        <v>43986.958333333336</v>
      </c>
      <c r="B342" s="4">
        <v>0.74580001831054688</v>
      </c>
      <c r="C342" s="4">
        <v>0.33719998598098755</v>
      </c>
      <c r="D342" s="4">
        <v>0.18479999899864197</v>
      </c>
      <c r="E342" s="4">
        <v>4.0485000610351563</v>
      </c>
      <c r="F342" s="4">
        <v>6.1826000213623047</v>
      </c>
      <c r="G342" s="4">
        <v>2.188499927520752</v>
      </c>
      <c r="H342" s="4">
        <v>1.2799999676644802E-2</v>
      </c>
      <c r="I342" s="4">
        <v>2.6677999496459961</v>
      </c>
      <c r="J342" s="4">
        <v>2.5065000057220459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0.34330001473426819</v>
      </c>
      <c r="S342" s="4">
        <v>6.8218002319335938</v>
      </c>
      <c r="T342" s="4">
        <v>12.943300247192383</v>
      </c>
      <c r="U342" s="4">
        <v>6.4910001754760742</v>
      </c>
      <c r="V342" s="4">
        <v>0.2736000120639801</v>
      </c>
      <c r="W342" s="4">
        <v>0</v>
      </c>
      <c r="X342" s="4">
        <v>0</v>
      </c>
      <c r="Y342" s="4">
        <v>0</v>
      </c>
      <c r="Z342" s="4">
        <v>1.1799999475479126</v>
      </c>
      <c r="AA342" s="4">
        <v>12.137800216674805</v>
      </c>
      <c r="AB342" s="4">
        <v>9.3378000259399414</v>
      </c>
      <c r="AC342" s="4">
        <v>2.6953001022338867</v>
      </c>
      <c r="AD342" s="4">
        <v>6.0999998822808266E-3</v>
      </c>
      <c r="AE342" s="4">
        <v>1.1699999682605267E-2</v>
      </c>
      <c r="AF342" s="4">
        <v>0</v>
      </c>
      <c r="AG342" s="4">
        <v>1.0281000137329102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0.59589999914169312</v>
      </c>
      <c r="AP342" s="4">
        <v>10.751899719238281</v>
      </c>
      <c r="AQ342" s="4">
        <v>11.352899551391602</v>
      </c>
      <c r="AR342" s="4">
        <v>3.9082999229431152</v>
      </c>
      <c r="AS342" s="4">
        <v>4.6999999321997166E-3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9.4800002872943878E-2</v>
      </c>
      <c r="AZ342" s="4">
        <v>0.41409999132156372</v>
      </c>
      <c r="BA342" s="4">
        <v>0</v>
      </c>
      <c r="BB342" s="4">
        <v>3.2999999821186066E-3</v>
      </c>
      <c r="BC342" s="4">
        <v>3.5346000194549561</v>
      </c>
      <c r="BD342" s="4">
        <v>0</v>
      </c>
      <c r="BE342" s="4">
        <v>0</v>
      </c>
      <c r="BF342" s="4">
        <v>0</v>
      </c>
      <c r="BG342" s="4">
        <v>0.93919998407363892</v>
      </c>
      <c r="BH342" s="4">
        <v>17.573699951171875</v>
      </c>
      <c r="BI342" s="4">
        <v>24.296199798583984</v>
      </c>
      <c r="BJ342" s="4">
        <v>10.399299621582031</v>
      </c>
      <c r="BK342" s="4">
        <v>0.19629999995231628</v>
      </c>
      <c r="BL342" s="4">
        <v>9999</v>
      </c>
      <c r="BM342" s="4">
        <v>9999</v>
      </c>
      <c r="BN342" s="4">
        <v>9999</v>
      </c>
      <c r="BO342" s="4">
        <v>9999</v>
      </c>
      <c r="BP342" s="4">
        <v>9999</v>
      </c>
      <c r="BQ342" s="4">
        <v>9999</v>
      </c>
      <c r="BR342" s="4" t="str">
        <v>Tag not found</v>
      </c>
    </row>
    <row r="343" spans="1:70" x14ac:dyDescent="0.3">
      <c r="A343" s="3">
        <v>43987.958333333336</v>
      </c>
      <c r="B343" s="4">
        <v>0.74580001831054688</v>
      </c>
      <c r="C343" s="4">
        <v>0.38830000162124634</v>
      </c>
      <c r="D343" s="4">
        <v>0.23489999771118164</v>
      </c>
      <c r="E343" s="4">
        <v>3.866300106048584</v>
      </c>
      <c r="F343" s="4">
        <v>6.8253998756408691</v>
      </c>
      <c r="G343" s="4">
        <v>2.6839001178741455</v>
      </c>
      <c r="H343" s="4">
        <v>7.4000000022351742E-3</v>
      </c>
      <c r="I343" s="4">
        <v>2.6677999496459961</v>
      </c>
      <c r="J343" s="4">
        <v>2.7186000347137451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0.40230000019073486</v>
      </c>
      <c r="S343" s="4">
        <v>5.8783001899719238</v>
      </c>
      <c r="T343" s="4">
        <v>12.237700462341309</v>
      </c>
      <c r="U343" s="4">
        <v>8.1070003509521484</v>
      </c>
      <c r="V343" s="4">
        <v>0.30700001120567322</v>
      </c>
      <c r="W343" s="4">
        <v>0</v>
      </c>
      <c r="X343" s="4">
        <v>0</v>
      </c>
      <c r="Y343" s="4">
        <v>0</v>
      </c>
      <c r="Z343" s="4">
        <v>1.4463000297546387</v>
      </c>
      <c r="AA343" s="4">
        <v>11.357600212097168</v>
      </c>
      <c r="AB343" s="4">
        <v>9.1705999374389648</v>
      </c>
      <c r="AC343" s="4">
        <v>3.2121000289916992</v>
      </c>
      <c r="AD343" s="4">
        <v>0</v>
      </c>
      <c r="AE343" s="4">
        <v>1.4899999834597111E-2</v>
      </c>
      <c r="AF343" s="4">
        <v>0</v>
      </c>
      <c r="AG343" s="4">
        <v>1.131100058555603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0.69220000505447388</v>
      </c>
      <c r="AP343" s="4">
        <v>9.3452997207641602</v>
      </c>
      <c r="AQ343" s="4">
        <v>10.646300315856934</v>
      </c>
      <c r="AR343" s="4">
        <v>4.3362002372741699</v>
      </c>
      <c r="AS343" s="4">
        <v>5.1000001840293407E-3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9.0499997138977051E-2</v>
      </c>
      <c r="AZ343" s="4">
        <v>0.39759999513626099</v>
      </c>
      <c r="BA343" s="4">
        <v>0</v>
      </c>
      <c r="BB343" s="4">
        <v>5.2999998442828655E-3</v>
      </c>
      <c r="BC343" s="4">
        <v>3.8496999740600586</v>
      </c>
      <c r="BD343" s="4">
        <v>0</v>
      </c>
      <c r="BE343" s="4">
        <v>0</v>
      </c>
      <c r="BF343" s="4">
        <v>0</v>
      </c>
      <c r="BG343" s="4">
        <v>1.094499945640564</v>
      </c>
      <c r="BH343" s="4">
        <v>15.223600387573242</v>
      </c>
      <c r="BI343" s="4">
        <v>22.884000778198242</v>
      </c>
      <c r="BJ343" s="4">
        <v>12.44320011138916</v>
      </c>
      <c r="BK343" s="4">
        <v>0.23999999463558197</v>
      </c>
      <c r="BL343" s="4">
        <v>9999</v>
      </c>
      <c r="BM343" s="4">
        <v>9999</v>
      </c>
      <c r="BN343" s="4">
        <v>9999</v>
      </c>
      <c r="BO343" s="4">
        <v>9999</v>
      </c>
      <c r="BP343" s="4">
        <v>9999</v>
      </c>
      <c r="BQ343" s="4">
        <v>9999</v>
      </c>
      <c r="BR343" s="4" t="str">
        <v>Tag not found</v>
      </c>
    </row>
    <row r="344" spans="1:70" x14ac:dyDescent="0.3">
      <c r="A344" s="3">
        <v>43988.958333333336</v>
      </c>
      <c r="B344" s="4">
        <v>0.74580001831054688</v>
      </c>
      <c r="C344" s="4">
        <v>0.32980000972747803</v>
      </c>
      <c r="D344" s="4">
        <v>0.30720001459121704</v>
      </c>
      <c r="E344" s="4">
        <v>3.7130999565124512</v>
      </c>
      <c r="F344" s="4">
        <v>6.4088997840881348</v>
      </c>
      <c r="G344" s="4">
        <v>2.4388999938964844</v>
      </c>
      <c r="H344" s="4">
        <v>6.6999997943639755E-3</v>
      </c>
      <c r="I344" s="4">
        <v>2.6677999496459961</v>
      </c>
      <c r="J344" s="4">
        <v>2.69569993019104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0.47929999232292175</v>
      </c>
      <c r="S344" s="4">
        <v>7.0378999710083008</v>
      </c>
      <c r="T344" s="4">
        <v>11.81719970703125</v>
      </c>
      <c r="U344" s="4">
        <v>8.1625995635986328</v>
      </c>
      <c r="V344" s="4">
        <v>0.28870001435279846</v>
      </c>
      <c r="W344" s="4">
        <v>0</v>
      </c>
      <c r="X344" s="4">
        <v>0</v>
      </c>
      <c r="Y344" s="4">
        <v>0</v>
      </c>
      <c r="Z344" s="4">
        <v>1.8080999851226807</v>
      </c>
      <c r="AA344" s="4">
        <v>11.387200355529785</v>
      </c>
      <c r="AB344" s="4">
        <v>8.6787996292114258</v>
      </c>
      <c r="AC344" s="4">
        <v>3.1531000137329102</v>
      </c>
      <c r="AD344" s="4">
        <v>0</v>
      </c>
      <c r="AE344" s="4">
        <v>2.0800000056624413E-2</v>
      </c>
      <c r="AF344" s="4">
        <v>0</v>
      </c>
      <c r="AG344" s="4">
        <v>1.118399977684021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0.87010002136230469</v>
      </c>
      <c r="AP344" s="4">
        <v>9.8165998458862305</v>
      </c>
      <c r="AQ344" s="4">
        <v>10.347900390625</v>
      </c>
      <c r="AR344" s="4">
        <v>4.3878998756408691</v>
      </c>
      <c r="AS344" s="4">
        <v>3.2999999821186066E-3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8.529999852180481E-2</v>
      </c>
      <c r="AZ344" s="4">
        <v>0.38359999656677246</v>
      </c>
      <c r="BA344" s="4">
        <v>0</v>
      </c>
      <c r="BB344" s="4">
        <v>1.8400000408291817E-2</v>
      </c>
      <c r="BC344" s="4">
        <v>3.8141000270843506</v>
      </c>
      <c r="BD344" s="4">
        <v>0</v>
      </c>
      <c r="BE344" s="4">
        <v>0</v>
      </c>
      <c r="BF344" s="4">
        <v>0</v>
      </c>
      <c r="BG344" s="4">
        <v>1.3494000434875488</v>
      </c>
      <c r="BH344" s="4">
        <v>16.854499816894531</v>
      </c>
      <c r="BI344" s="4">
        <v>22.16510009765625</v>
      </c>
      <c r="BJ344" s="4">
        <v>12.55049991607666</v>
      </c>
      <c r="BK344" s="4">
        <v>0.20630000531673431</v>
      </c>
      <c r="BL344" s="4">
        <v>9999</v>
      </c>
      <c r="BM344" s="4">
        <v>9999</v>
      </c>
      <c r="BN344" s="4">
        <v>9999</v>
      </c>
      <c r="BO344" s="4">
        <v>9999</v>
      </c>
      <c r="BP344" s="4">
        <v>9999</v>
      </c>
      <c r="BQ344" s="4">
        <v>9999</v>
      </c>
      <c r="BR344" s="4" t="str">
        <v>Tag not found</v>
      </c>
    </row>
    <row r="345" spans="1:70" x14ac:dyDescent="0.3">
      <c r="A345" s="3">
        <v>43989.958333333336</v>
      </c>
      <c r="B345" s="4">
        <v>0.74580001831054688</v>
      </c>
      <c r="C345" s="4">
        <v>0.31810000538825989</v>
      </c>
      <c r="D345" s="4">
        <v>0.26519998908042908</v>
      </c>
      <c r="E345" s="4">
        <v>3.6124999523162842</v>
      </c>
      <c r="F345" s="4">
        <v>6.2660999298095703</v>
      </c>
      <c r="G345" s="4">
        <v>2.3052999973297119</v>
      </c>
      <c r="H345" s="4">
        <v>4.1000000201165676E-3</v>
      </c>
      <c r="I345" s="4">
        <v>2.6677999496459961</v>
      </c>
      <c r="J345" s="4">
        <v>2.7014000415802002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0.41359999775886536</v>
      </c>
      <c r="S345" s="4">
        <v>8.2889995574951172</v>
      </c>
      <c r="T345" s="4">
        <v>12.024299621582031</v>
      </c>
      <c r="U345" s="4">
        <v>7.3081002235412598</v>
      </c>
      <c r="V345" s="4">
        <v>0.28270000219345093</v>
      </c>
      <c r="W345" s="4">
        <v>0</v>
      </c>
      <c r="X345" s="4">
        <v>0</v>
      </c>
      <c r="Y345" s="4">
        <v>0</v>
      </c>
      <c r="Z345" s="4">
        <v>1.7051999568939209</v>
      </c>
      <c r="AA345" s="4">
        <v>11.427499771118164</v>
      </c>
      <c r="AB345" s="4">
        <v>8.6576004028320313</v>
      </c>
      <c r="AC345" s="4">
        <v>2.9956998825073242</v>
      </c>
      <c r="AD345" s="4">
        <v>0</v>
      </c>
      <c r="AE345" s="4">
        <v>1.679999940097332E-2</v>
      </c>
      <c r="AF345" s="4">
        <v>0</v>
      </c>
      <c r="AG345" s="4">
        <v>1.1095000505447388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0.76490002870559692</v>
      </c>
      <c r="AP345" s="4">
        <v>10.039899826049805</v>
      </c>
      <c r="AQ345" s="4">
        <v>10.614399909973145</v>
      </c>
      <c r="AR345" s="4">
        <v>4.2192001342773438</v>
      </c>
      <c r="AS345" s="4">
        <v>3.8999998942017555E-3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8.4600001573562622E-2</v>
      </c>
      <c r="AZ345" s="4">
        <v>0.4625999927520752</v>
      </c>
      <c r="BA345" s="4">
        <v>0</v>
      </c>
      <c r="BB345" s="4">
        <v>3.0000001424923539E-4</v>
      </c>
      <c r="BC345" s="4">
        <v>3.8108999729156494</v>
      </c>
      <c r="BD345" s="4">
        <v>0</v>
      </c>
      <c r="BE345" s="4">
        <v>0</v>
      </c>
      <c r="BF345" s="4">
        <v>0</v>
      </c>
      <c r="BG345" s="4">
        <v>1.1785000562667847</v>
      </c>
      <c r="BH345" s="4">
        <v>18.328899383544922</v>
      </c>
      <c r="BI345" s="4">
        <v>22.638700485229492</v>
      </c>
      <c r="BJ345" s="4">
        <v>11.527299880981445</v>
      </c>
      <c r="BK345" s="4">
        <v>0.19670000672340393</v>
      </c>
      <c r="BL345" s="4">
        <v>9999</v>
      </c>
      <c r="BM345" s="4">
        <v>9999</v>
      </c>
      <c r="BN345" s="4">
        <v>9999</v>
      </c>
      <c r="BO345" s="4">
        <v>9999</v>
      </c>
      <c r="BP345" s="4">
        <v>9999</v>
      </c>
      <c r="BQ345" s="4">
        <v>9999</v>
      </c>
      <c r="BR345" s="4" t="str">
        <v>Tag not found</v>
      </c>
    </row>
    <row r="346" spans="1:70" x14ac:dyDescent="0.3">
      <c r="A346" s="3">
        <v>43990.958333333336</v>
      </c>
      <c r="B346" s="4">
        <v>0.74580001831054688</v>
      </c>
      <c r="C346" s="4">
        <v>0.33169999718666077</v>
      </c>
      <c r="D346" s="4">
        <v>0.31200000643730164</v>
      </c>
      <c r="E346" s="4">
        <v>3.638200044631958</v>
      </c>
      <c r="F346" s="4">
        <v>6.3713998794555664</v>
      </c>
      <c r="G346" s="4">
        <v>2.5174999237060547</v>
      </c>
      <c r="H346" s="4">
        <v>5.7000000961124897E-3</v>
      </c>
      <c r="I346" s="4">
        <v>2.6677999496459961</v>
      </c>
      <c r="J346" s="4">
        <v>2.749500036239624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0.46830001473426819</v>
      </c>
      <c r="S346" s="4">
        <v>7.4531002044677734</v>
      </c>
      <c r="T346" s="4">
        <v>11.815099716186523</v>
      </c>
      <c r="U346" s="4">
        <v>7.9293999671936035</v>
      </c>
      <c r="V346" s="4">
        <v>0.29129999876022339</v>
      </c>
      <c r="W346" s="4">
        <v>0</v>
      </c>
      <c r="X346" s="4">
        <v>0</v>
      </c>
      <c r="Y346" s="4">
        <v>0</v>
      </c>
      <c r="Z346" s="4">
        <v>1.8725999593734741</v>
      </c>
      <c r="AA346" s="4">
        <v>11.205400466918945</v>
      </c>
      <c r="AB346" s="4">
        <v>8.5694999694824219</v>
      </c>
      <c r="AC346" s="4">
        <v>3.1080000400543213</v>
      </c>
      <c r="AD346" s="4">
        <v>0</v>
      </c>
      <c r="AE346" s="4">
        <v>2.0400000736117363E-2</v>
      </c>
      <c r="AF346" s="4">
        <v>0</v>
      </c>
      <c r="AG346" s="4">
        <v>1.131600022315979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0.87070000171661377</v>
      </c>
      <c r="AP346" s="4">
        <v>9.8260002136230469</v>
      </c>
      <c r="AQ346" s="4">
        <v>10.363900184631348</v>
      </c>
      <c r="AR346" s="4">
        <v>4.3628997802734375</v>
      </c>
      <c r="AS346" s="4">
        <v>3.8000000640749931E-3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8.4299996495246887E-2</v>
      </c>
      <c r="AZ346" s="4">
        <v>0.37700000405311584</v>
      </c>
      <c r="BA346" s="4">
        <v>0</v>
      </c>
      <c r="BB346" s="4">
        <v>2.7000000700354576E-2</v>
      </c>
      <c r="BC346" s="4">
        <v>3.8810999393463135</v>
      </c>
      <c r="BD346" s="4">
        <v>0</v>
      </c>
      <c r="BE346" s="4">
        <v>0</v>
      </c>
      <c r="BF346" s="4">
        <v>0</v>
      </c>
      <c r="BG346" s="4">
        <v>1.3389999866485596</v>
      </c>
      <c r="BH346" s="4">
        <v>17.27910041809082</v>
      </c>
      <c r="BI346" s="4">
        <v>22.179000854492188</v>
      </c>
      <c r="BJ346" s="4">
        <v>12.292300224304199</v>
      </c>
      <c r="BK346" s="4">
        <v>0.21500000357627869</v>
      </c>
      <c r="BL346" s="4">
        <v>9999</v>
      </c>
      <c r="BM346" s="4">
        <v>9999</v>
      </c>
      <c r="BN346" s="4">
        <v>9999</v>
      </c>
      <c r="BO346" s="4">
        <v>9999</v>
      </c>
      <c r="BP346" s="4">
        <v>9999</v>
      </c>
      <c r="BQ346" s="4">
        <v>9999</v>
      </c>
      <c r="BR346" s="4" t="str">
        <v>Tag not found</v>
      </c>
    </row>
    <row r="347" spans="1:70" x14ac:dyDescent="0.3">
      <c r="A347" s="3">
        <v>43991.958333333336</v>
      </c>
      <c r="B347" s="4">
        <v>0.74559998512268066</v>
      </c>
      <c r="C347" s="4">
        <v>0.3377000093460083</v>
      </c>
      <c r="D347" s="4">
        <v>0.29069998860359192</v>
      </c>
      <c r="E347" s="4">
        <v>3.674299955368042</v>
      </c>
      <c r="F347" s="4">
        <v>6.1525001525878906</v>
      </c>
      <c r="G347" s="4">
        <v>2.3601000308990479</v>
      </c>
      <c r="H347" s="4">
        <v>6.5999999642372131E-3</v>
      </c>
      <c r="I347" s="4">
        <v>2.6677999496459961</v>
      </c>
      <c r="J347" s="4">
        <v>2.815500020980835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0.44960001111030579</v>
      </c>
      <c r="S347" s="4">
        <v>7.6703000068664551</v>
      </c>
      <c r="T347" s="4">
        <v>12.176400184631348</v>
      </c>
      <c r="U347" s="4">
        <v>7.0036001205444336</v>
      </c>
      <c r="V347" s="4">
        <v>0.29899999499320984</v>
      </c>
      <c r="W347" s="4">
        <v>0</v>
      </c>
      <c r="X347" s="4">
        <v>0</v>
      </c>
      <c r="Y347" s="4">
        <v>0</v>
      </c>
      <c r="Z347" s="4">
        <v>1.8470000028610229</v>
      </c>
      <c r="AA347" s="4">
        <v>11.222999572753906</v>
      </c>
      <c r="AB347" s="4">
        <v>8.6307001113891602</v>
      </c>
      <c r="AC347" s="4">
        <v>2.9707000255584717</v>
      </c>
      <c r="AD347" s="4">
        <v>0</v>
      </c>
      <c r="AE347" s="4">
        <v>1.8699999898672104E-2</v>
      </c>
      <c r="AF347" s="4">
        <v>0</v>
      </c>
      <c r="AG347" s="4">
        <v>1.1713999509811401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0.84270000457763672</v>
      </c>
      <c r="AP347" s="4">
        <v>10.170200347900391</v>
      </c>
      <c r="AQ347" s="4">
        <v>10.719099998474121</v>
      </c>
      <c r="AR347" s="4">
        <v>4.2920999526977539</v>
      </c>
      <c r="AS347" s="4">
        <v>3.8999998942017555E-3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8.5400000214576721E-2</v>
      </c>
      <c r="AZ347" s="4">
        <v>0.50160002708435059</v>
      </c>
      <c r="BA347" s="4">
        <v>0</v>
      </c>
      <c r="BB347" s="4">
        <v>1.7200000584125519E-2</v>
      </c>
      <c r="BC347" s="4">
        <v>3.9869000911712646</v>
      </c>
      <c r="BD347" s="4">
        <v>0</v>
      </c>
      <c r="BE347" s="4">
        <v>0</v>
      </c>
      <c r="BF347" s="4">
        <v>0</v>
      </c>
      <c r="BG347" s="4">
        <v>1.2922999858856201</v>
      </c>
      <c r="BH347" s="4">
        <v>17.840499877929688</v>
      </c>
      <c r="BI347" s="4">
        <v>22.895500183105469</v>
      </c>
      <c r="BJ347" s="4">
        <v>11.295700073242188</v>
      </c>
      <c r="BK347" s="4">
        <v>0.34860000014305115</v>
      </c>
      <c r="BL347" s="4">
        <v>9999</v>
      </c>
      <c r="BM347" s="4">
        <v>9999</v>
      </c>
      <c r="BN347" s="4">
        <v>9999</v>
      </c>
      <c r="BO347" s="4">
        <v>9999</v>
      </c>
      <c r="BP347" s="4">
        <v>9999</v>
      </c>
      <c r="BQ347" s="4">
        <v>9999</v>
      </c>
      <c r="BR347" s="4" t="str">
        <v>Tag not found</v>
      </c>
    </row>
    <row r="348" spans="1:70" x14ac:dyDescent="0.3">
      <c r="A348" s="3">
        <v>43992.958333333336</v>
      </c>
      <c r="B348" s="4">
        <v>0.74800002574920654</v>
      </c>
      <c r="C348" s="4">
        <v>0.29989999532699585</v>
      </c>
      <c r="D348" s="4">
        <v>0.20569999516010284</v>
      </c>
      <c r="E348" s="4">
        <v>4.0275998115539551</v>
      </c>
      <c r="F348" s="4">
        <v>6.0472002029418945</v>
      </c>
      <c r="G348" s="4">
        <v>2.2346999645233154</v>
      </c>
      <c r="H348" s="4">
        <v>6.2000001780688763E-3</v>
      </c>
      <c r="I348" s="4">
        <v>2.6677999496459961</v>
      </c>
      <c r="J348" s="4">
        <v>2.5741000175476074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0.42390000820159912</v>
      </c>
      <c r="S348" s="4">
        <v>7.7817997932434082</v>
      </c>
      <c r="T348" s="4">
        <v>12.223099708557129</v>
      </c>
      <c r="U348" s="4">
        <v>6.9057002067565918</v>
      </c>
      <c r="V348" s="4">
        <v>0.27160000801086426</v>
      </c>
      <c r="W348" s="4">
        <v>0</v>
      </c>
      <c r="X348" s="4">
        <v>0</v>
      </c>
      <c r="Y348" s="4">
        <v>0</v>
      </c>
      <c r="Z348" s="4">
        <v>1.6505999565124512</v>
      </c>
      <c r="AA348" s="4">
        <v>12.061100006103516</v>
      </c>
      <c r="AB348" s="4">
        <v>8.6331996917724609</v>
      </c>
      <c r="AC348" s="4">
        <v>2.720599889755249</v>
      </c>
      <c r="AD348" s="4">
        <v>0</v>
      </c>
      <c r="AE348" s="4">
        <v>2.3000000044703484E-2</v>
      </c>
      <c r="AF348" s="4">
        <v>0</v>
      </c>
      <c r="AG348" s="4">
        <v>1.0546000003814697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0.74589997529983521</v>
      </c>
      <c r="AP348" s="4">
        <v>10.555800437927246</v>
      </c>
      <c r="AQ348" s="4">
        <v>10.816200256347656</v>
      </c>
      <c r="AR348" s="4">
        <v>4.0717000961303711</v>
      </c>
      <c r="AS348" s="4">
        <v>4.1000000201165676E-3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9.3699999153614044E-2</v>
      </c>
      <c r="AZ348" s="4">
        <v>0.39710000157356262</v>
      </c>
      <c r="BA348" s="4">
        <v>0</v>
      </c>
      <c r="BB348" s="4">
        <v>2.3000000044703484E-2</v>
      </c>
      <c r="BC348" s="4">
        <v>3.6287000179290771</v>
      </c>
      <c r="BD348" s="4">
        <v>0</v>
      </c>
      <c r="BE348" s="4">
        <v>0</v>
      </c>
      <c r="BF348" s="4">
        <v>0</v>
      </c>
      <c r="BG348" s="4">
        <v>1.1698000431060791</v>
      </c>
      <c r="BH348" s="4">
        <v>18.337600708007813</v>
      </c>
      <c r="BI348" s="4">
        <v>23.039300918579102</v>
      </c>
      <c r="BJ348" s="4">
        <v>10.977399826049805</v>
      </c>
      <c r="BK348" s="4">
        <v>0.19660000503063202</v>
      </c>
      <c r="BL348" s="4">
        <v>9999</v>
      </c>
      <c r="BM348" s="4">
        <v>9999</v>
      </c>
      <c r="BN348" s="4">
        <v>9999</v>
      </c>
      <c r="BO348" s="4">
        <v>9999</v>
      </c>
      <c r="BP348" s="4">
        <v>9999</v>
      </c>
      <c r="BQ348" s="4">
        <v>9999</v>
      </c>
      <c r="BR348" s="4" t="str">
        <v>Tag not found</v>
      </c>
    </row>
    <row r="349" spans="1:70" x14ac:dyDescent="0.3">
      <c r="A349" s="3">
        <v>43993.958333333336</v>
      </c>
      <c r="B349" s="4">
        <v>0.7476000189781189</v>
      </c>
      <c r="C349" s="4">
        <v>0.31839999556541443</v>
      </c>
      <c r="D349" s="4">
        <v>0.26890000700950623</v>
      </c>
      <c r="E349" s="4">
        <v>4.0218000411987305</v>
      </c>
      <c r="F349" s="4">
        <v>6.2209000587463379</v>
      </c>
      <c r="G349" s="4">
        <v>2.4858999252319336</v>
      </c>
      <c r="H349" s="4">
        <v>2.3000000044703484E-2</v>
      </c>
      <c r="I349" s="4">
        <v>2.6677999496459961</v>
      </c>
      <c r="J349" s="4">
        <v>2.845599889755249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0.47269999980926514</v>
      </c>
      <c r="S349" s="4">
        <v>6.463900089263916</v>
      </c>
      <c r="T349" s="4">
        <v>11.983200073242188</v>
      </c>
      <c r="U349" s="4">
        <v>7.376500129699707</v>
      </c>
      <c r="V349" s="4">
        <v>0.29699999094009399</v>
      </c>
      <c r="W349" s="4">
        <v>0</v>
      </c>
      <c r="X349" s="4">
        <v>0</v>
      </c>
      <c r="Y349" s="4">
        <v>0</v>
      </c>
      <c r="Z349" s="4">
        <v>2.0952999591827393</v>
      </c>
      <c r="AA349" s="4">
        <v>11.305399894714355</v>
      </c>
      <c r="AB349" s="4">
        <v>8.5502004623413086</v>
      </c>
      <c r="AC349" s="4">
        <v>3.0258998870849609</v>
      </c>
      <c r="AD349" s="4">
        <v>9.2000002041459084E-3</v>
      </c>
      <c r="AE349" s="4">
        <v>2.4599999189376831E-2</v>
      </c>
      <c r="AF349" s="4">
        <v>0</v>
      </c>
      <c r="AG349" s="4">
        <v>1.172700047492981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0.95759999752044678</v>
      </c>
      <c r="AP349" s="4">
        <v>9.8863000869750977</v>
      </c>
      <c r="AQ349" s="4">
        <v>10.690099716186523</v>
      </c>
      <c r="AR349" s="4">
        <v>4.4737000465393066</v>
      </c>
      <c r="AS349" s="4">
        <v>3.8999998942017555E-3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9.4700001180171967E-2</v>
      </c>
      <c r="AZ349" s="4">
        <v>0.44260001182556152</v>
      </c>
      <c r="BA349" s="4">
        <v>0</v>
      </c>
      <c r="BB349" s="4">
        <v>7.7699996531009674E-2</v>
      </c>
      <c r="BC349" s="4">
        <v>4.0183000564575195</v>
      </c>
      <c r="BD349" s="4">
        <v>0</v>
      </c>
      <c r="BE349" s="4">
        <v>0</v>
      </c>
      <c r="BF349" s="4">
        <v>0</v>
      </c>
      <c r="BG349" s="4">
        <v>1.4302999973297119</v>
      </c>
      <c r="BH349" s="4">
        <v>16.350200653076172</v>
      </c>
      <c r="BI349" s="4">
        <v>22.673299789428711</v>
      </c>
      <c r="BJ349" s="4">
        <v>11.850199699401855</v>
      </c>
      <c r="BK349" s="4">
        <v>0.2231999933719635</v>
      </c>
      <c r="BL349" s="4">
        <v>9999</v>
      </c>
      <c r="BM349" s="4">
        <v>9999</v>
      </c>
      <c r="BN349" s="4">
        <v>9999</v>
      </c>
      <c r="BO349" s="4">
        <v>9999</v>
      </c>
      <c r="BP349" s="4">
        <v>9999</v>
      </c>
      <c r="BQ349" s="4">
        <v>9999</v>
      </c>
      <c r="BR349" s="4" t="str">
        <v>Tag not found</v>
      </c>
    </row>
    <row r="350" spans="1:70" x14ac:dyDescent="0.3">
      <c r="A350" s="3">
        <v>43994.958333333336</v>
      </c>
      <c r="B350" s="4">
        <v>0.74739998579025269</v>
      </c>
      <c r="C350" s="4">
        <v>0.32300001382827759</v>
      </c>
      <c r="D350" s="4">
        <v>0.21920000016689301</v>
      </c>
      <c r="E350" s="4">
        <v>4.0570998191833496</v>
      </c>
      <c r="F350" s="4">
        <v>5.904900074005127</v>
      </c>
      <c r="G350" s="4">
        <v>2.3464000225067139</v>
      </c>
      <c r="H350" s="4">
        <v>2.0300000905990601E-2</v>
      </c>
      <c r="I350" s="4">
        <v>2.6677999496459961</v>
      </c>
      <c r="J350" s="4">
        <v>2.7483999729156494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0.42179998755455017</v>
      </c>
      <c r="S350" s="4">
        <v>7.1957001686096191</v>
      </c>
      <c r="T350" s="4">
        <v>12.20419979095459</v>
      </c>
      <c r="U350" s="4">
        <v>6.9755997657775879</v>
      </c>
      <c r="V350" s="4">
        <v>0.28940001130104065</v>
      </c>
      <c r="W350" s="4">
        <v>0</v>
      </c>
      <c r="X350" s="4">
        <v>0</v>
      </c>
      <c r="Y350" s="4">
        <v>0</v>
      </c>
      <c r="Z350" s="4">
        <v>1.8711999654769897</v>
      </c>
      <c r="AA350" s="4">
        <v>11.487199783325195</v>
      </c>
      <c r="AB350" s="4">
        <v>8.549799919128418</v>
      </c>
      <c r="AC350" s="4">
        <v>2.8315000534057617</v>
      </c>
      <c r="AD350" s="4">
        <v>1.9000000320374966E-3</v>
      </c>
      <c r="AE350" s="4">
        <v>2.3000000044703484E-2</v>
      </c>
      <c r="AF350" s="4">
        <v>0</v>
      </c>
      <c r="AG350" s="4">
        <v>1.1161999702453613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0.83420002460479736</v>
      </c>
      <c r="AP350" s="4">
        <v>10.580300331115723</v>
      </c>
      <c r="AQ350" s="4">
        <v>11.018400192260742</v>
      </c>
      <c r="AR350" s="4">
        <v>4.3147997856140137</v>
      </c>
      <c r="AS350" s="4">
        <v>5.2999998442828655E-3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9.4800002872943878E-2</v>
      </c>
      <c r="AZ350" s="4">
        <v>0.41909998655319214</v>
      </c>
      <c r="BA350" s="4">
        <v>0</v>
      </c>
      <c r="BB350" s="4">
        <v>8.3400003612041473E-2</v>
      </c>
      <c r="BC350" s="4">
        <v>3.8645999431610107</v>
      </c>
      <c r="BD350" s="4">
        <v>0</v>
      </c>
      <c r="BE350" s="4">
        <v>0</v>
      </c>
      <c r="BF350" s="4">
        <v>0</v>
      </c>
      <c r="BG350" s="4">
        <v>1.2560000419616699</v>
      </c>
      <c r="BH350" s="4">
        <v>17.775999069213867</v>
      </c>
      <c r="BI350" s="4">
        <v>23.222600936889648</v>
      </c>
      <c r="BJ350" s="4">
        <v>11.290399551391602</v>
      </c>
      <c r="BK350" s="4">
        <v>0.21269999444484711</v>
      </c>
      <c r="BL350" s="4">
        <v>9999</v>
      </c>
      <c r="BM350" s="4">
        <v>9999</v>
      </c>
      <c r="BN350" s="4">
        <v>9999</v>
      </c>
      <c r="BO350" s="4">
        <v>9999</v>
      </c>
      <c r="BP350" s="4">
        <v>9999</v>
      </c>
      <c r="BQ350" s="4">
        <v>9999</v>
      </c>
      <c r="BR350" s="4" t="str">
        <v>Tag not found</v>
      </c>
    </row>
    <row r="351" spans="1:70" x14ac:dyDescent="0.3">
      <c r="A351" s="3">
        <v>43995.958333333336</v>
      </c>
      <c r="B351" s="4">
        <v>0.74550002813339233</v>
      </c>
      <c r="C351" s="4">
        <v>0.35539999604225159</v>
      </c>
      <c r="D351" s="4">
        <v>0.2289000004529953</v>
      </c>
      <c r="E351" s="4">
        <v>4.1870999336242676</v>
      </c>
      <c r="F351" s="4">
        <v>5.8734002113342285</v>
      </c>
      <c r="G351" s="4">
        <v>2.3833000659942627</v>
      </c>
      <c r="H351" s="4">
        <v>3.4400001168251038E-2</v>
      </c>
      <c r="I351" s="4">
        <v>2.6677999496459961</v>
      </c>
      <c r="J351" s="4">
        <v>2.7837998867034912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0.42410001158714294</v>
      </c>
      <c r="S351" s="4">
        <v>6.4179000854492188</v>
      </c>
      <c r="T351" s="4">
        <v>12.348899841308594</v>
      </c>
      <c r="U351" s="4">
        <v>7.0219001770019531</v>
      </c>
      <c r="V351" s="4">
        <v>0.30070000886917114</v>
      </c>
      <c r="W351" s="4">
        <v>0</v>
      </c>
      <c r="X351" s="4">
        <v>0</v>
      </c>
      <c r="Y351" s="4">
        <v>0</v>
      </c>
      <c r="Z351" s="4">
        <v>1.9577000141143799</v>
      </c>
      <c r="AA351" s="4">
        <v>11.699199676513672</v>
      </c>
      <c r="AB351" s="4">
        <v>8.7292995452880859</v>
      </c>
      <c r="AC351" s="4">
        <v>2.8229999542236328</v>
      </c>
      <c r="AD351" s="4">
        <v>7.1000000461935997E-3</v>
      </c>
      <c r="AE351" s="4">
        <v>2.3099999874830246E-2</v>
      </c>
      <c r="AF351" s="4">
        <v>0</v>
      </c>
      <c r="AG351" s="4">
        <v>1.1366000175476074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0.84560000896453857</v>
      </c>
      <c r="AP351" s="4">
        <v>10.164299964904785</v>
      </c>
      <c r="AQ351" s="4">
        <v>11.023099899291992</v>
      </c>
      <c r="AR351" s="4">
        <v>4.308499813079834</v>
      </c>
      <c r="AS351" s="4">
        <v>5.2999998442828655E-3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9.8700001835823059E-2</v>
      </c>
      <c r="AZ351" s="4">
        <v>0.42410001158714294</v>
      </c>
      <c r="BA351" s="4">
        <v>0</v>
      </c>
      <c r="BB351" s="4">
        <v>8.5000000894069672E-2</v>
      </c>
      <c r="BC351" s="4">
        <v>3.9203999042510986</v>
      </c>
      <c r="BD351" s="4">
        <v>0</v>
      </c>
      <c r="BE351" s="4">
        <v>0</v>
      </c>
      <c r="BF351" s="4">
        <v>0</v>
      </c>
      <c r="BG351" s="4">
        <v>1.2697000503540039</v>
      </c>
      <c r="BH351" s="4">
        <v>16.582199096679688</v>
      </c>
      <c r="BI351" s="4">
        <v>23.371999740600586</v>
      </c>
      <c r="BJ351" s="4">
        <v>11.330400466918945</v>
      </c>
      <c r="BK351" s="4">
        <v>0.23019999265670776</v>
      </c>
      <c r="BL351" s="4">
        <v>9999</v>
      </c>
      <c r="BM351" s="4">
        <v>9999</v>
      </c>
      <c r="BN351" s="4">
        <v>9999</v>
      </c>
      <c r="BO351" s="4">
        <v>9999</v>
      </c>
      <c r="BP351" s="4">
        <v>9999</v>
      </c>
      <c r="BQ351" s="4">
        <v>9999</v>
      </c>
      <c r="BR351" s="4" t="str">
        <v>Tag not found</v>
      </c>
    </row>
    <row r="352" spans="1:70" x14ac:dyDescent="0.3">
      <c r="A352" s="3">
        <v>43996.958333333336</v>
      </c>
      <c r="B352" s="4">
        <v>0.74639999866485596</v>
      </c>
      <c r="C352" s="4">
        <v>0.28080001473426819</v>
      </c>
      <c r="D352" s="4">
        <v>0.21050000190734863</v>
      </c>
      <c r="E352" s="4">
        <v>4.2435998916625977</v>
      </c>
      <c r="F352" s="4">
        <v>5.9882998466491699</v>
      </c>
      <c r="G352" s="4">
        <v>2.3582000732421875</v>
      </c>
      <c r="H352" s="4">
        <v>1.4700000174343586E-2</v>
      </c>
      <c r="I352" s="4">
        <v>2.6677999496459961</v>
      </c>
      <c r="J352" s="4">
        <v>2.7349998950958252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0.41539999842643738</v>
      </c>
      <c r="S352" s="4">
        <v>6.2948999404907227</v>
      </c>
      <c r="T352" s="4">
        <v>12.493000030517578</v>
      </c>
      <c r="U352" s="4">
        <v>6.854100227355957</v>
      </c>
      <c r="V352" s="4">
        <v>0.28130000829696655</v>
      </c>
      <c r="W352" s="4">
        <v>0</v>
      </c>
      <c r="X352" s="4">
        <v>0</v>
      </c>
      <c r="Y352" s="4">
        <v>0</v>
      </c>
      <c r="Z352" s="4">
        <v>1.8587000370025635</v>
      </c>
      <c r="AA352" s="4">
        <v>11.769200325012207</v>
      </c>
      <c r="AB352" s="4">
        <v>8.8951997756958008</v>
      </c>
      <c r="AC352" s="4">
        <v>2.9042000770568848</v>
      </c>
      <c r="AD352" s="4">
        <v>1.9000000320374966E-3</v>
      </c>
      <c r="AE352" s="4">
        <v>2.3199999704957008E-2</v>
      </c>
      <c r="AF352" s="4">
        <v>0</v>
      </c>
      <c r="AG352" s="4">
        <v>1.1272000074386597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0.80129998922348022</v>
      </c>
      <c r="AP352" s="4">
        <v>10.142900466918945</v>
      </c>
      <c r="AQ352" s="4">
        <v>11.157899856567383</v>
      </c>
      <c r="AR352" s="4">
        <v>4.3207001686096191</v>
      </c>
      <c r="AS352" s="4">
        <v>1.39999995008111E-3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1.39999995008111E-3</v>
      </c>
      <c r="AZ352" s="4">
        <v>0.43090000748634338</v>
      </c>
      <c r="BA352" s="4">
        <v>0</v>
      </c>
      <c r="BB352" s="4">
        <v>8.4299996495246887E-2</v>
      </c>
      <c r="BC352" s="4">
        <v>3.8622000217437744</v>
      </c>
      <c r="BD352" s="4">
        <v>0</v>
      </c>
      <c r="BE352" s="4">
        <v>0</v>
      </c>
      <c r="BF352" s="4">
        <v>0</v>
      </c>
      <c r="BG352" s="4">
        <v>1.2166999578475952</v>
      </c>
      <c r="BH352" s="4">
        <v>16.437799453735352</v>
      </c>
      <c r="BI352" s="4">
        <v>23.650899887084961</v>
      </c>
      <c r="BJ352" s="4">
        <v>11.174799919128418</v>
      </c>
      <c r="BK352" s="4">
        <v>0.20370000600814819</v>
      </c>
      <c r="BL352" s="4">
        <v>9999</v>
      </c>
      <c r="BM352" s="4">
        <v>9999</v>
      </c>
      <c r="BN352" s="4">
        <v>9999</v>
      </c>
      <c r="BO352" s="4">
        <v>9999</v>
      </c>
      <c r="BP352" s="4">
        <v>9999</v>
      </c>
      <c r="BQ352" s="4">
        <v>9999</v>
      </c>
      <c r="BR352" s="4" t="str">
        <v>Tag not found</v>
      </c>
    </row>
    <row r="353" spans="1:70" x14ac:dyDescent="0.3">
      <c r="A353" s="3">
        <v>43997.958333333336</v>
      </c>
      <c r="B353" s="4">
        <v>0.7476000189781189</v>
      </c>
      <c r="C353" s="4">
        <v>0.31520000100135803</v>
      </c>
      <c r="D353" s="4">
        <v>0.22450000047683716</v>
      </c>
      <c r="E353" s="4">
        <v>4.1475000381469727</v>
      </c>
      <c r="F353" s="4">
        <v>6.0455999374389648</v>
      </c>
      <c r="G353" s="4">
        <v>2.3629999160766602</v>
      </c>
      <c r="H353" s="4">
        <v>1.3100000098347664E-2</v>
      </c>
      <c r="I353" s="4">
        <v>2.6677999496459961</v>
      </c>
      <c r="J353" s="4">
        <v>2.7548000812530518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0.46250000596046448</v>
      </c>
      <c r="S353" s="4">
        <v>6.4229998588562012</v>
      </c>
      <c r="T353" s="4">
        <v>12.277199745178223</v>
      </c>
      <c r="U353" s="4">
        <v>7.2586002349853516</v>
      </c>
      <c r="V353" s="4">
        <v>0.28870001435279846</v>
      </c>
      <c r="W353" s="4">
        <v>0</v>
      </c>
      <c r="X353" s="4">
        <v>0</v>
      </c>
      <c r="Y353" s="4">
        <v>0</v>
      </c>
      <c r="Z353" s="4">
        <v>1.9259999990463257</v>
      </c>
      <c r="AA353" s="4">
        <v>11.612799644470215</v>
      </c>
      <c r="AB353" s="4">
        <v>8.6625995635986328</v>
      </c>
      <c r="AC353" s="4">
        <v>2.8712999820709229</v>
      </c>
      <c r="AD353" s="4">
        <v>0</v>
      </c>
      <c r="AE353" s="4">
        <v>2.5499999523162842E-2</v>
      </c>
      <c r="AF353" s="4">
        <v>0</v>
      </c>
      <c r="AG353" s="4">
        <v>1.1341999769210815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0.8903999924659729</v>
      </c>
      <c r="AP353" s="4">
        <v>10.225600242614746</v>
      </c>
      <c r="AQ353" s="4">
        <v>10.954899787902832</v>
      </c>
      <c r="AR353" s="4">
        <v>4.3867998123168945</v>
      </c>
      <c r="AS353" s="4">
        <v>4.3000001460313797E-3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5.3500000387430191E-2</v>
      </c>
      <c r="AZ353" s="4">
        <v>0.42919999361038208</v>
      </c>
      <c r="BA353" s="4">
        <v>0</v>
      </c>
      <c r="BB353" s="4">
        <v>0.11100000143051147</v>
      </c>
      <c r="BC353" s="4">
        <v>3.8889999389648438</v>
      </c>
      <c r="BD353" s="4">
        <v>0</v>
      </c>
      <c r="BE353" s="4">
        <v>0</v>
      </c>
      <c r="BF353" s="4">
        <v>0</v>
      </c>
      <c r="BG353" s="4">
        <v>1.3529000282287598</v>
      </c>
      <c r="BH353" s="4">
        <v>16.648599624633789</v>
      </c>
      <c r="BI353" s="4">
        <v>23.232099533081055</v>
      </c>
      <c r="BJ353" s="4">
        <v>11.645400047302246</v>
      </c>
      <c r="BK353" s="4">
        <v>0.30610001087188721</v>
      </c>
      <c r="BL353" s="4">
        <v>9999</v>
      </c>
      <c r="BM353" s="4">
        <v>9999</v>
      </c>
      <c r="BN353" s="4">
        <v>9999</v>
      </c>
      <c r="BO353" s="4">
        <v>9999</v>
      </c>
      <c r="BP353" s="4">
        <v>9999</v>
      </c>
      <c r="BQ353" s="4">
        <v>9999</v>
      </c>
      <c r="BR353" s="4" t="str">
        <v>Tag not found</v>
      </c>
    </row>
    <row r="354" spans="1:70" x14ac:dyDescent="0.3">
      <c r="A354" s="3">
        <v>43998.958333333336</v>
      </c>
      <c r="B354" s="4">
        <v>0.74650001525878906</v>
      </c>
      <c r="C354" s="4">
        <v>0.28510001301765442</v>
      </c>
      <c r="D354" s="4">
        <v>0.17499999701976776</v>
      </c>
      <c r="E354" s="4">
        <v>4.2007999420166016</v>
      </c>
      <c r="F354" s="4">
        <v>5.8944997787475586</v>
      </c>
      <c r="G354" s="4">
        <v>2.2974998950958252</v>
      </c>
      <c r="H354" s="4">
        <v>1.1400000192224979E-2</v>
      </c>
      <c r="I354" s="4">
        <v>2.6677999496459961</v>
      </c>
      <c r="J354" s="4">
        <v>2.6670999526977539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0.35580000281333923</v>
      </c>
      <c r="S354" s="4">
        <v>6.4635000228881836</v>
      </c>
      <c r="T354" s="4">
        <v>12.775300025939941</v>
      </c>
      <c r="U354" s="4">
        <v>7.0468001365661621</v>
      </c>
      <c r="V354" s="4">
        <v>0.26210001111030579</v>
      </c>
      <c r="W354" s="4">
        <v>0</v>
      </c>
      <c r="X354" s="4">
        <v>0</v>
      </c>
      <c r="Y354" s="4">
        <v>0</v>
      </c>
      <c r="Z354" s="4">
        <v>1.6900999546051025</v>
      </c>
      <c r="AA354" s="4">
        <v>11.714200019836426</v>
      </c>
      <c r="AB354" s="4">
        <v>8.9253997802734375</v>
      </c>
      <c r="AC354" s="4">
        <v>2.7876999378204346</v>
      </c>
      <c r="AD354" s="4">
        <v>4.6999999321997166E-3</v>
      </c>
      <c r="AE354" s="4">
        <v>1.9799999892711639E-2</v>
      </c>
      <c r="AF354" s="4">
        <v>0</v>
      </c>
      <c r="AG354" s="4">
        <v>1.0465999841690063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0.68739998340606689</v>
      </c>
      <c r="AP354" s="4">
        <v>10.477499961853027</v>
      </c>
      <c r="AQ354" s="4">
        <v>11.436800003051758</v>
      </c>
      <c r="AR354" s="4">
        <v>4.3157000541687012</v>
      </c>
      <c r="AS354" s="4">
        <v>3.7000000011175871E-3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0.16120000183582306</v>
      </c>
      <c r="AZ354" s="4">
        <v>0.42660000920295715</v>
      </c>
      <c r="BA354" s="4">
        <v>0</v>
      </c>
      <c r="BB354" s="4">
        <v>5.7000000029802322E-2</v>
      </c>
      <c r="BC354" s="4">
        <v>3.7137000560760498</v>
      </c>
      <c r="BD354" s="4">
        <v>0</v>
      </c>
      <c r="BE354" s="4">
        <v>0</v>
      </c>
      <c r="BF354" s="4">
        <v>0</v>
      </c>
      <c r="BG354" s="4">
        <v>1.0432000160217285</v>
      </c>
      <c r="BH354" s="4">
        <v>16.940999984741211</v>
      </c>
      <c r="BI354" s="4">
        <v>24.212099075317383</v>
      </c>
      <c r="BJ354" s="4">
        <v>11.362500190734863</v>
      </c>
      <c r="BK354" s="4">
        <v>0.19679999351501465</v>
      </c>
      <c r="BL354" s="4">
        <v>9999</v>
      </c>
      <c r="BM354" s="4">
        <v>9999</v>
      </c>
      <c r="BN354" s="4">
        <v>9999</v>
      </c>
      <c r="BO354" s="4">
        <v>9999</v>
      </c>
      <c r="BP354" s="4">
        <v>9999</v>
      </c>
      <c r="BQ354" s="4">
        <v>9999</v>
      </c>
      <c r="BR354" s="4" t="str">
        <v>Tag not found</v>
      </c>
    </row>
    <row r="355" spans="1:70" x14ac:dyDescent="0.3">
      <c r="A355" s="3">
        <v>43999.958333333336</v>
      </c>
      <c r="B355" s="4">
        <v>0.74709999561309814</v>
      </c>
      <c r="C355" s="4">
        <v>0.26519998908042908</v>
      </c>
      <c r="D355" s="4">
        <v>0.19810000061988831</v>
      </c>
      <c r="E355" s="4">
        <v>4.6490998268127441</v>
      </c>
      <c r="F355" s="4">
        <v>5.3555002212524414</v>
      </c>
      <c r="G355" s="4">
        <v>2.2330999374389648</v>
      </c>
      <c r="H355" s="4">
        <v>8.999999612569809E-3</v>
      </c>
      <c r="I355" s="4">
        <v>2.6677999496459961</v>
      </c>
      <c r="J355" s="4">
        <v>2.5576999187469482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0.39280000329017639</v>
      </c>
      <c r="S355" s="4">
        <v>6.6068000793457031</v>
      </c>
      <c r="T355" s="4">
        <v>12.953499794006348</v>
      </c>
      <c r="U355" s="4">
        <v>6.4415998458862305</v>
      </c>
      <c r="V355" s="4">
        <v>0.2468000054359436</v>
      </c>
      <c r="W355" s="4">
        <v>0</v>
      </c>
      <c r="X355" s="4">
        <v>0</v>
      </c>
      <c r="Y355" s="4">
        <v>0</v>
      </c>
      <c r="Z355" s="4">
        <v>1.8791999816894531</v>
      </c>
      <c r="AA355" s="4">
        <v>12.340999603271484</v>
      </c>
      <c r="AB355" s="4">
        <v>8.6849002838134766</v>
      </c>
      <c r="AC355" s="4">
        <v>2.616300106048584</v>
      </c>
      <c r="AD355" s="4">
        <v>0</v>
      </c>
      <c r="AE355" s="4">
        <v>2.1800000220537186E-2</v>
      </c>
      <c r="AF355" s="4">
        <v>0</v>
      </c>
      <c r="AG355" s="4">
        <v>0.98650002479553223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0.76340001821517944</v>
      </c>
      <c r="AP355" s="4">
        <v>10.858699798583984</v>
      </c>
      <c r="AQ355" s="4">
        <v>11.390500068664551</v>
      </c>
      <c r="AR355" s="4">
        <v>4.1512999534606934</v>
      </c>
      <c r="AS355" s="4">
        <v>3.599999938160181E-3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0.16449999809265137</v>
      </c>
      <c r="AZ355" s="4">
        <v>0.41909998655319214</v>
      </c>
      <c r="BA355" s="4">
        <v>0</v>
      </c>
      <c r="BB355" s="4">
        <v>3.0000001424923539E-4</v>
      </c>
      <c r="BC355" s="4">
        <v>3.5441999435424805</v>
      </c>
      <c r="BD355" s="4">
        <v>0</v>
      </c>
      <c r="BE355" s="4">
        <v>0</v>
      </c>
      <c r="BF355" s="4">
        <v>0</v>
      </c>
      <c r="BG355" s="4">
        <v>1.1562000513076782</v>
      </c>
      <c r="BH355" s="4">
        <v>17.465499877929688</v>
      </c>
      <c r="BI355" s="4">
        <v>24.343999862670898</v>
      </c>
      <c r="BJ355" s="4">
        <v>10.592900276184082</v>
      </c>
      <c r="BK355" s="4">
        <v>0.18500000238418579</v>
      </c>
      <c r="BL355" s="4">
        <v>9999</v>
      </c>
      <c r="BM355" s="4">
        <v>9999</v>
      </c>
      <c r="BN355" s="4">
        <v>9999</v>
      </c>
      <c r="BO355" s="4">
        <v>9999</v>
      </c>
      <c r="BP355" s="4">
        <v>9999</v>
      </c>
      <c r="BQ355" s="4">
        <v>9999</v>
      </c>
      <c r="BR355" s="4" t="str">
        <v>Tag not found</v>
      </c>
    </row>
    <row r="356" spans="1:70" x14ac:dyDescent="0.3">
      <c r="A356" s="3">
        <v>44000.958333333336</v>
      </c>
      <c r="B356" s="4">
        <v>0.74779999256134033</v>
      </c>
      <c r="C356" s="4">
        <v>0.2484000027179718</v>
      </c>
      <c r="D356" s="4">
        <v>0.24889999628067017</v>
      </c>
      <c r="E356" s="4">
        <v>4.3341999053955078</v>
      </c>
      <c r="F356" s="4">
        <v>6.0510001182556152</v>
      </c>
      <c r="G356" s="4">
        <v>2.2476000785827637</v>
      </c>
      <c r="H356" s="4">
        <v>6.3000000081956387E-3</v>
      </c>
      <c r="I356" s="4">
        <v>2.6677999496459961</v>
      </c>
      <c r="J356" s="4">
        <v>2.5564000606536865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0.49639999866485596</v>
      </c>
      <c r="S356" s="4">
        <v>6.5331001281738281</v>
      </c>
      <c r="T356" s="4">
        <v>12.084199905395508</v>
      </c>
      <c r="U356" s="4">
        <v>7.2241001129150391</v>
      </c>
      <c r="V356" s="4">
        <v>0.24240000545978546</v>
      </c>
      <c r="W356" s="4">
        <v>0</v>
      </c>
      <c r="X356" s="4">
        <v>0</v>
      </c>
      <c r="Y356" s="4">
        <v>0</v>
      </c>
      <c r="Z356" s="4">
        <v>2.2316000461578369</v>
      </c>
      <c r="AA356" s="4">
        <v>12.227700233459473</v>
      </c>
      <c r="AB356" s="4">
        <v>8.8222999572753906</v>
      </c>
      <c r="AC356" s="4">
        <v>2.959399938583374</v>
      </c>
      <c r="AD356" s="4">
        <v>0</v>
      </c>
      <c r="AE356" s="4">
        <v>2.930000051856041E-2</v>
      </c>
      <c r="AF356" s="4">
        <v>0</v>
      </c>
      <c r="AG356" s="4">
        <v>0.98030000925064087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0.96909999847412109</v>
      </c>
      <c r="AP356" s="4">
        <v>10.259200096130371</v>
      </c>
      <c r="AQ356" s="4">
        <v>10.586700439453125</v>
      </c>
      <c r="AR356" s="4">
        <v>4.2473998069763184</v>
      </c>
      <c r="AS356" s="4">
        <v>3.4000000450760126E-3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0.10710000246763229</v>
      </c>
      <c r="AZ356" s="4">
        <v>0.43270000815391541</v>
      </c>
      <c r="BA356" s="4">
        <v>0</v>
      </c>
      <c r="BB356" s="4">
        <v>9.1899998486042023E-2</v>
      </c>
      <c r="BC356" s="4">
        <v>3.5367000102996826</v>
      </c>
      <c r="BD356" s="4">
        <v>0</v>
      </c>
      <c r="BE356" s="4">
        <v>0</v>
      </c>
      <c r="BF356" s="4">
        <v>0</v>
      </c>
      <c r="BG356" s="4">
        <v>1.4654999971389771</v>
      </c>
      <c r="BH356" s="4">
        <v>16.792299270629883</v>
      </c>
      <c r="BI356" s="4">
        <v>22.670900344848633</v>
      </c>
      <c r="BJ356" s="4">
        <v>11.471500396728516</v>
      </c>
      <c r="BK356" s="4">
        <v>0.17710000276565552</v>
      </c>
      <c r="BL356" s="4">
        <v>9999</v>
      </c>
      <c r="BM356" s="4">
        <v>9999</v>
      </c>
      <c r="BN356" s="4">
        <v>9999</v>
      </c>
      <c r="BO356" s="4">
        <v>9999</v>
      </c>
      <c r="BP356" s="4">
        <v>9999</v>
      </c>
      <c r="BQ356" s="4">
        <v>9999</v>
      </c>
      <c r="BR356" s="4" t="str">
        <v>Tag not found</v>
      </c>
    </row>
    <row r="357" spans="1:70" x14ac:dyDescent="0.3">
      <c r="A357" s="3">
        <v>44001.958333333336</v>
      </c>
      <c r="B357" s="4">
        <v>0.74949997663497925</v>
      </c>
      <c r="C357" s="4">
        <v>0.24590000510215759</v>
      </c>
      <c r="D357" s="4">
        <v>0.22089999914169312</v>
      </c>
      <c r="E357" s="4">
        <v>4.2221999168395996</v>
      </c>
      <c r="F357" s="4">
        <v>6.1965999603271484</v>
      </c>
      <c r="G357" s="4">
        <v>2.2061998844146729</v>
      </c>
      <c r="H357" s="4">
        <v>8.500000461935997E-3</v>
      </c>
      <c r="I357" s="4">
        <v>2.6677999496459961</v>
      </c>
      <c r="J357" s="4">
        <v>2.5132999420166016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0.43709999322891235</v>
      </c>
      <c r="S357" s="4">
        <v>6.8529000282287598</v>
      </c>
      <c r="T357" s="4">
        <v>12.033300399780273</v>
      </c>
      <c r="U357" s="4">
        <v>7.3927001953125</v>
      </c>
      <c r="V357" s="4">
        <v>0.24199999868869781</v>
      </c>
      <c r="W357" s="4">
        <v>0</v>
      </c>
      <c r="X357" s="4">
        <v>0</v>
      </c>
      <c r="Y357" s="4">
        <v>0</v>
      </c>
      <c r="Z357" s="4">
        <v>2.1301000118255615</v>
      </c>
      <c r="AA357" s="4">
        <v>12.317299842834473</v>
      </c>
      <c r="AB357" s="4">
        <v>8.9194002151489258</v>
      </c>
      <c r="AC357" s="4">
        <v>2.9656000137329102</v>
      </c>
      <c r="AD357" s="4">
        <v>0</v>
      </c>
      <c r="AE357" s="4">
        <v>2.5499999523162842E-2</v>
      </c>
      <c r="AF357" s="4">
        <v>0</v>
      </c>
      <c r="AG357" s="4">
        <v>0.96130001544952393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0.85780000686645508</v>
      </c>
      <c r="AP357" s="4">
        <v>10.119199752807617</v>
      </c>
      <c r="AQ357" s="4">
        <v>10.555500030517578</v>
      </c>
      <c r="AR357" s="4">
        <v>4.1750001907348633</v>
      </c>
      <c r="AS357" s="4">
        <v>3.599999938160181E-3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0.10750000178813934</v>
      </c>
      <c r="AZ357" s="4">
        <v>0.43610000610351563</v>
      </c>
      <c r="BA357" s="4">
        <v>0</v>
      </c>
      <c r="BB357" s="4">
        <v>5.8400001376867294E-2</v>
      </c>
      <c r="BC357" s="4">
        <v>3.474600076675415</v>
      </c>
      <c r="BD357" s="4">
        <v>0</v>
      </c>
      <c r="BE357" s="4">
        <v>0</v>
      </c>
      <c r="BF357" s="4">
        <v>0</v>
      </c>
      <c r="BG357" s="4">
        <v>1.2948999404907227</v>
      </c>
      <c r="BH357" s="4">
        <v>16.972099304199219</v>
      </c>
      <c r="BI357" s="4">
        <v>22.588800430297852</v>
      </c>
      <c r="BJ357" s="4">
        <v>11.567700386047363</v>
      </c>
      <c r="BK357" s="4">
        <v>0.1809999942779541</v>
      </c>
      <c r="BL357" s="4">
        <v>9999</v>
      </c>
      <c r="BM357" s="4">
        <v>9999</v>
      </c>
      <c r="BN357" s="4">
        <v>9999</v>
      </c>
      <c r="BO357" s="4">
        <v>9999</v>
      </c>
      <c r="BP357" s="4">
        <v>9999</v>
      </c>
      <c r="BQ357" s="4">
        <v>9999</v>
      </c>
      <c r="BR357" s="4" t="str">
        <v>Tag not found</v>
      </c>
    </row>
    <row r="358" spans="1:70" x14ac:dyDescent="0.3">
      <c r="A358" s="3">
        <v>44002.958333333336</v>
      </c>
      <c r="B358" s="4">
        <v>0.74779999256134033</v>
      </c>
      <c r="C358" s="4">
        <v>0.22139999270439148</v>
      </c>
      <c r="D358" s="4">
        <v>0.21809999644756317</v>
      </c>
      <c r="E358" s="4">
        <v>4.1055998802185059</v>
      </c>
      <c r="F358" s="4">
        <v>6.3309998512268066</v>
      </c>
      <c r="G358" s="4">
        <v>2.2507998943328857</v>
      </c>
      <c r="H358" s="4">
        <v>3.2999999821186066E-3</v>
      </c>
      <c r="I358" s="4">
        <v>2.6677999496459961</v>
      </c>
      <c r="J358" s="4">
        <v>2.5885999202728271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0.44749999046325684</v>
      </c>
      <c r="S358" s="4">
        <v>6.590400218963623</v>
      </c>
      <c r="T358" s="4">
        <v>11.972599983215332</v>
      </c>
      <c r="U358" s="4">
        <v>7.7596001625061035</v>
      </c>
      <c r="V358" s="4">
        <v>0.24089999496936798</v>
      </c>
      <c r="W358" s="4">
        <v>0</v>
      </c>
      <c r="X358" s="4">
        <v>0</v>
      </c>
      <c r="Y358" s="4">
        <v>0</v>
      </c>
      <c r="Z358" s="4">
        <v>2.0653998851776123</v>
      </c>
      <c r="AA358" s="4">
        <v>11.90149974822998</v>
      </c>
      <c r="AB358" s="4">
        <v>8.8408002853393555</v>
      </c>
      <c r="AC358" s="4">
        <v>3.1089000701904297</v>
      </c>
      <c r="AD358" s="4">
        <v>0</v>
      </c>
      <c r="AE358" s="4">
        <v>2.669999934732914E-2</v>
      </c>
      <c r="AF358" s="4">
        <v>0</v>
      </c>
      <c r="AG358" s="4">
        <v>0.9901999831199646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0.87720000743865967</v>
      </c>
      <c r="AP358" s="4">
        <v>10.174699783325195</v>
      </c>
      <c r="AQ358" s="4">
        <v>10.549200057983398</v>
      </c>
      <c r="AR358" s="4">
        <v>4.3618001937866211</v>
      </c>
      <c r="AS358" s="4">
        <v>2.79999990016222E-3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0.10320000350475311</v>
      </c>
      <c r="AZ358" s="4">
        <v>0.44179999828338623</v>
      </c>
      <c r="BA358" s="4">
        <v>0</v>
      </c>
      <c r="BB358" s="4">
        <v>7.3200002312660217E-2</v>
      </c>
      <c r="BC358" s="4">
        <v>3.5787999629974365</v>
      </c>
      <c r="BD358" s="4">
        <v>0</v>
      </c>
      <c r="BE358" s="4">
        <v>0</v>
      </c>
      <c r="BF358" s="4">
        <v>0</v>
      </c>
      <c r="BG358" s="4">
        <v>1.3246999979019165</v>
      </c>
      <c r="BH358" s="4">
        <v>16.765100479125977</v>
      </c>
      <c r="BI358" s="4">
        <v>22.521799087524414</v>
      </c>
      <c r="BJ358" s="4">
        <v>12.121399879455566</v>
      </c>
      <c r="BK358" s="4">
        <v>0.17309999465942383</v>
      </c>
      <c r="BL358" s="4">
        <v>9999</v>
      </c>
      <c r="BM358" s="4">
        <v>9999</v>
      </c>
      <c r="BN358" s="4">
        <v>9999</v>
      </c>
      <c r="BO358" s="4">
        <v>9999</v>
      </c>
      <c r="BP358" s="4">
        <v>9999</v>
      </c>
      <c r="BQ358" s="4">
        <v>9999</v>
      </c>
      <c r="BR358" s="4" t="str">
        <v>Tag not found</v>
      </c>
    </row>
    <row r="359" spans="1:70" x14ac:dyDescent="0.3">
      <c r="A359" s="3">
        <v>44003.958333333336</v>
      </c>
      <c r="B359" s="4">
        <v>0.74800002574920654</v>
      </c>
      <c r="C359" s="4">
        <v>0.25389999151229858</v>
      </c>
      <c r="D359" s="4">
        <v>0.22390000522136688</v>
      </c>
      <c r="E359" s="4">
        <v>4.1006999015808105</v>
      </c>
      <c r="F359" s="4">
        <v>6.2824001312255859</v>
      </c>
      <c r="G359" s="4">
        <v>2.2734999656677246</v>
      </c>
      <c r="H359" s="4">
        <v>5.7999999262392521E-3</v>
      </c>
      <c r="I359" s="4">
        <v>2.6677999496459961</v>
      </c>
      <c r="J359" s="4">
        <v>2.6080000400543213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0.48230001330375671</v>
      </c>
      <c r="S359" s="4">
        <v>5.9572000503540039</v>
      </c>
      <c r="T359" s="4">
        <v>12.121199607849121</v>
      </c>
      <c r="U359" s="4">
        <v>8.1634998321533203</v>
      </c>
      <c r="V359" s="4">
        <v>0.24959999322891235</v>
      </c>
      <c r="W359" s="4">
        <v>0</v>
      </c>
      <c r="X359" s="4">
        <v>0</v>
      </c>
      <c r="Y359" s="4">
        <v>0</v>
      </c>
      <c r="Z359" s="4">
        <v>2.0659999847412109</v>
      </c>
      <c r="AA359" s="4">
        <v>11.836299896240234</v>
      </c>
      <c r="AB359" s="4">
        <v>9.0450000762939453</v>
      </c>
      <c r="AC359" s="4">
        <v>3.2030000686645508</v>
      </c>
      <c r="AD359" s="4">
        <v>0</v>
      </c>
      <c r="AE359" s="4">
        <v>2.9899999499320984E-2</v>
      </c>
      <c r="AF359" s="4">
        <v>0</v>
      </c>
      <c r="AG359" s="4">
        <v>1.0011999607086182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0.90460002422332764</v>
      </c>
      <c r="AP359" s="4">
        <v>9.4885997772216797</v>
      </c>
      <c r="AQ359" s="4">
        <v>10.631099700927734</v>
      </c>
      <c r="AR359" s="4">
        <v>4.4802999496459961</v>
      </c>
      <c r="AS359" s="4">
        <v>3.4000000450760126E-3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1.500000013038516E-3</v>
      </c>
      <c r="AZ359" s="4">
        <v>0.45759999752044678</v>
      </c>
      <c r="BA359" s="4">
        <v>0</v>
      </c>
      <c r="BB359" s="4">
        <v>8.6900003254413605E-2</v>
      </c>
      <c r="BC359" s="4">
        <v>3.6092000007629395</v>
      </c>
      <c r="BD359" s="4">
        <v>0</v>
      </c>
      <c r="BE359" s="4">
        <v>0</v>
      </c>
      <c r="BF359" s="4">
        <v>0</v>
      </c>
      <c r="BG359" s="4">
        <v>1.3868999481201172</v>
      </c>
      <c r="BH359" s="4">
        <v>15.445799827575684</v>
      </c>
      <c r="BI359" s="4">
        <v>22.752300262451172</v>
      </c>
      <c r="BJ359" s="4">
        <v>12.643799781799316</v>
      </c>
      <c r="BK359" s="4">
        <v>0.18340000510215759</v>
      </c>
      <c r="BL359" s="4">
        <v>9999</v>
      </c>
      <c r="BM359" s="4">
        <v>9999</v>
      </c>
      <c r="BN359" s="4">
        <v>9999</v>
      </c>
      <c r="BO359" s="4">
        <v>9999</v>
      </c>
      <c r="BP359" s="4">
        <v>9999</v>
      </c>
      <c r="BQ359" s="4">
        <v>9999</v>
      </c>
      <c r="BR359" s="4" t="str">
        <v>Tag not found</v>
      </c>
    </row>
    <row r="360" spans="1:70" x14ac:dyDescent="0.3">
      <c r="A360" s="3">
        <v>44004.958333333336</v>
      </c>
      <c r="B360" s="4">
        <v>0.74589997529983521</v>
      </c>
      <c r="C360" s="4">
        <v>0.25150001049041748</v>
      </c>
      <c r="D360" s="4">
        <v>0.16019999980926514</v>
      </c>
      <c r="E360" s="4">
        <v>4.0718002319335938</v>
      </c>
      <c r="F360" s="4">
        <v>6.1217999458312988</v>
      </c>
      <c r="G360" s="4">
        <v>2.2032999992370605</v>
      </c>
      <c r="H360" s="4">
        <v>8.7999999523162842E-3</v>
      </c>
      <c r="I360" s="4">
        <v>2.6677999496459961</v>
      </c>
      <c r="J360" s="4">
        <v>2.5566000938415527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0.36890000104904175</v>
      </c>
      <c r="S360" s="4">
        <v>6.992800235748291</v>
      </c>
      <c r="T360" s="4">
        <v>12.483099937438965</v>
      </c>
      <c r="U360" s="4">
        <v>7.2670998573303223</v>
      </c>
      <c r="V360" s="4">
        <v>0.23720000684261322</v>
      </c>
      <c r="W360" s="4">
        <v>0</v>
      </c>
      <c r="X360" s="4">
        <v>0</v>
      </c>
      <c r="Y360" s="4">
        <v>0</v>
      </c>
      <c r="Z360" s="4">
        <v>1.6092000007629395</v>
      </c>
      <c r="AA360" s="4">
        <v>11.854700088500977</v>
      </c>
      <c r="AB360" s="4">
        <v>8.881199836730957</v>
      </c>
      <c r="AC360" s="4">
        <v>2.9051001071929932</v>
      </c>
      <c r="AD360" s="4">
        <v>0</v>
      </c>
      <c r="AE360" s="4">
        <v>2.1500000730156898E-2</v>
      </c>
      <c r="AF360" s="4">
        <v>0</v>
      </c>
      <c r="AG360" s="4">
        <v>0.95569998025894165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0.70399999618530273</v>
      </c>
      <c r="AP360" s="4">
        <v>10.655900001525879</v>
      </c>
      <c r="AQ360" s="4">
        <v>11.126199722290039</v>
      </c>
      <c r="AR360" s="4">
        <v>4.228600025177002</v>
      </c>
      <c r="AS360" s="4">
        <v>3.8999998942017555E-3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0.15929999947547913</v>
      </c>
      <c r="AZ360" s="4">
        <v>0.42399999499320984</v>
      </c>
      <c r="BA360" s="4">
        <v>0</v>
      </c>
      <c r="BB360" s="4">
        <v>3.6299999803304672E-2</v>
      </c>
      <c r="BC360" s="4">
        <v>3.5123000144958496</v>
      </c>
      <c r="BD360" s="4">
        <v>0</v>
      </c>
      <c r="BE360" s="4">
        <v>0</v>
      </c>
      <c r="BF360" s="4">
        <v>0</v>
      </c>
      <c r="BG360" s="4">
        <v>1.0729000568389893</v>
      </c>
      <c r="BH360" s="4">
        <v>17.648700714111328</v>
      </c>
      <c r="BI360" s="4">
        <v>23.60930061340332</v>
      </c>
      <c r="BJ360" s="4">
        <v>11.495699882507324</v>
      </c>
      <c r="BK360" s="4">
        <v>0.18230000138282776</v>
      </c>
      <c r="BL360" s="4">
        <v>9999</v>
      </c>
      <c r="BM360" s="4">
        <v>9999</v>
      </c>
      <c r="BN360" s="4">
        <v>9999</v>
      </c>
      <c r="BO360" s="4">
        <v>9999</v>
      </c>
      <c r="BP360" s="4">
        <v>9999</v>
      </c>
      <c r="BQ360" s="4">
        <v>9999</v>
      </c>
      <c r="BR360" s="4" t="str">
        <v>Tag not found</v>
      </c>
    </row>
    <row r="361" spans="1:70" x14ac:dyDescent="0.3">
      <c r="A361" s="3">
        <v>44005.958333333336</v>
      </c>
      <c r="B361" s="4">
        <v>0.74610000848770142</v>
      </c>
      <c r="C361" s="4">
        <v>0.21469999849796295</v>
      </c>
      <c r="D361" s="4">
        <v>0.16259999573230743</v>
      </c>
      <c r="E361" s="4">
        <v>4.0942001342773438</v>
      </c>
      <c r="F361" s="4">
        <v>6.1181001663208008</v>
      </c>
      <c r="G361" s="4">
        <v>2.184499979019165</v>
      </c>
      <c r="H361" s="4">
        <v>5.1000001840293407E-3</v>
      </c>
      <c r="I361" s="4">
        <v>2.6677999496459961</v>
      </c>
      <c r="J361" s="4">
        <v>2.5220999717712402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0.39019998908042908</v>
      </c>
      <c r="S361" s="4">
        <v>6.879000186920166</v>
      </c>
      <c r="T361" s="4">
        <v>12.701600074768066</v>
      </c>
      <c r="U361" s="4">
        <v>7.1989998817443848</v>
      </c>
      <c r="V361" s="4">
        <v>0.22550000250339508</v>
      </c>
      <c r="W361" s="4">
        <v>0</v>
      </c>
      <c r="X361" s="4">
        <v>0</v>
      </c>
      <c r="Y361" s="4">
        <v>0</v>
      </c>
      <c r="Z361" s="4">
        <v>1.5364999771118164</v>
      </c>
      <c r="AA361" s="4">
        <v>11.71090030670166</v>
      </c>
      <c r="AB361" s="4">
        <v>8.9285001754760742</v>
      </c>
      <c r="AC361" s="4">
        <v>2.9214000701904297</v>
      </c>
      <c r="AD361" s="4">
        <v>0</v>
      </c>
      <c r="AE361" s="4">
        <v>2.3199999704957008E-2</v>
      </c>
      <c r="AF361" s="4">
        <v>0</v>
      </c>
      <c r="AG361" s="4">
        <v>0.94110000133514404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0.72579997777938843</v>
      </c>
      <c r="AP361" s="4">
        <v>10.798199653625488</v>
      </c>
      <c r="AQ361" s="4">
        <v>11.355400085449219</v>
      </c>
      <c r="AR361" s="4">
        <v>4.25</v>
      </c>
      <c r="AS361" s="4">
        <v>3.1000000890344381E-3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0.42390000820159912</v>
      </c>
      <c r="BA361" s="4">
        <v>0</v>
      </c>
      <c r="BB361" s="4">
        <v>3.970000147819519E-2</v>
      </c>
      <c r="BC361" s="4">
        <v>3.4632000923156738</v>
      </c>
      <c r="BD361" s="4">
        <v>0</v>
      </c>
      <c r="BE361" s="4">
        <v>0</v>
      </c>
      <c r="BF361" s="4">
        <v>0</v>
      </c>
      <c r="BG361" s="4">
        <v>1.1160000562667847</v>
      </c>
      <c r="BH361" s="4">
        <v>17.677200317382813</v>
      </c>
      <c r="BI361" s="4">
        <v>24.056999206542969</v>
      </c>
      <c r="BJ361" s="4">
        <v>11.449000358581543</v>
      </c>
      <c r="BK361" s="4">
        <v>0.16609999537467957</v>
      </c>
      <c r="BL361" s="4">
        <v>9999</v>
      </c>
      <c r="BM361" s="4">
        <v>9999</v>
      </c>
      <c r="BN361" s="4">
        <v>9999</v>
      </c>
      <c r="BO361" s="4">
        <v>9999</v>
      </c>
      <c r="BP361" s="4">
        <v>9999</v>
      </c>
      <c r="BQ361" s="4">
        <v>9999</v>
      </c>
      <c r="BR361" s="4" t="str">
        <v>Tag not found</v>
      </c>
    </row>
    <row r="362" spans="1:70" x14ac:dyDescent="0.3">
      <c r="A362" s="3">
        <v>44006.958333333336</v>
      </c>
      <c r="B362" s="4">
        <v>0.74589997529983521</v>
      </c>
      <c r="C362" s="4">
        <v>0.23950000107288361</v>
      </c>
      <c r="D362" s="4">
        <v>0.20440000295639038</v>
      </c>
      <c r="E362" s="4">
        <v>4.0026998519897461</v>
      </c>
      <c r="F362" s="4">
        <v>6.0039000511169434</v>
      </c>
      <c r="G362" s="4">
        <v>2.1875</v>
      </c>
      <c r="H362" s="4">
        <v>4.3999999761581421E-3</v>
      </c>
      <c r="I362" s="4">
        <v>2.6677999496459961</v>
      </c>
      <c r="J362" s="4">
        <v>2.5339999198913574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0.43140000104904175</v>
      </c>
      <c r="S362" s="4">
        <v>6.6545000076293945</v>
      </c>
      <c r="T362" s="4">
        <v>12.590499877929688</v>
      </c>
      <c r="U362" s="4">
        <v>7.375</v>
      </c>
      <c r="V362" s="4">
        <v>0.2289000004529953</v>
      </c>
      <c r="W362" s="4">
        <v>0</v>
      </c>
      <c r="X362" s="4">
        <v>0</v>
      </c>
      <c r="Y362" s="4">
        <v>0</v>
      </c>
      <c r="Z362" s="4">
        <v>1.739799976348877</v>
      </c>
      <c r="AA362" s="4">
        <v>11.60260009765625</v>
      </c>
      <c r="AB362" s="4">
        <v>8.9863996505737305</v>
      </c>
      <c r="AC362" s="4">
        <v>2.9981999397277832</v>
      </c>
      <c r="AD362" s="4">
        <v>0</v>
      </c>
      <c r="AE362" s="4">
        <v>2.3900000378489494E-2</v>
      </c>
      <c r="AF362" s="4">
        <v>0</v>
      </c>
      <c r="AG362" s="4">
        <v>0.94910001754760742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0.79360002279281616</v>
      </c>
      <c r="AP362" s="4">
        <v>10.818099975585938</v>
      </c>
      <c r="AQ362" s="4">
        <v>11.103899955749512</v>
      </c>
      <c r="AR362" s="4">
        <v>4.2905998229980469</v>
      </c>
      <c r="AS362" s="4">
        <v>3.2999999821186066E-3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0.10660000145435333</v>
      </c>
      <c r="AZ362" s="4">
        <v>0.44440001249313354</v>
      </c>
      <c r="BA362" s="4">
        <v>0</v>
      </c>
      <c r="BB362" s="4">
        <v>3.8199998438358307E-2</v>
      </c>
      <c r="BC362" s="4">
        <v>3.4830999374389648</v>
      </c>
      <c r="BD362" s="4">
        <v>0</v>
      </c>
      <c r="BE362" s="4">
        <v>0</v>
      </c>
      <c r="BF362" s="4">
        <v>0</v>
      </c>
      <c r="BG362" s="4">
        <v>1.2250000238418579</v>
      </c>
      <c r="BH362" s="4">
        <v>17.472600936889648</v>
      </c>
      <c r="BI362" s="4">
        <v>23.694400787353516</v>
      </c>
      <c r="BJ362" s="4">
        <v>11.665599822998047</v>
      </c>
      <c r="BK362" s="4">
        <v>0.16979999840259552</v>
      </c>
      <c r="BL362" s="4">
        <v>9999</v>
      </c>
      <c r="BM362" s="4">
        <v>9999</v>
      </c>
      <c r="BN362" s="4">
        <v>9999</v>
      </c>
      <c r="BO362" s="4">
        <v>9999</v>
      </c>
      <c r="BP362" s="4">
        <v>9999</v>
      </c>
      <c r="BQ362" s="4">
        <v>9999</v>
      </c>
      <c r="BR362" s="4" t="str">
        <v>Tag not found</v>
      </c>
    </row>
    <row r="363" spans="1:70" x14ac:dyDescent="0.3">
      <c r="A363" s="3">
        <v>44007.958333333336</v>
      </c>
      <c r="B363" s="4">
        <v>0.74559998512268066</v>
      </c>
      <c r="C363" s="4">
        <v>0.25940001010894775</v>
      </c>
      <c r="D363" s="4">
        <v>0.26609998941421509</v>
      </c>
      <c r="E363" s="4">
        <v>3.7948999404907227</v>
      </c>
      <c r="F363" s="4">
        <v>5.9730000495910645</v>
      </c>
      <c r="G363" s="4">
        <v>2.2033998966217041</v>
      </c>
      <c r="H363" s="4">
        <v>3.7000000011175871E-3</v>
      </c>
      <c r="I363" s="4">
        <v>2.6677999496459961</v>
      </c>
      <c r="J363" s="4">
        <v>2.5910999774932861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0.43689998984336853</v>
      </c>
      <c r="S363" s="4">
        <v>7.3645000457763672</v>
      </c>
      <c r="T363" s="4">
        <v>12.214300155639648</v>
      </c>
      <c r="U363" s="4">
        <v>7.4149999618530273</v>
      </c>
      <c r="V363" s="4">
        <v>0.23810000717639923</v>
      </c>
      <c r="W363" s="4">
        <v>0</v>
      </c>
      <c r="X363" s="4">
        <v>0</v>
      </c>
      <c r="Y363" s="4">
        <v>0</v>
      </c>
      <c r="Z363" s="4">
        <v>2.0018999576568604</v>
      </c>
      <c r="AA363" s="4">
        <v>11.413299560546875</v>
      </c>
      <c r="AB363" s="4">
        <v>8.795100212097168</v>
      </c>
      <c r="AC363" s="4">
        <v>3.0429000854492188</v>
      </c>
      <c r="AD363" s="4">
        <v>0</v>
      </c>
      <c r="AE363" s="4">
        <v>2.3600000888109207E-2</v>
      </c>
      <c r="AF363" s="4">
        <v>0</v>
      </c>
      <c r="AG363" s="4">
        <v>0.97990000247955322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0.86250001192092896</v>
      </c>
      <c r="AP363" s="4">
        <v>10.598799705505371</v>
      </c>
      <c r="AQ363" s="4">
        <v>10.777000427246094</v>
      </c>
      <c r="AR363" s="4">
        <v>4.3562002182006836</v>
      </c>
      <c r="AS363" s="4">
        <v>3.5000001080334187E-3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0.10379999876022339</v>
      </c>
      <c r="AZ363" s="4">
        <v>0.4560999870300293</v>
      </c>
      <c r="BA363" s="4">
        <v>0</v>
      </c>
      <c r="BB363" s="4">
        <v>5.1199998706579208E-2</v>
      </c>
      <c r="BC363" s="4">
        <v>3.5710000991821289</v>
      </c>
      <c r="BD363" s="4">
        <v>0</v>
      </c>
      <c r="BE363" s="4">
        <v>0</v>
      </c>
      <c r="BF363" s="4">
        <v>0</v>
      </c>
      <c r="BG363" s="4">
        <v>1.2993999719619751</v>
      </c>
      <c r="BH363" s="4">
        <v>17.963300704956055</v>
      </c>
      <c r="BI363" s="4">
        <v>22.991300582885742</v>
      </c>
      <c r="BJ363" s="4">
        <v>11.771200180053711</v>
      </c>
      <c r="BK363" s="4">
        <v>0.17319999635219574</v>
      </c>
      <c r="BL363" s="4">
        <v>9999</v>
      </c>
      <c r="BM363" s="4">
        <v>9999</v>
      </c>
      <c r="BN363" s="4">
        <v>9999</v>
      </c>
      <c r="BO363" s="4">
        <v>9999</v>
      </c>
      <c r="BP363" s="4">
        <v>9999</v>
      </c>
      <c r="BQ363" s="4">
        <v>9999</v>
      </c>
      <c r="BR363" s="4" t="str">
        <v>Tag not found</v>
      </c>
    </row>
    <row r="364" spans="1:70" x14ac:dyDescent="0.3">
      <c r="A364" s="3">
        <v>44008.958333333336</v>
      </c>
      <c r="B364" s="4">
        <v>0.74580001831054688</v>
      </c>
      <c r="C364" s="4">
        <v>0.29510000348091125</v>
      </c>
      <c r="D364" s="4">
        <v>0.30410000681877136</v>
      </c>
      <c r="E364" s="4">
        <v>3.8478000164031982</v>
      </c>
      <c r="F364" s="4">
        <v>5.8958001136779785</v>
      </c>
      <c r="G364" s="4">
        <v>2.2325000762939453</v>
      </c>
      <c r="H364" s="4">
        <v>8.2000000402331352E-3</v>
      </c>
      <c r="I364" s="4">
        <v>2.6677999496459961</v>
      </c>
      <c r="J364" s="4">
        <v>2.5831999778747559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0.52410000562667847</v>
      </c>
      <c r="S364" s="4">
        <v>6.7747001647949219</v>
      </c>
      <c r="T364" s="4">
        <v>12.257100105285645</v>
      </c>
      <c r="U364" s="4">
        <v>7.5496001243591309</v>
      </c>
      <c r="V364" s="4">
        <v>0.24120000004768372</v>
      </c>
      <c r="W364" s="4">
        <v>0</v>
      </c>
      <c r="X364" s="4">
        <v>0</v>
      </c>
      <c r="Y364" s="4">
        <v>0</v>
      </c>
      <c r="Z364" s="4">
        <v>2.1877999305725098</v>
      </c>
      <c r="AA364" s="4">
        <v>11.347000122070313</v>
      </c>
      <c r="AB364" s="4">
        <v>8.8821001052856445</v>
      </c>
      <c r="AC364" s="4">
        <v>3.0613999366760254</v>
      </c>
      <c r="AD364" s="4">
        <v>0</v>
      </c>
      <c r="AE364" s="4">
        <v>2.8300000354647636E-2</v>
      </c>
      <c r="AF364" s="4">
        <v>0</v>
      </c>
      <c r="AG364" s="4">
        <v>0.97649997472763062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0.99930000305175781</v>
      </c>
      <c r="AP364" s="4">
        <v>10.35890007019043</v>
      </c>
      <c r="AQ364" s="4">
        <v>10.756999969482422</v>
      </c>
      <c r="AR364" s="4">
        <v>4.3789000511169434</v>
      </c>
      <c r="AS364" s="4">
        <v>3.7000000011175871E-3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0.10649999976158142</v>
      </c>
      <c r="AZ364" s="4">
        <v>0.46360000967979431</v>
      </c>
      <c r="BA364" s="4">
        <v>0</v>
      </c>
      <c r="BB364" s="4">
        <v>5.9300001710653305E-2</v>
      </c>
      <c r="BC364" s="4">
        <v>3.5597000122070313</v>
      </c>
      <c r="BD364" s="4">
        <v>0</v>
      </c>
      <c r="BE364" s="4">
        <v>0</v>
      </c>
      <c r="BF364" s="4">
        <v>0</v>
      </c>
      <c r="BG364" s="4">
        <v>1.5233999490737915</v>
      </c>
      <c r="BH364" s="4">
        <v>17.133600234985352</v>
      </c>
      <c r="BI364" s="4">
        <v>23.01409912109375</v>
      </c>
      <c r="BJ364" s="4">
        <v>11.928500175476074</v>
      </c>
      <c r="BK364" s="4">
        <v>0.18410000205039978</v>
      </c>
      <c r="BL364" s="4">
        <v>9999</v>
      </c>
      <c r="BM364" s="4">
        <v>9999</v>
      </c>
      <c r="BN364" s="4">
        <v>9999</v>
      </c>
      <c r="BO364" s="4">
        <v>9999</v>
      </c>
      <c r="BP364" s="4">
        <v>9999</v>
      </c>
      <c r="BQ364" s="4">
        <v>9999</v>
      </c>
      <c r="BR364" s="4" t="str">
        <v>Tag not found</v>
      </c>
    </row>
    <row r="365" spans="1:70" x14ac:dyDescent="0.3">
      <c r="A365" s="3">
        <v>44009.958333333336</v>
      </c>
      <c r="B365" s="4">
        <v>0.74500000476837158</v>
      </c>
      <c r="C365" s="4">
        <v>0.28810000419616699</v>
      </c>
      <c r="D365" s="4">
        <v>0.28960001468658447</v>
      </c>
      <c r="E365" s="4">
        <v>3.8066000938415527</v>
      </c>
      <c r="F365" s="4">
        <v>5.8733000755310059</v>
      </c>
      <c r="G365" s="4">
        <v>2.2000000476837158</v>
      </c>
      <c r="H365" s="4">
        <v>8.2000000402331352E-3</v>
      </c>
      <c r="I365" s="4">
        <v>2.4937999248504639</v>
      </c>
      <c r="J365" s="4">
        <v>2.5775001049041748</v>
      </c>
      <c r="K365" s="4">
        <v>0.17540000379085541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0.5031999945640564</v>
      </c>
      <c r="S365" s="4">
        <v>6.8481001853942871</v>
      </c>
      <c r="T365" s="4">
        <v>12.296999931335449</v>
      </c>
      <c r="U365" s="4">
        <v>7.4468002319335938</v>
      </c>
      <c r="V365" s="4">
        <v>0.24179999530315399</v>
      </c>
      <c r="W365" s="4">
        <v>0</v>
      </c>
      <c r="X365" s="4">
        <v>0</v>
      </c>
      <c r="Y365" s="4">
        <v>2.630000002682209E-2</v>
      </c>
      <c r="Z365" s="4">
        <v>2.2030000686645508</v>
      </c>
      <c r="AA365" s="4">
        <v>11.41510009765625</v>
      </c>
      <c r="AB365" s="4">
        <v>9.0067996978759766</v>
      </c>
      <c r="AC365" s="4">
        <v>3.0831000804901123</v>
      </c>
      <c r="AD365" s="4">
        <v>0</v>
      </c>
      <c r="AE365" s="4">
        <v>2.8300000354647636E-2</v>
      </c>
      <c r="AF365" s="4">
        <v>3.3248999118804932</v>
      </c>
      <c r="AG365" s="4">
        <v>0.97890001535415649</v>
      </c>
      <c r="AH365" s="4">
        <v>1.39999995008111E-3</v>
      </c>
      <c r="AI365" s="4">
        <v>3.0000001424923539E-4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0.96679997444152832</v>
      </c>
      <c r="AP365" s="4">
        <v>10.328900337219238</v>
      </c>
      <c r="AQ365" s="4">
        <v>10.753999710083008</v>
      </c>
      <c r="AR365" s="4">
        <v>4.3407001495361328</v>
      </c>
      <c r="AS365" s="4">
        <v>3.7000000011175871E-3</v>
      </c>
      <c r="AT365" s="4">
        <v>0</v>
      </c>
      <c r="AU365" s="4">
        <v>0</v>
      </c>
      <c r="AV365" s="4">
        <v>4.9300000071525574E-2</v>
      </c>
      <c r="AW365" s="4">
        <v>0</v>
      </c>
      <c r="AX365" s="4">
        <v>0</v>
      </c>
      <c r="AY365" s="4">
        <v>1.39999995008111E-3</v>
      </c>
      <c r="AZ365" s="4">
        <v>0.47269999980926514</v>
      </c>
      <c r="BA365" s="4">
        <v>0</v>
      </c>
      <c r="BB365" s="4">
        <v>5.9300001710653305E-2</v>
      </c>
      <c r="BC365" s="4">
        <v>3.5564000606536865</v>
      </c>
      <c r="BD365" s="4">
        <v>0</v>
      </c>
      <c r="BE365" s="4">
        <v>0</v>
      </c>
      <c r="BF365" s="4">
        <v>0</v>
      </c>
      <c r="BG365" s="4">
        <v>1.4700000286102295</v>
      </c>
      <c r="BH365" s="4">
        <v>17.177000045776367</v>
      </c>
      <c r="BI365" s="4">
        <v>23.051000595092773</v>
      </c>
      <c r="BJ365" s="4">
        <v>11.787500381469727</v>
      </c>
      <c r="BK365" s="4">
        <v>0.18410000205039978</v>
      </c>
      <c r="BL365" s="4">
        <v>9999</v>
      </c>
      <c r="BM365" s="4">
        <v>9999</v>
      </c>
      <c r="BN365" s="4">
        <v>9999</v>
      </c>
      <c r="BO365" s="4">
        <v>9999</v>
      </c>
      <c r="BP365" s="4">
        <v>9999</v>
      </c>
      <c r="BQ365" s="4">
        <v>9999</v>
      </c>
      <c r="BR365" s="4" t="str">
        <v>Tag not found</v>
      </c>
    </row>
    <row r="366" spans="1:70" x14ac:dyDescent="0.3">
      <c r="A366" s="3">
        <v>44010.958333333336</v>
      </c>
      <c r="B366" s="4">
        <v>0.74580001831054688</v>
      </c>
      <c r="C366" s="4">
        <v>0.29190000891685486</v>
      </c>
      <c r="D366" s="4">
        <v>0.29409998655319214</v>
      </c>
      <c r="E366" s="4">
        <v>3.8036000728607178</v>
      </c>
      <c r="F366" s="4">
        <v>5.7641000747680664</v>
      </c>
      <c r="G366" s="4">
        <v>2.2258000373840332</v>
      </c>
      <c r="H366" s="4">
        <v>1.3199999928474426E-2</v>
      </c>
      <c r="I366" s="4">
        <v>2.4937999248504639</v>
      </c>
      <c r="J366" s="4">
        <v>2.6073000431060791</v>
      </c>
      <c r="K366" s="4">
        <v>0.17540000379085541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0.46680000424385071</v>
      </c>
      <c r="S366" s="4">
        <v>7.3393001556396484</v>
      </c>
      <c r="T366" s="4">
        <v>12.288000106811523</v>
      </c>
      <c r="U366" s="4">
        <v>7.2701001167297363</v>
      </c>
      <c r="V366" s="4">
        <v>0.24469999969005585</v>
      </c>
      <c r="W366" s="4">
        <v>0</v>
      </c>
      <c r="X366" s="4">
        <v>0</v>
      </c>
      <c r="Y366" s="4">
        <v>2.630000002682209E-2</v>
      </c>
      <c r="Z366" s="4">
        <v>2.1935999393463135</v>
      </c>
      <c r="AA366" s="4">
        <v>11.227899551391602</v>
      </c>
      <c r="AB366" s="4">
        <v>8.7764997482299805</v>
      </c>
      <c r="AC366" s="4">
        <v>2.8740999698638916</v>
      </c>
      <c r="AD366" s="4">
        <v>0</v>
      </c>
      <c r="AE366" s="4">
        <v>2.3399999365210533E-2</v>
      </c>
      <c r="AF366" s="4">
        <v>3.3248999118804932</v>
      </c>
      <c r="AG366" s="4">
        <v>0.98640000820159912</v>
      </c>
      <c r="AH366" s="4">
        <v>1.39999995008111E-3</v>
      </c>
      <c r="AI366" s="4">
        <v>3.0000001424923539E-4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0.93970000743865967</v>
      </c>
      <c r="AP366" s="4">
        <v>10.659099578857422</v>
      </c>
      <c r="AQ366" s="4">
        <v>10.817299842834473</v>
      </c>
      <c r="AR366" s="4">
        <v>4.328700065612793</v>
      </c>
      <c r="AS366" s="4">
        <v>4.19999985024333E-3</v>
      </c>
      <c r="AT366" s="4">
        <v>0</v>
      </c>
      <c r="AU366" s="4">
        <v>0</v>
      </c>
      <c r="AV366" s="4">
        <v>4.9300000071525574E-2</v>
      </c>
      <c r="AW366" s="4">
        <v>0</v>
      </c>
      <c r="AX366" s="4">
        <v>0</v>
      </c>
      <c r="AY366" s="4">
        <v>0.10599999874830246</v>
      </c>
      <c r="AZ366" s="4">
        <v>0.32929998636245728</v>
      </c>
      <c r="BA366" s="4">
        <v>0</v>
      </c>
      <c r="BB366" s="4">
        <v>3.7599999457597733E-2</v>
      </c>
      <c r="BC366" s="4">
        <v>3.5936999320983887</v>
      </c>
      <c r="BD366" s="4">
        <v>0</v>
      </c>
      <c r="BE366" s="4">
        <v>0</v>
      </c>
      <c r="BF366" s="4">
        <v>0</v>
      </c>
      <c r="BG366" s="4">
        <v>1.406499981880188</v>
      </c>
      <c r="BH366" s="4">
        <v>17.99839973449707</v>
      </c>
      <c r="BI366" s="4">
        <v>23.105300903320313</v>
      </c>
      <c r="BJ366" s="4">
        <v>11.598799705505371</v>
      </c>
      <c r="BK366" s="4">
        <v>0.18700000643730164</v>
      </c>
      <c r="BL366" s="4">
        <v>9999</v>
      </c>
      <c r="BM366" s="4">
        <v>9999</v>
      </c>
      <c r="BN366" s="4">
        <v>9999</v>
      </c>
      <c r="BO366" s="4">
        <v>9999</v>
      </c>
      <c r="BP366" s="4">
        <v>9999</v>
      </c>
      <c r="BQ366" s="4">
        <v>9999</v>
      </c>
      <c r="BR366" s="4" t="str">
        <v>Tag not found</v>
      </c>
    </row>
    <row r="367" spans="1:70" x14ac:dyDescent="0.3">
      <c r="A367" s="3">
        <v>44011.958333333336</v>
      </c>
      <c r="B367" s="4">
        <v>0.74500000476837158</v>
      </c>
      <c r="C367" s="4">
        <v>0.29780000448226929</v>
      </c>
      <c r="D367" s="4">
        <v>0.26820001006126404</v>
      </c>
      <c r="E367" s="4">
        <v>3.8185999393463135</v>
      </c>
      <c r="F367" s="4">
        <v>5.909599781036377</v>
      </c>
      <c r="G367" s="4">
        <v>2.222599983215332</v>
      </c>
      <c r="H367" s="4">
        <v>5.2000000141561031E-3</v>
      </c>
      <c r="I367" s="4">
        <v>2.4937999248504639</v>
      </c>
      <c r="J367" s="4">
        <v>2.5912001132965088</v>
      </c>
      <c r="K367" s="4">
        <v>0.17540000379085541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0.47780001163482666</v>
      </c>
      <c r="S367" s="4">
        <v>6.9408001899719238</v>
      </c>
      <c r="T367" s="4">
        <v>12.375499725341797</v>
      </c>
      <c r="U367" s="4">
        <v>7.5559000968933105</v>
      </c>
      <c r="V367" s="4">
        <v>0.24099999666213989</v>
      </c>
      <c r="W367" s="4">
        <v>0</v>
      </c>
      <c r="X367" s="4">
        <v>0</v>
      </c>
      <c r="Y367" s="4">
        <v>2.630000002682209E-2</v>
      </c>
      <c r="Z367" s="4">
        <v>2.0353000164031982</v>
      </c>
      <c r="AA367" s="4">
        <v>11.231900215148926</v>
      </c>
      <c r="AB367" s="4">
        <v>8.9485998153686523</v>
      </c>
      <c r="AC367" s="4">
        <v>2.9500000476837158</v>
      </c>
      <c r="AD367" s="4">
        <v>0</v>
      </c>
      <c r="AE367" s="4">
        <v>2.5100000202655792E-2</v>
      </c>
      <c r="AF367" s="4">
        <v>3.3248999118804932</v>
      </c>
      <c r="AG367" s="4">
        <v>0.98269999027252197</v>
      </c>
      <c r="AH367" s="4">
        <v>1.39999995008111E-3</v>
      </c>
      <c r="AI367" s="4">
        <v>3.0000001424923539E-4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0.89620000123977661</v>
      </c>
      <c r="AP367" s="4">
        <v>10.550900459289551</v>
      </c>
      <c r="AQ367" s="4">
        <v>10.871100425720215</v>
      </c>
      <c r="AR367" s="4">
        <v>4.3295998573303223</v>
      </c>
      <c r="AS367" s="4">
        <v>3.4000000450760126E-3</v>
      </c>
      <c r="AT367" s="4">
        <v>0</v>
      </c>
      <c r="AU367" s="4">
        <v>0</v>
      </c>
      <c r="AV367" s="4">
        <v>4.9300000071525574E-2</v>
      </c>
      <c r="AW367" s="4">
        <v>0</v>
      </c>
      <c r="AX367" s="4">
        <v>0</v>
      </c>
      <c r="AY367" s="4">
        <v>0.10639999806880951</v>
      </c>
      <c r="AZ367" s="4">
        <v>0.33739998936653137</v>
      </c>
      <c r="BA367" s="4">
        <v>0</v>
      </c>
      <c r="BB367" s="4">
        <v>4.1099999099969864E-2</v>
      </c>
      <c r="BC367" s="4">
        <v>3.5738999843597412</v>
      </c>
      <c r="BD367" s="4">
        <v>0</v>
      </c>
      <c r="BE367" s="4">
        <v>0</v>
      </c>
      <c r="BF367" s="4">
        <v>0</v>
      </c>
      <c r="BG367" s="4">
        <v>1.3739999532699585</v>
      </c>
      <c r="BH367" s="4">
        <v>17.49169921875</v>
      </c>
      <c r="BI367" s="4">
        <v>23.246599197387695</v>
      </c>
      <c r="BJ367" s="4">
        <v>11.885499954223633</v>
      </c>
      <c r="BK367" s="4">
        <v>0.17849999666213989</v>
      </c>
      <c r="BL367" s="4">
        <v>9999</v>
      </c>
      <c r="BM367" s="4">
        <v>9999</v>
      </c>
      <c r="BN367" s="4">
        <v>9999</v>
      </c>
      <c r="BO367" s="4">
        <v>9999</v>
      </c>
      <c r="BP367" s="4">
        <v>9999</v>
      </c>
      <c r="BQ367" s="4">
        <v>9999</v>
      </c>
      <c r="BR367" s="4" t="str">
        <v>Tag not found</v>
      </c>
    </row>
    <row r="368" spans="1:70" x14ac:dyDescent="0.3">
      <c r="A368" s="3">
        <v>44012.958333333336</v>
      </c>
      <c r="B368" s="4" t="str">
        <v>No Data</v>
      </c>
      <c r="C368" s="4" t="str">
        <v>No Data</v>
      </c>
      <c r="D368" s="4" t="str">
        <v>No Data</v>
      </c>
      <c r="E368" s="4" t="str">
        <v>No Data</v>
      </c>
      <c r="F368" s="4" t="str">
        <v>No Data</v>
      </c>
      <c r="G368" s="4" t="str">
        <v>No Data</v>
      </c>
      <c r="H368" s="4" t="str">
        <v>No Data</v>
      </c>
      <c r="I368" s="4" t="str">
        <v>No Data</v>
      </c>
      <c r="J368" s="4" t="str">
        <v>No Data</v>
      </c>
      <c r="K368" s="4" t="str">
        <v>No Data</v>
      </c>
      <c r="L368" s="4" t="str">
        <v>No Data</v>
      </c>
      <c r="M368" s="4" t="str">
        <v>No Data</v>
      </c>
      <c r="N368" s="4" t="str">
        <v>No Data</v>
      </c>
      <c r="O368" s="4" t="str">
        <v>No Data</v>
      </c>
      <c r="P368" s="4" t="str">
        <v>No Data</v>
      </c>
      <c r="Q368" s="4" t="str">
        <v>No Data</v>
      </c>
      <c r="R368" s="4" t="str">
        <v>No Data</v>
      </c>
      <c r="S368" s="4" t="str">
        <v>No Data</v>
      </c>
      <c r="T368" s="4" t="str">
        <v>No Data</v>
      </c>
      <c r="U368" s="4" t="str">
        <v>No Data</v>
      </c>
      <c r="V368" s="4" t="str">
        <v>No Data</v>
      </c>
      <c r="W368" s="4" t="str">
        <v>No Data</v>
      </c>
      <c r="X368" s="4" t="str">
        <v>No Data</v>
      </c>
      <c r="Y368" s="4" t="str">
        <v>No Data</v>
      </c>
      <c r="Z368" s="4" t="str">
        <v>No Data</v>
      </c>
      <c r="AA368" s="4" t="str">
        <v>No Data</v>
      </c>
      <c r="AB368" s="4" t="str">
        <v>No Data</v>
      </c>
      <c r="AC368" s="4" t="str">
        <v>No Data</v>
      </c>
      <c r="AD368" s="4" t="str">
        <v>No Data</v>
      </c>
      <c r="AE368" s="4" t="str">
        <v>No Data</v>
      </c>
      <c r="AF368" s="4" t="str">
        <v>No Data</v>
      </c>
      <c r="AG368" s="4" t="str">
        <v>No Data</v>
      </c>
      <c r="AH368" s="4" t="str">
        <v>No Data</v>
      </c>
      <c r="AI368" s="4" t="str">
        <v>No Data</v>
      </c>
      <c r="AJ368" s="4" t="str">
        <v>No Data</v>
      </c>
      <c r="AK368" s="4" t="str">
        <v>No Data</v>
      </c>
      <c r="AL368" s="4" t="str">
        <v>No Data</v>
      </c>
      <c r="AM368" s="4" t="str">
        <v>No Data</v>
      </c>
      <c r="AN368" s="4" t="str">
        <v>No Data</v>
      </c>
      <c r="AO368" s="4" t="str">
        <v>No Data</v>
      </c>
      <c r="AP368" s="4" t="str">
        <v>No Data</v>
      </c>
      <c r="AQ368" s="4" t="str">
        <v>No Data</v>
      </c>
      <c r="AR368" s="4" t="str">
        <v>No Data</v>
      </c>
      <c r="AS368" s="4" t="str">
        <v>No Data</v>
      </c>
      <c r="AT368" s="4" t="str">
        <v>No Data</v>
      </c>
      <c r="AU368" s="4" t="str">
        <v>No Data</v>
      </c>
      <c r="AV368" s="4" t="str">
        <v>No Data</v>
      </c>
      <c r="AW368" s="4" t="str">
        <v>No Data</v>
      </c>
      <c r="AX368" s="4" t="str">
        <v>No Data</v>
      </c>
      <c r="AY368" s="4" t="str">
        <v>No Data</v>
      </c>
      <c r="AZ368" s="4" t="str">
        <v>No Data</v>
      </c>
      <c r="BA368" s="4" t="str">
        <v>No Data</v>
      </c>
      <c r="BB368" s="4" t="str">
        <v>No Data</v>
      </c>
      <c r="BC368" s="4" t="str">
        <v>No Data</v>
      </c>
      <c r="BD368" s="4" t="str">
        <v>No Data</v>
      </c>
      <c r="BE368" s="4" t="str">
        <v>No Data</v>
      </c>
      <c r="BF368" s="4" t="str">
        <v>No Data</v>
      </c>
      <c r="BG368" s="4" t="str">
        <v>No Data</v>
      </c>
      <c r="BH368" s="4" t="str">
        <v>No Data</v>
      </c>
      <c r="BI368" s="4" t="str">
        <v>No Data</v>
      </c>
      <c r="BJ368" s="4" t="str">
        <v>No Data</v>
      </c>
      <c r="BK368" s="4" t="str">
        <v>No Data</v>
      </c>
      <c r="BL368" s="4" t="str">
        <v>No Data</v>
      </c>
      <c r="BM368" s="4" t="str">
        <v>No Data</v>
      </c>
      <c r="BN368" s="4" t="str">
        <v>No Data</v>
      </c>
      <c r="BO368" s="4" t="str">
        <v>No Data</v>
      </c>
      <c r="BP368" s="4" t="str">
        <v>No Data</v>
      </c>
      <c r="BQ368" s="4" t="str">
        <v>No Data</v>
      </c>
      <c r="BR368" s="4" t="str">
        <v>Tag not found</v>
      </c>
    </row>
    <row r="369" spans="1:70" x14ac:dyDescent="0.3">
      <c r="A369" s="3">
        <v>44013.958333333336</v>
      </c>
      <c r="B369" s="4" t="str">
        <v>No Data</v>
      </c>
      <c r="C369" s="4" t="str">
        <v>No Data</v>
      </c>
      <c r="D369" s="4" t="str">
        <v>No Data</v>
      </c>
      <c r="E369" s="4" t="str">
        <v>No Data</v>
      </c>
      <c r="F369" s="4" t="str">
        <v>No Data</v>
      </c>
      <c r="G369" s="4" t="str">
        <v>No Data</v>
      </c>
      <c r="H369" s="4" t="str">
        <v>No Data</v>
      </c>
      <c r="I369" s="4" t="str">
        <v>No Data</v>
      </c>
      <c r="J369" s="4" t="str">
        <v>No Data</v>
      </c>
      <c r="K369" s="4" t="str">
        <v>No Data</v>
      </c>
      <c r="L369" s="4" t="str">
        <v>No Data</v>
      </c>
      <c r="M369" s="4" t="str">
        <v>No Data</v>
      </c>
      <c r="N369" s="4" t="str">
        <v>No Data</v>
      </c>
      <c r="O369" s="4" t="str">
        <v>No Data</v>
      </c>
      <c r="P369" s="4" t="str">
        <v>No Data</v>
      </c>
      <c r="Q369" s="4" t="str">
        <v>No Data</v>
      </c>
      <c r="R369" s="4" t="str">
        <v>No Data</v>
      </c>
      <c r="S369" s="4" t="str">
        <v>No Data</v>
      </c>
      <c r="T369" s="4" t="str">
        <v>No Data</v>
      </c>
      <c r="U369" s="4" t="str">
        <v>No Data</v>
      </c>
      <c r="V369" s="4" t="str">
        <v>No Data</v>
      </c>
      <c r="W369" s="4" t="str">
        <v>No Data</v>
      </c>
      <c r="X369" s="4" t="str">
        <v>No Data</v>
      </c>
      <c r="Y369" s="4" t="str">
        <v>No Data</v>
      </c>
      <c r="Z369" s="4" t="str">
        <v>No Data</v>
      </c>
      <c r="AA369" s="4" t="str">
        <v>No Data</v>
      </c>
      <c r="AB369" s="4" t="str">
        <v>No Data</v>
      </c>
      <c r="AC369" s="4" t="str">
        <v>No Data</v>
      </c>
      <c r="AD369" s="4" t="str">
        <v>No Data</v>
      </c>
      <c r="AE369" s="4" t="str">
        <v>No Data</v>
      </c>
      <c r="AF369" s="4" t="str">
        <v>No Data</v>
      </c>
      <c r="AG369" s="4" t="str">
        <v>No Data</v>
      </c>
      <c r="AH369" s="4" t="str">
        <v>No Data</v>
      </c>
      <c r="AI369" s="4" t="str">
        <v>No Data</v>
      </c>
      <c r="AJ369" s="4" t="str">
        <v>No Data</v>
      </c>
      <c r="AK369" s="4" t="str">
        <v>No Data</v>
      </c>
      <c r="AL369" s="4" t="str">
        <v>No Data</v>
      </c>
      <c r="AM369" s="4" t="str">
        <v>No Data</v>
      </c>
      <c r="AN369" s="4" t="str">
        <v>No Data</v>
      </c>
      <c r="AO369" s="4" t="str">
        <v>No Data</v>
      </c>
      <c r="AP369" s="4" t="str">
        <v>No Data</v>
      </c>
      <c r="AQ369" s="4" t="str">
        <v>No Data</v>
      </c>
      <c r="AR369" s="4" t="str">
        <v>No Data</v>
      </c>
      <c r="AS369" s="4" t="str">
        <v>No Data</v>
      </c>
      <c r="AT369" s="4" t="str">
        <v>No Data</v>
      </c>
      <c r="AU369" s="4" t="str">
        <v>No Data</v>
      </c>
      <c r="AV369" s="4" t="str">
        <v>No Data</v>
      </c>
      <c r="AW369" s="4" t="str">
        <v>No Data</v>
      </c>
      <c r="AX369" s="4" t="str">
        <v>No Data</v>
      </c>
      <c r="AY369" s="4" t="str">
        <v>No Data</v>
      </c>
      <c r="AZ369" s="4" t="str">
        <v>No Data</v>
      </c>
      <c r="BA369" s="4" t="str">
        <v>No Data</v>
      </c>
      <c r="BB369" s="4" t="str">
        <v>No Data</v>
      </c>
      <c r="BC369" s="4" t="str">
        <v>No Data</v>
      </c>
      <c r="BD369" s="4" t="str">
        <v>No Data</v>
      </c>
      <c r="BE369" s="4" t="str">
        <v>No Data</v>
      </c>
      <c r="BF369" s="4" t="str">
        <v>No Data</v>
      </c>
      <c r="BG369" s="4" t="str">
        <v>No Data</v>
      </c>
      <c r="BH369" s="4" t="str">
        <v>No Data</v>
      </c>
      <c r="BI369" s="4" t="str">
        <v>No Data</v>
      </c>
      <c r="BJ369" s="4" t="str">
        <v>No Data</v>
      </c>
      <c r="BK369" s="4" t="str">
        <v>No Data</v>
      </c>
      <c r="BL369" s="4" t="str">
        <v>No Data</v>
      </c>
      <c r="BM369" s="4" t="str">
        <v>No Data</v>
      </c>
      <c r="BN369" s="4" t="str">
        <v>No Data</v>
      </c>
      <c r="BO369" s="4" t="str">
        <v>No Data</v>
      </c>
      <c r="BP369" s="4" t="str">
        <v>No Data</v>
      </c>
      <c r="BQ369" s="4" t="str">
        <v>No Data</v>
      </c>
      <c r="BR369" s="4" t="str">
        <v>Tag not found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69"/>
  <sheetViews>
    <sheetView topLeftCell="AM1" workbookViewId="0">
      <selection activeCell="AO3" sqref="AO3:AO369"/>
    </sheetView>
  </sheetViews>
  <sheetFormatPr defaultRowHeight="14.5" x14ac:dyDescent="0.3"/>
  <cols>
    <col min="1" max="1" width="9.59765625" bestFit="1" customWidth="1"/>
    <col min="2" max="2" width="19" bestFit="1" customWidth="1"/>
    <col min="3" max="3" width="28.296875" bestFit="1" customWidth="1"/>
    <col min="4" max="6" width="29.5" bestFit="1" customWidth="1"/>
    <col min="7" max="7" width="32.296875" bestFit="1" customWidth="1"/>
    <col min="8" max="9" width="33.09765625" bestFit="1" customWidth="1"/>
    <col min="10" max="16" width="32" bestFit="1" customWidth="1"/>
    <col min="17" max="19" width="30.59765625" bestFit="1" customWidth="1"/>
    <col min="20" max="20" width="33.19921875" bestFit="1" customWidth="1"/>
    <col min="21" max="21" width="33.3984375" bestFit="1" customWidth="1"/>
    <col min="22" max="23" width="31.3984375" bestFit="1" customWidth="1"/>
    <col min="24" max="30" width="30.296875" bestFit="1" customWidth="1"/>
    <col min="31" max="33" width="26.796875" bestFit="1" customWidth="1"/>
    <col min="34" max="34" width="29.3984375" bestFit="1" customWidth="1"/>
    <col min="35" max="35" width="29.59765625" bestFit="1" customWidth="1"/>
    <col min="36" max="38" width="28.19921875" bestFit="1" customWidth="1"/>
    <col min="39" max="39" width="30.796875" bestFit="1" customWidth="1"/>
    <col min="40" max="40" width="31" bestFit="1" customWidth="1"/>
    <col min="41" max="41" width="19.3984375" customWidth="1"/>
    <col min="42" max="42" width="30.8984375" bestFit="1" customWidth="1"/>
    <col min="43" max="46" width="29.796875" bestFit="1" customWidth="1"/>
    <col min="47" max="47" width="33.69921875" bestFit="1" customWidth="1"/>
    <col min="48" max="48" width="28.296875" bestFit="1" customWidth="1"/>
    <col min="49" max="50" width="33.09765625" bestFit="1" customWidth="1"/>
    <col min="51" max="58" width="32" bestFit="1" customWidth="1"/>
    <col min="59" max="62" width="30.8984375" bestFit="1" customWidth="1"/>
    <col min="63" max="63" width="34.796875" bestFit="1" customWidth="1"/>
    <col min="64" max="64" width="33.5" bestFit="1" customWidth="1"/>
    <col min="65" max="66" width="31.3984375" bestFit="1" customWidth="1"/>
    <col min="67" max="73" width="30.296875" bestFit="1" customWidth="1"/>
    <col min="74" max="74" width="28.19921875" bestFit="1" customWidth="1"/>
    <col min="75" max="78" width="27.09765625" bestFit="1" customWidth="1"/>
    <col min="79" max="79" width="31" bestFit="1" customWidth="1"/>
    <col min="80" max="80" width="29.69921875" bestFit="1" customWidth="1"/>
    <col min="81" max="81" width="29.59765625" bestFit="1" customWidth="1"/>
    <col min="82" max="85" width="28.5" bestFit="1" customWidth="1"/>
    <col min="86" max="86" width="32.3984375" bestFit="1" customWidth="1"/>
    <col min="87" max="87" width="31.09765625" bestFit="1" customWidth="1"/>
    <col min="88" max="88" width="28.296875" bestFit="1" customWidth="1"/>
    <col min="89" max="89" width="30.8984375" bestFit="1" customWidth="1"/>
    <col min="90" max="93" width="29.5" bestFit="1" customWidth="1"/>
    <col min="94" max="94" width="33.69921875" bestFit="1" customWidth="1"/>
    <col min="95" max="95" width="32.296875" bestFit="1" customWidth="1"/>
    <col min="96" max="100" width="33.09765625" bestFit="1" customWidth="1"/>
    <col min="101" max="108" width="32" bestFit="1" customWidth="1"/>
    <col min="109" max="114" width="30.59765625" bestFit="1" customWidth="1"/>
    <col min="115" max="115" width="30.8984375" bestFit="1" customWidth="1"/>
    <col min="116" max="116" width="34.796875" bestFit="1" customWidth="1"/>
    <col min="117" max="117" width="33.19921875" bestFit="1" customWidth="1"/>
    <col min="118" max="118" width="33.3984375" bestFit="1" customWidth="1"/>
    <col min="119" max="123" width="31.3984375" bestFit="1" customWidth="1"/>
    <col min="124" max="130" width="30.296875" bestFit="1" customWidth="1"/>
    <col min="131" max="131" width="28.19921875" bestFit="1" customWidth="1"/>
    <col min="132" max="137" width="26.796875" bestFit="1" customWidth="1"/>
    <col min="138" max="138" width="27.09765625" bestFit="1" customWidth="1"/>
    <col min="139" max="139" width="31" bestFit="1" customWidth="1"/>
    <col min="140" max="140" width="29.3984375" bestFit="1" customWidth="1"/>
    <col min="141" max="141" width="29.59765625" bestFit="1" customWidth="1"/>
    <col min="142" max="147" width="28.19921875" bestFit="1" customWidth="1"/>
    <col min="148" max="148" width="28.5" bestFit="1" customWidth="1"/>
    <col min="149" max="149" width="32.3984375" bestFit="1" customWidth="1"/>
    <col min="150" max="153" width="29.69921875" bestFit="1" customWidth="1"/>
    <col min="154" max="154" width="33.09765625" bestFit="1" customWidth="1"/>
    <col min="155" max="155" width="32.5" bestFit="1" customWidth="1"/>
  </cols>
  <sheetData>
    <row r="1" spans="1:155" x14ac:dyDescent="0.3">
      <c r="A1" s="2">
        <v>43647.625</v>
      </c>
      <c r="C1" t="s">
        <v>38</v>
      </c>
      <c r="AP1" t="s">
        <v>85</v>
      </c>
    </row>
    <row r="2" spans="1:155" x14ac:dyDescent="0.3">
      <c r="A2" s="2">
        <v>44013.625</v>
      </c>
      <c r="C2" t="s">
        <v>4</v>
      </c>
      <c r="D2" t="s">
        <v>0</v>
      </c>
      <c r="E2" t="s">
        <v>1</v>
      </c>
      <c r="F2" t="s">
        <v>2</v>
      </c>
      <c r="G2" t="s">
        <v>3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s="1" t="s">
        <v>214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93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</row>
    <row r="3" spans="1:155" x14ac:dyDescent="0.3">
      <c r="B3" s="3">
        <f t="array" ref="B3:C369">_xll.PISampDat('PI TAG'!$C$2,'PI TAG'!$A$1,'PI TAG'!$A$2,"1D",1,"")</f>
        <v>43647.625</v>
      </c>
      <c r="C3" s="4">
        <v>0.69379997253417969</v>
      </c>
      <c r="D3" s="4">
        <f t="array" ref="D3:D369">_xll.PISampDat('PI TAG'!$D$2,'PI TAG'!$A$1,'PI TAG'!$A$2,"1D",0,"")</f>
        <v>4.5370001792907715</v>
      </c>
      <c r="E3" s="4">
        <f t="array" ref="E3:E369">_xll.PISampDat('PI TAG'!$E$2,'PI TAG'!$A$1,'PI TAG'!$A$2,"1D",0,"")</f>
        <v>1.0000000474974513E-3</v>
      </c>
      <c r="F3" s="4">
        <f t="array" ref="F3:F369">_xll.PISampDat('PI TAG'!$F$2,'PI TAG'!$A$1,'PI TAG'!$A$2,"1D",0,"")</f>
        <v>0</v>
      </c>
      <c r="G3" s="4">
        <f t="array" ref="G3:G369">_xll.PISampDat('PI TAG'!$G$2,'PI TAG'!$A$1,'PI TAG'!$A$2,"1D",0,"")</f>
        <v>0</v>
      </c>
      <c r="H3" s="4" t="str">
        <f t="array" ref="H3:H369">_xll.PISampDat('PI TAG'!$H$2,'PI TAG'!$A$1,'PI TAG'!$A$2,"1D",0,"")</f>
        <v>No Data</v>
      </c>
      <c r="I3" s="4" t="str">
        <f t="array" ref="I3:I369">_xll.PISampDat('PI TAG'!$I$2,'PI TAG'!$A$1,'PI TAG'!$A$2,"1D",0,"")</f>
        <v>No Data</v>
      </c>
      <c r="J3" s="4" t="str">
        <f t="array" ref="J3:J369">_xll.PISampDat('PI TAG'!$J$2,'PI TAG'!$A$1,'PI TAG'!$A$2,"1D",0,"")</f>
        <v>No Data</v>
      </c>
      <c r="K3" s="4" t="str">
        <f t="array" ref="K3:K369">_xll.PISampDat('PI TAG'!$K$2,'PI TAG'!$A$1,'PI TAG'!$A$2,"1D",0,"")</f>
        <v>No Data</v>
      </c>
      <c r="L3" s="4" t="str">
        <f t="array" ref="L3:L369">_xll.PISampDat('PI TAG'!$L$2,'PI TAG'!$A$1,'PI TAG'!$A$2,"1D",0,"")</f>
        <v>No Data</v>
      </c>
      <c r="M3" s="4" t="str">
        <f t="array" ref="M3:M369">_xll.PISampDat('PI TAG'!$M$2,'PI TAG'!$A$1,'PI TAG'!$A$2,"1D",0,"")</f>
        <v>No Data</v>
      </c>
      <c r="N3" s="4" t="str">
        <f t="array" ref="N3:N369">_xll.PISampDat('PI TAG'!$N$2,'PI TAG'!$A$1,'PI TAG'!$A$2,"1D",0,"")</f>
        <v>No Data</v>
      </c>
      <c r="O3" s="4" t="str">
        <f t="array" ref="O3:O369">_xll.PISampDat('PI TAG'!$O$2,'PI TAG'!$A$1,'PI TAG'!$A$2,"1D",0,"")</f>
        <v>No Data</v>
      </c>
      <c r="P3" s="4" t="str">
        <f t="array" ref="P3:P369">_xll.PISampDat('PI TAG'!$P$2,'PI TAG'!$A$1,'PI TAG'!$A$2,"1D",0,"")</f>
        <v>No Data</v>
      </c>
      <c r="Q3" s="4">
        <f t="array" ref="Q3:Q369">_xll.PISampDat('PI TAG'!$Q$2,'PI TAG'!$A$1,'PI TAG'!$A$2,"1D",0,"")</f>
        <v>14.045999526977539</v>
      </c>
      <c r="R3" s="4">
        <f t="array" ref="R3:R369">_xll.PISampDat('PI TAG'!$R$2,'PI TAG'!$A$1,'PI TAG'!$A$2,"1D",0,"")</f>
        <v>0.30300000309944153</v>
      </c>
      <c r="S3" s="4">
        <f t="array" ref="S3:S369">_xll.PISampDat('PI TAG'!$S$2,'PI TAG'!$A$1,'PI TAG'!$A$2,"1D",0,"")</f>
        <v>0</v>
      </c>
      <c r="T3" s="4">
        <f t="array" ref="T3:T369">_xll.PISampDat('PI TAG'!$T$2,'PI TAG'!$A$1,'PI TAG'!$A$2,"1D",0,"")</f>
        <v>1.781999945640564</v>
      </c>
      <c r="U3" s="4">
        <f t="array" ref="U3:U369">_xll.PISampDat('PI TAG'!$U$2,'PI TAG'!$A$1,'PI TAG'!$A$2,"1D",0,"")</f>
        <v>0</v>
      </c>
      <c r="V3" s="4" t="str">
        <f t="array" ref="V3:V369">_xll.PISampDat('PI TAG'!$V$2,'PI TAG'!$A$1,'PI TAG'!$A$2,"1D",0,"")</f>
        <v>No Data</v>
      </c>
      <c r="W3" s="4" t="str">
        <f t="array" ref="W3:W369">_xll.PISampDat('PI TAG'!$W$2,'PI TAG'!$A$1,'PI TAG'!$A$2,"1D",0,"")</f>
        <v>No Data</v>
      </c>
      <c r="X3" s="4" t="str">
        <f t="array" ref="X3:X369">_xll.PISampDat('PI TAG'!$X$2,'PI TAG'!$A$1,'PI TAG'!$A$2,"1D",0,"")</f>
        <v>No Data</v>
      </c>
      <c r="Y3" s="4" t="str">
        <f t="array" ref="Y3:Y369">_xll.PISampDat('PI TAG'!$Y$2,'PI TAG'!$A$1,'PI TAG'!$A$2,"1D",0,"")</f>
        <v>No Data</v>
      </c>
      <c r="Z3" s="4" t="str">
        <f t="array" ref="Z3:Z369">_xll.PISampDat('PI TAG'!$Z$2,'PI TAG'!$A$1,'PI TAG'!$A$2,"1D",0,"")</f>
        <v>No Data</v>
      </c>
      <c r="AA3" s="4" t="str">
        <f t="array" ref="AA3:AA369">_xll.PISampDat('PI TAG'!$AA$2,'PI TAG'!$A$1,'PI TAG'!$A$2,"1D",0,"")</f>
        <v>No Data</v>
      </c>
      <c r="AB3" s="4" t="str">
        <f t="array" ref="AB3:AB369">_xll.PISampDat('PI TAG'!$AB$2,'PI TAG'!$A$1,'PI TAG'!$A$2,"1D",0,"")</f>
        <v>No Data</v>
      </c>
      <c r="AC3" s="4" t="str">
        <f t="array" ref="AC3:AC369">_xll.PISampDat('PI TAG'!$AC$2,'PI TAG'!$A$1,'PI TAG'!$A$2,"1D",0,"")</f>
        <v>No Data</v>
      </c>
      <c r="AD3" s="4" t="str">
        <f t="array" ref="AD3:AD369">_xll.PISampDat('PI TAG'!$AD$2,'PI TAG'!$A$1,'PI TAG'!$A$2,"1D",0,"")</f>
        <v>No Data</v>
      </c>
      <c r="AE3" s="4">
        <f t="array" ref="AE3:AE369">_xll.PISampDat('PI TAG'!$AE$2,'PI TAG'!$A$1,'PI TAG'!$A$2,"1D",0,"")</f>
        <v>0.12800000607967377</v>
      </c>
      <c r="AF3" s="4">
        <f t="array" ref="AF3:AF369">_xll.PISampDat('PI TAG'!$AF$2,'PI TAG'!$A$1,'PI TAG'!$A$2,"1D",0,"")</f>
        <v>1.0999999940395355E-2</v>
      </c>
      <c r="AG3" s="4">
        <f t="array" ref="AG3:AG369">_xll.PISampDat('PI TAG'!$AG$2,'PI TAG'!$A$1,'PI TAG'!$A$2,"1D",0,"")</f>
        <v>0</v>
      </c>
      <c r="AH3" s="4">
        <f t="array" ref="AH3:AH369">_xll.PISampDat('PI TAG'!$AH$2,'PI TAG'!$A$1,'PI TAG'!$A$2,"1D",0,"")</f>
        <v>0.15000000596046448</v>
      </c>
      <c r="AI3" s="4">
        <f t="array" ref="AI3:AI369">_xll.PISampDat('PI TAG'!$AI$2,'PI TAG'!$A$1,'PI TAG'!$A$2,"1D",0,"")</f>
        <v>0</v>
      </c>
      <c r="AJ3" s="4">
        <f t="array" ref="AJ3:AJ369">_xll.PISampDat('PI TAG'!$AJ$2,'PI TAG'!$A$1,'PI TAG'!$A$2,"1D",0,"")</f>
        <v>50.652000427246094</v>
      </c>
      <c r="AK3" s="4">
        <f t="array" ref="AK3:AK369">_xll.PISampDat('PI TAG'!$AK$2,'PI TAG'!$A$1,'PI TAG'!$A$2,"1D",0,"")</f>
        <v>2.9289999008178711</v>
      </c>
      <c r="AL3" s="4">
        <f t="array" ref="AL3:AL369">_xll.PISampDat('PI TAG'!$AL$2,'PI TAG'!$A$1,'PI TAG'!$A$2,"1D",0,"")</f>
        <v>9.4999998807907104E-2</v>
      </c>
      <c r="AM3" s="4">
        <f t="array" ref="AM3:AM369">_xll.PISampDat('PI TAG'!$AM$2,'PI TAG'!$A$1,'PI TAG'!$A$2,"1D",0,"")</f>
        <v>12.925999641418457</v>
      </c>
      <c r="AN3" s="4">
        <f t="array" ref="AN3:AN369">_xll.PISampDat('PI TAG'!$AN$2,'PI TAG'!$A$1,'PI TAG'!$A$2,"1D",0,"")</f>
        <v>0</v>
      </c>
      <c r="AO3" s="4">
        <f t="array" ref="AO3:AO369">_xll.PISampDat('PI TAG'!$AO$2,'PI TAG'!$A$1,'PI TAG'!$A$2,"1D",0,"")</f>
        <v>3.2439999580383301</v>
      </c>
    </row>
    <row r="4" spans="1:155" x14ac:dyDescent="0.3">
      <c r="B4" s="3">
        <v>43648.625</v>
      </c>
      <c r="C4" s="4">
        <v>0.68699997663497925</v>
      </c>
      <c r="D4" s="4">
        <v>4.5370001792907715</v>
      </c>
      <c r="E4" s="4">
        <v>1.0000000474974513E-3</v>
      </c>
      <c r="F4" s="4">
        <v>0</v>
      </c>
      <c r="G4" s="4">
        <v>0</v>
      </c>
      <c r="H4" s="4" t="str">
        <v>No Data</v>
      </c>
      <c r="I4" s="4" t="str">
        <v>No Data</v>
      </c>
      <c r="J4" s="4" t="str">
        <v>No Data</v>
      </c>
      <c r="K4" s="4" t="str">
        <v>No Data</v>
      </c>
      <c r="L4" s="4" t="str">
        <v>No Data</v>
      </c>
      <c r="M4" s="4" t="str">
        <v>No Data</v>
      </c>
      <c r="N4" s="4" t="str">
        <v>No Data</v>
      </c>
      <c r="O4" s="4" t="str">
        <v>No Data</v>
      </c>
      <c r="P4" s="4" t="str">
        <v>No Data</v>
      </c>
      <c r="Q4" s="4">
        <v>14.045999526977539</v>
      </c>
      <c r="R4" s="4">
        <v>0.30300000309944153</v>
      </c>
      <c r="S4" s="4">
        <v>0</v>
      </c>
      <c r="T4" s="4">
        <v>1.781999945640564</v>
      </c>
      <c r="U4" s="4">
        <v>0</v>
      </c>
      <c r="V4" s="4" t="str">
        <v>No Data</v>
      </c>
      <c r="W4" s="4" t="str">
        <v>No Data</v>
      </c>
      <c r="X4" s="4" t="str">
        <v>No Data</v>
      </c>
      <c r="Y4" s="4" t="str">
        <v>No Data</v>
      </c>
      <c r="Z4" s="4" t="str">
        <v>No Data</v>
      </c>
      <c r="AA4" s="4" t="str">
        <v>No Data</v>
      </c>
      <c r="AB4" s="4" t="str">
        <v>No Data</v>
      </c>
      <c r="AC4" s="4" t="str">
        <v>No Data</v>
      </c>
      <c r="AD4" s="4" t="str">
        <v>No Data</v>
      </c>
      <c r="AE4" s="4">
        <v>0.12800000607967377</v>
      </c>
      <c r="AF4" s="4">
        <v>1.0999999940395355E-2</v>
      </c>
      <c r="AG4" s="4">
        <v>0</v>
      </c>
      <c r="AH4" s="4">
        <v>0.15000000596046448</v>
      </c>
      <c r="AI4" s="4">
        <v>0</v>
      </c>
      <c r="AJ4" s="4">
        <v>50.652000427246094</v>
      </c>
      <c r="AK4" s="4">
        <v>2.9289999008178711</v>
      </c>
      <c r="AL4" s="4">
        <v>9.4999998807907104E-2</v>
      </c>
      <c r="AM4" s="4">
        <v>12.925999641418457</v>
      </c>
      <c r="AN4" s="4">
        <v>0</v>
      </c>
      <c r="AO4" s="4">
        <v>2.1549999713897705</v>
      </c>
    </row>
    <row r="5" spans="1:155" x14ac:dyDescent="0.3">
      <c r="B5" s="3">
        <v>43649.625</v>
      </c>
      <c r="C5" s="4">
        <v>0.68589997291564941</v>
      </c>
      <c r="D5" s="4">
        <v>3.4679999351501465</v>
      </c>
      <c r="E5" s="4">
        <v>1.4999999664723873E-2</v>
      </c>
      <c r="F5" s="4">
        <v>0</v>
      </c>
      <c r="G5" s="4">
        <v>0</v>
      </c>
      <c r="H5" s="4" t="str">
        <v>No Data</v>
      </c>
      <c r="I5" s="4" t="str">
        <v>No Data</v>
      </c>
      <c r="J5" s="4" t="str">
        <v>No Data</v>
      </c>
      <c r="K5" s="4" t="str">
        <v>No Data</v>
      </c>
      <c r="L5" s="4" t="str">
        <v>No Data</v>
      </c>
      <c r="M5" s="4" t="str">
        <v>No Data</v>
      </c>
      <c r="N5" s="4" t="str">
        <v>No Data</v>
      </c>
      <c r="O5" s="4" t="str">
        <v>No Data</v>
      </c>
      <c r="P5" s="4" t="str">
        <v>No Data</v>
      </c>
      <c r="Q5" s="4">
        <v>20.166999816894531</v>
      </c>
      <c r="R5" s="4">
        <v>1.2799999713897705</v>
      </c>
      <c r="S5" s="4">
        <v>0</v>
      </c>
      <c r="T5" s="4">
        <v>1.8880000114440918</v>
      </c>
      <c r="U5" s="4">
        <v>0</v>
      </c>
      <c r="V5" s="4" t="str">
        <v>No Data</v>
      </c>
      <c r="W5" s="4" t="str">
        <v>No Data</v>
      </c>
      <c r="X5" s="4" t="str">
        <v>No Data</v>
      </c>
      <c r="Y5" s="4" t="str">
        <v>No Data</v>
      </c>
      <c r="Z5" s="4" t="str">
        <v>No Data</v>
      </c>
      <c r="AA5" s="4" t="str">
        <v>No Data</v>
      </c>
      <c r="AB5" s="4" t="str">
        <v>No Data</v>
      </c>
      <c r="AC5" s="4" t="str">
        <v>No Data</v>
      </c>
      <c r="AD5" s="4" t="str">
        <v>No Data</v>
      </c>
      <c r="AE5" s="4">
        <v>3.0999999493360519E-2</v>
      </c>
      <c r="AF5" s="4">
        <v>3.0000000260770321E-3</v>
      </c>
      <c r="AG5" s="4">
        <v>0</v>
      </c>
      <c r="AH5" s="4">
        <v>0.18500000238418579</v>
      </c>
      <c r="AI5" s="4">
        <v>0</v>
      </c>
      <c r="AJ5" s="4">
        <v>46.230998992919922</v>
      </c>
      <c r="AK5" s="4">
        <v>8</v>
      </c>
      <c r="AL5" s="4">
        <v>0.71700000762939453</v>
      </c>
      <c r="AM5" s="4">
        <v>17.971000671386719</v>
      </c>
      <c r="AN5" s="4">
        <v>0</v>
      </c>
      <c r="AO5" s="4">
        <v>9.2980003356933594</v>
      </c>
    </row>
    <row r="6" spans="1:155" x14ac:dyDescent="0.3">
      <c r="B6" s="3">
        <v>43650.625</v>
      </c>
      <c r="C6" s="4">
        <v>0.68199998140335083</v>
      </c>
      <c r="D6" s="4">
        <v>3.5139999389648438</v>
      </c>
      <c r="E6" s="4">
        <v>6.0000000521540642E-3</v>
      </c>
      <c r="F6" s="4">
        <v>0</v>
      </c>
      <c r="G6" s="4">
        <v>0</v>
      </c>
      <c r="H6" s="4" t="str">
        <v>No Data</v>
      </c>
      <c r="I6" s="4" t="str">
        <v>No Data</v>
      </c>
      <c r="J6" s="4" t="str">
        <v>No Data</v>
      </c>
      <c r="K6" s="4" t="str">
        <v>No Data</v>
      </c>
      <c r="L6" s="4" t="str">
        <v>No Data</v>
      </c>
      <c r="M6" s="4" t="str">
        <v>No Data</v>
      </c>
      <c r="N6" s="4" t="str">
        <v>No Data</v>
      </c>
      <c r="O6" s="4" t="str">
        <v>No Data</v>
      </c>
      <c r="P6" s="4" t="str">
        <v>No Data</v>
      </c>
      <c r="Q6" s="4">
        <v>20.186000823974609</v>
      </c>
      <c r="R6" s="4">
        <v>0.83099997043609619</v>
      </c>
      <c r="S6" s="4">
        <v>0</v>
      </c>
      <c r="T6" s="4">
        <v>1.965999960899353</v>
      </c>
      <c r="U6" s="4">
        <v>0</v>
      </c>
      <c r="V6" s="4" t="str">
        <v>No Data</v>
      </c>
      <c r="W6" s="4" t="str">
        <v>No Data</v>
      </c>
      <c r="X6" s="4" t="str">
        <v>No Data</v>
      </c>
      <c r="Y6" s="4" t="str">
        <v>No Data</v>
      </c>
      <c r="Z6" s="4" t="str">
        <v>No Data</v>
      </c>
      <c r="AA6" s="4" t="str">
        <v>No Data</v>
      </c>
      <c r="AB6" s="4" t="str">
        <v>No Data</v>
      </c>
      <c r="AC6" s="4" t="str">
        <v>No Data</v>
      </c>
      <c r="AD6" s="4" t="str">
        <v>No Data</v>
      </c>
      <c r="AE6" s="4">
        <v>3.5000000149011612E-2</v>
      </c>
      <c r="AF6" s="4">
        <v>4.5000001788139343E-2</v>
      </c>
      <c r="AG6" s="4">
        <v>0</v>
      </c>
      <c r="AH6" s="4">
        <v>0.20800000429153442</v>
      </c>
      <c r="AI6" s="4">
        <v>0</v>
      </c>
      <c r="AJ6" s="4">
        <v>47.076000213623047</v>
      </c>
      <c r="AK6" s="4">
        <v>5.3829998970031738</v>
      </c>
      <c r="AL6" s="4">
        <v>0.41299998760223389</v>
      </c>
      <c r="AM6" s="4">
        <v>20.298999786376953</v>
      </c>
      <c r="AN6" s="4">
        <v>0</v>
      </c>
      <c r="AO6" s="4">
        <v>6.2649998664855957</v>
      </c>
    </row>
    <row r="7" spans="1:155" x14ac:dyDescent="0.3">
      <c r="B7" s="3">
        <v>43651.625</v>
      </c>
      <c r="C7" s="4">
        <v>0.68300002813339233</v>
      </c>
      <c r="D7" s="4">
        <v>3.6410000324249268</v>
      </c>
      <c r="E7" s="4">
        <v>3.0000000260770321E-3</v>
      </c>
      <c r="F7" s="4">
        <v>0</v>
      </c>
      <c r="G7" s="4">
        <v>0</v>
      </c>
      <c r="H7" s="4" t="str">
        <v>No Data</v>
      </c>
      <c r="I7" s="4" t="str">
        <v>No Data</v>
      </c>
      <c r="J7" s="4" t="str">
        <v>No Data</v>
      </c>
      <c r="K7" s="4" t="str">
        <v>No Data</v>
      </c>
      <c r="L7" s="4" t="str">
        <v>No Data</v>
      </c>
      <c r="M7" s="4" t="str">
        <v>No Data</v>
      </c>
      <c r="N7" s="4" t="str">
        <v>No Data</v>
      </c>
      <c r="O7" s="4" t="str">
        <v>No Data</v>
      </c>
      <c r="P7" s="4" t="str">
        <v>No Data</v>
      </c>
      <c r="Q7" s="4">
        <v>20.64900016784668</v>
      </c>
      <c r="R7" s="4">
        <v>0.66200000047683716</v>
      </c>
      <c r="S7" s="4">
        <v>0</v>
      </c>
      <c r="T7" s="4">
        <v>1.9429999589920044</v>
      </c>
      <c r="U7" s="4">
        <v>0</v>
      </c>
      <c r="V7" s="4" t="str">
        <v>No Data</v>
      </c>
      <c r="W7" s="4" t="str">
        <v>No Data</v>
      </c>
      <c r="X7" s="4" t="str">
        <v>No Data</v>
      </c>
      <c r="Y7" s="4" t="str">
        <v>No Data</v>
      </c>
      <c r="Z7" s="4" t="str">
        <v>No Data</v>
      </c>
      <c r="AA7" s="4" t="str">
        <v>No Data</v>
      </c>
      <c r="AB7" s="4" t="str">
        <v>No Data</v>
      </c>
      <c r="AC7" s="4" t="str">
        <v>No Data</v>
      </c>
      <c r="AD7" s="4" t="str">
        <v>No Data</v>
      </c>
      <c r="AE7" s="4">
        <v>4.3000001460313797E-2</v>
      </c>
      <c r="AF7" s="4">
        <v>2.9999999329447746E-2</v>
      </c>
      <c r="AG7" s="4">
        <v>0</v>
      </c>
      <c r="AH7" s="4">
        <v>0.20100000500679016</v>
      </c>
      <c r="AI7" s="4">
        <v>0</v>
      </c>
      <c r="AJ7" s="4">
        <v>47.701999664306641</v>
      </c>
      <c r="AK7" s="4">
        <v>4.5079998970031738</v>
      </c>
      <c r="AL7" s="4">
        <v>0.29199999570846558</v>
      </c>
      <c r="AM7" s="4">
        <v>20.285999298095703</v>
      </c>
      <c r="AN7" s="4">
        <v>0</v>
      </c>
      <c r="AO7" s="4">
        <v>5.2030000686645508</v>
      </c>
    </row>
    <row r="8" spans="1:155" x14ac:dyDescent="0.3">
      <c r="B8" s="3">
        <v>43652.625</v>
      </c>
      <c r="C8" s="4">
        <v>0.6819000244140625</v>
      </c>
      <c r="D8" s="4">
        <v>3.875999927520752</v>
      </c>
      <c r="E8" s="4">
        <v>1.0000000474974513E-3</v>
      </c>
      <c r="F8" s="4">
        <v>0</v>
      </c>
      <c r="G8" s="4">
        <v>0</v>
      </c>
      <c r="H8" s="4" t="str">
        <v>No Data</v>
      </c>
      <c r="I8" s="4" t="str">
        <v>No Data</v>
      </c>
      <c r="J8" s="4" t="str">
        <v>No Data</v>
      </c>
      <c r="K8" s="4" t="str">
        <v>No Data</v>
      </c>
      <c r="L8" s="4" t="str">
        <v>No Data</v>
      </c>
      <c r="M8" s="4" t="str">
        <v>No Data</v>
      </c>
      <c r="N8" s="4" t="str">
        <v>No Data</v>
      </c>
      <c r="O8" s="4" t="str">
        <v>No Data</v>
      </c>
      <c r="P8" s="4" t="str">
        <v>No Data</v>
      </c>
      <c r="Q8" s="4">
        <v>21.10099983215332</v>
      </c>
      <c r="R8" s="4">
        <v>0.20200000703334808</v>
      </c>
      <c r="S8" s="4">
        <v>0</v>
      </c>
      <c r="T8" s="4">
        <v>1.9320000410079956</v>
      </c>
      <c r="U8" s="4">
        <v>0</v>
      </c>
      <c r="V8" s="4" t="str">
        <v>No Data</v>
      </c>
      <c r="W8" s="4" t="str">
        <v>No Data</v>
      </c>
      <c r="X8" s="4" t="str">
        <v>No Data</v>
      </c>
      <c r="Y8" s="4" t="str">
        <v>No Data</v>
      </c>
      <c r="Z8" s="4" t="str">
        <v>No Data</v>
      </c>
      <c r="AA8" s="4" t="str">
        <v>No Data</v>
      </c>
      <c r="AB8" s="4" t="str">
        <v>No Data</v>
      </c>
      <c r="AC8" s="4" t="str">
        <v>No Data</v>
      </c>
      <c r="AD8" s="4" t="str">
        <v>No Data</v>
      </c>
      <c r="AE8" s="4">
        <v>0.125</v>
      </c>
      <c r="AF8" s="4">
        <v>8.0000003799796104E-3</v>
      </c>
      <c r="AG8" s="4">
        <v>0</v>
      </c>
      <c r="AH8" s="4">
        <v>0.22300000488758087</v>
      </c>
      <c r="AI8" s="4">
        <v>0</v>
      </c>
      <c r="AJ8" s="4">
        <v>49.478000640869141</v>
      </c>
      <c r="AK8" s="4">
        <v>2.2030000686645508</v>
      </c>
      <c r="AL8" s="4">
        <v>6.8000003695487976E-2</v>
      </c>
      <c r="AM8" s="4">
        <v>20.739999771118164</v>
      </c>
      <c r="AN8" s="4">
        <v>0</v>
      </c>
      <c r="AO8" s="4">
        <v>2.4140000343322754</v>
      </c>
    </row>
    <row r="9" spans="1:155" x14ac:dyDescent="0.3">
      <c r="B9" s="3">
        <v>43653.625</v>
      </c>
      <c r="C9" s="4">
        <v>0.68550002574920654</v>
      </c>
      <c r="D9" s="4">
        <v>4.304999828338623</v>
      </c>
      <c r="E9" s="4">
        <v>0</v>
      </c>
      <c r="F9" s="4">
        <v>0</v>
      </c>
      <c r="G9" s="4">
        <v>0</v>
      </c>
      <c r="H9" s="4" t="str">
        <v>No Data</v>
      </c>
      <c r="I9" s="4" t="str">
        <v>No Data</v>
      </c>
      <c r="J9" s="4" t="str">
        <v>No Data</v>
      </c>
      <c r="K9" s="4" t="str">
        <v>No Data</v>
      </c>
      <c r="L9" s="4" t="str">
        <v>No Data</v>
      </c>
      <c r="M9" s="4" t="str">
        <v>No Data</v>
      </c>
      <c r="N9" s="4" t="str">
        <v>No Data</v>
      </c>
      <c r="O9" s="4" t="str">
        <v>No Data</v>
      </c>
      <c r="P9" s="4" t="str">
        <v>No Data</v>
      </c>
      <c r="Q9" s="4">
        <v>23.041000366210938</v>
      </c>
      <c r="R9" s="4">
        <v>9.3000002205371857E-2</v>
      </c>
      <c r="S9" s="4">
        <v>0</v>
      </c>
      <c r="T9" s="4">
        <v>1.7510000467300415</v>
      </c>
      <c r="U9" s="4">
        <v>0</v>
      </c>
      <c r="V9" s="4" t="str">
        <v>No Data</v>
      </c>
      <c r="W9" s="4" t="str">
        <v>No Data</v>
      </c>
      <c r="X9" s="4" t="str">
        <v>No Data</v>
      </c>
      <c r="Y9" s="4" t="str">
        <v>No Data</v>
      </c>
      <c r="Z9" s="4" t="str">
        <v>No Data</v>
      </c>
      <c r="AA9" s="4" t="str">
        <v>No Data</v>
      </c>
      <c r="AB9" s="4" t="str">
        <v>No Data</v>
      </c>
      <c r="AC9" s="4" t="str">
        <v>No Data</v>
      </c>
      <c r="AD9" s="4" t="str">
        <v>No Data</v>
      </c>
      <c r="AE9" s="4">
        <v>0.13199999928474426</v>
      </c>
      <c r="AF9" s="4">
        <v>4.0000001899898052E-3</v>
      </c>
      <c r="AG9" s="4">
        <v>0</v>
      </c>
      <c r="AH9" s="4">
        <v>0.1940000057220459</v>
      </c>
      <c r="AI9" s="4">
        <v>0</v>
      </c>
      <c r="AJ9" s="4">
        <v>49.528999328613281</v>
      </c>
      <c r="AK9" s="4">
        <v>1.8910000324249268</v>
      </c>
      <c r="AL9" s="4">
        <v>2.7000000700354576E-2</v>
      </c>
      <c r="AM9" s="4">
        <v>18.981000900268555</v>
      </c>
      <c r="AN9" s="4">
        <v>0</v>
      </c>
      <c r="AO9" s="4">
        <v>1.9880000352859497</v>
      </c>
    </row>
    <row r="10" spans="1:155" ht="13" customHeight="1" x14ac:dyDescent="0.3">
      <c r="B10" s="3">
        <v>43654.625</v>
      </c>
      <c r="C10" s="4">
        <v>0.68519997596740723</v>
      </c>
      <c r="D10" s="4">
        <v>4.5720000267028809</v>
      </c>
      <c r="E10" s="4">
        <v>0</v>
      </c>
      <c r="F10" s="4">
        <v>0</v>
      </c>
      <c r="G10" s="4">
        <v>0</v>
      </c>
      <c r="H10" s="4" t="str">
        <v>No Data</v>
      </c>
      <c r="I10" s="4" t="str">
        <v>No Data</v>
      </c>
      <c r="J10" s="4" t="str">
        <v>No Data</v>
      </c>
      <c r="K10" s="4" t="str">
        <v>No Data</v>
      </c>
      <c r="L10" s="4" t="str">
        <v>No Data</v>
      </c>
      <c r="M10" s="4" t="str">
        <v>No Data</v>
      </c>
      <c r="N10" s="4" t="str">
        <v>No Data</v>
      </c>
      <c r="O10" s="4" t="str">
        <v>No Data</v>
      </c>
      <c r="P10" s="4" t="str">
        <v>No Data</v>
      </c>
      <c r="Q10" s="4">
        <v>22.687000274658203</v>
      </c>
      <c r="R10" s="4">
        <v>7.6999999582767487E-2</v>
      </c>
      <c r="S10" s="4">
        <v>0</v>
      </c>
      <c r="T10" s="4">
        <v>1.7269999980926514</v>
      </c>
      <c r="U10" s="4">
        <v>0</v>
      </c>
      <c r="V10" s="4" t="str">
        <v>No Data</v>
      </c>
      <c r="W10" s="4" t="str">
        <v>No Data</v>
      </c>
      <c r="X10" s="4" t="str">
        <v>No Data</v>
      </c>
      <c r="Y10" s="4" t="str">
        <v>No Data</v>
      </c>
      <c r="Z10" s="4" t="str">
        <v>No Data</v>
      </c>
      <c r="AA10" s="4" t="str">
        <v>No Data</v>
      </c>
      <c r="AB10" s="4" t="str">
        <v>No Data</v>
      </c>
      <c r="AC10" s="4" t="str">
        <v>No Data</v>
      </c>
      <c r="AD10" s="4" t="str">
        <v>No Data</v>
      </c>
      <c r="AE10" s="4">
        <v>0.12700000405311584</v>
      </c>
      <c r="AF10" s="4">
        <v>4.0000001899898052E-3</v>
      </c>
      <c r="AG10" s="4">
        <v>0</v>
      </c>
      <c r="AH10" s="4">
        <v>0.20000000298023224</v>
      </c>
      <c r="AI10" s="4">
        <v>0</v>
      </c>
      <c r="AJ10" s="4">
        <v>49.766998291015625</v>
      </c>
      <c r="AK10" s="4">
        <v>1.8200000524520874</v>
      </c>
      <c r="AL10" s="4">
        <v>2.3000000044703484E-2</v>
      </c>
      <c r="AM10" s="4">
        <v>18.945999145507813</v>
      </c>
      <c r="AN10" s="4">
        <v>0</v>
      </c>
      <c r="AO10" s="4">
        <v>1.9010000228881836</v>
      </c>
    </row>
    <row r="11" spans="1:155" x14ac:dyDescent="0.3">
      <c r="B11" s="3">
        <v>43655.625</v>
      </c>
      <c r="C11" s="4">
        <v>0.68459999561309814</v>
      </c>
      <c r="D11" s="4">
        <v>4.4679999351501465</v>
      </c>
      <c r="E11" s="4">
        <v>0</v>
      </c>
      <c r="F11" s="4">
        <v>0</v>
      </c>
      <c r="G11" s="4">
        <v>0</v>
      </c>
      <c r="H11" s="4" t="str">
        <v>No Data</v>
      </c>
      <c r="I11" s="4" t="str">
        <v>No Data</v>
      </c>
      <c r="J11" s="4" t="str">
        <v>No Data</v>
      </c>
      <c r="K11" s="4" t="str">
        <v>No Data</v>
      </c>
      <c r="L11" s="4" t="str">
        <v>No Data</v>
      </c>
      <c r="M11" s="4" t="str">
        <v>No Data</v>
      </c>
      <c r="N11" s="4" t="str">
        <v>No Data</v>
      </c>
      <c r="O11" s="4" t="str">
        <v>No Data</v>
      </c>
      <c r="P11" s="4" t="str">
        <v>No Data</v>
      </c>
      <c r="Q11" s="4">
        <v>21.466999053955078</v>
      </c>
      <c r="R11" s="4">
        <v>4.3000001460313797E-2</v>
      </c>
      <c r="S11" s="4">
        <v>0</v>
      </c>
      <c r="T11" s="4">
        <v>1.7799999713897705</v>
      </c>
      <c r="U11" s="4">
        <v>0</v>
      </c>
      <c r="V11" s="4" t="str">
        <v>No Data</v>
      </c>
      <c r="W11" s="4" t="str">
        <v>No Data</v>
      </c>
      <c r="X11" s="4" t="str">
        <v>No Data</v>
      </c>
      <c r="Y11" s="4" t="str">
        <v>No Data</v>
      </c>
      <c r="Z11" s="4" t="str">
        <v>No Data</v>
      </c>
      <c r="AA11" s="4" t="str">
        <v>No Data</v>
      </c>
      <c r="AB11" s="4" t="str">
        <v>No Data</v>
      </c>
      <c r="AC11" s="4" t="str">
        <v>No Data</v>
      </c>
      <c r="AD11" s="4" t="str">
        <v>No Data</v>
      </c>
      <c r="AE11" s="4">
        <v>0.11500000208616257</v>
      </c>
      <c r="AF11" s="4">
        <v>3.0000000260770321E-3</v>
      </c>
      <c r="AG11" s="4">
        <v>0</v>
      </c>
      <c r="AH11" s="4">
        <v>0.20299999415874481</v>
      </c>
      <c r="AI11" s="4">
        <v>0</v>
      </c>
      <c r="AJ11" s="4">
        <v>50.707000732421875</v>
      </c>
      <c r="AK11" s="4">
        <v>1.4850000143051147</v>
      </c>
      <c r="AL11" s="4">
        <v>1.2000000104308128E-2</v>
      </c>
      <c r="AM11" s="4">
        <v>19.656000137329102</v>
      </c>
      <c r="AN11" s="4">
        <v>1.0000000474974513E-3</v>
      </c>
      <c r="AO11" s="4">
        <v>1.531000018119812</v>
      </c>
    </row>
    <row r="12" spans="1:155" x14ac:dyDescent="0.3">
      <c r="B12" s="3">
        <v>43656.625</v>
      </c>
      <c r="C12" s="4">
        <v>0.68379998207092285</v>
      </c>
      <c r="D12" s="4">
        <v>4.3920001983642578</v>
      </c>
      <c r="E12" s="4">
        <v>1.0000000474974513E-3</v>
      </c>
      <c r="F12" s="4">
        <v>0</v>
      </c>
      <c r="G12" s="4">
        <v>0</v>
      </c>
      <c r="H12" s="4" t="str">
        <v>No Data</v>
      </c>
      <c r="I12" s="4" t="str">
        <v>No Data</v>
      </c>
      <c r="J12" s="4" t="str">
        <v>No Data</v>
      </c>
      <c r="K12" s="4" t="str">
        <v>No Data</v>
      </c>
      <c r="L12" s="4" t="str">
        <v>No Data</v>
      </c>
      <c r="M12" s="4" t="str">
        <v>No Data</v>
      </c>
      <c r="N12" s="4" t="str">
        <v>No Data</v>
      </c>
      <c r="O12" s="4" t="str">
        <v>No Data</v>
      </c>
      <c r="P12" s="4" t="str">
        <v>No Data</v>
      </c>
      <c r="Q12" s="4">
        <v>21.940000534057617</v>
      </c>
      <c r="R12" s="4">
        <v>5.0999999046325684E-2</v>
      </c>
      <c r="S12" s="4">
        <v>0</v>
      </c>
      <c r="T12" s="4">
        <v>1.7899999618530273</v>
      </c>
      <c r="U12" s="4">
        <v>0</v>
      </c>
      <c r="V12" s="4" t="str">
        <v>No Data</v>
      </c>
      <c r="W12" s="4" t="str">
        <v>No Data</v>
      </c>
      <c r="X12" s="4" t="str">
        <v>No Data</v>
      </c>
      <c r="Y12" s="4" t="str">
        <v>No Data</v>
      </c>
      <c r="Z12" s="4" t="str">
        <v>No Data</v>
      </c>
      <c r="AA12" s="4" t="str">
        <v>No Data</v>
      </c>
      <c r="AB12" s="4" t="str">
        <v>No Data</v>
      </c>
      <c r="AC12" s="4" t="str">
        <v>No Data</v>
      </c>
      <c r="AD12" s="4" t="str">
        <v>No Data</v>
      </c>
      <c r="AE12" s="4">
        <v>0.11999999731779099</v>
      </c>
      <c r="AF12" s="4">
        <v>3.0000000260770321E-3</v>
      </c>
      <c r="AG12" s="4">
        <v>0</v>
      </c>
      <c r="AH12" s="4">
        <v>0.19099999964237213</v>
      </c>
      <c r="AI12" s="4">
        <v>0</v>
      </c>
      <c r="AJ12" s="4">
        <v>50.150001525878906</v>
      </c>
      <c r="AK12" s="4">
        <v>1.5720000267028809</v>
      </c>
      <c r="AL12" s="4">
        <v>1.4999999664723873E-2</v>
      </c>
      <c r="AM12" s="4">
        <v>19.718999862670898</v>
      </c>
      <c r="AN12" s="4">
        <v>0</v>
      </c>
      <c r="AO12" s="4">
        <v>1.6269999742507935</v>
      </c>
    </row>
    <row r="13" spans="1:155" x14ac:dyDescent="0.3">
      <c r="B13" s="3">
        <v>43657.625</v>
      </c>
      <c r="C13" s="4">
        <v>0.68409997224807739</v>
      </c>
      <c r="D13" s="4">
        <v>4.250999927520752</v>
      </c>
      <c r="E13" s="4">
        <v>0</v>
      </c>
      <c r="F13" s="4">
        <v>0</v>
      </c>
      <c r="G13" s="4">
        <v>0</v>
      </c>
      <c r="H13" s="4" t="str">
        <v>No Data</v>
      </c>
      <c r="I13" s="4" t="str">
        <v>No Data</v>
      </c>
      <c r="J13" s="4" t="str">
        <v>No Data</v>
      </c>
      <c r="K13" s="4" t="str">
        <v>No Data</v>
      </c>
      <c r="L13" s="4" t="str">
        <v>No Data</v>
      </c>
      <c r="M13" s="4" t="str">
        <v>No Data</v>
      </c>
      <c r="N13" s="4" t="str">
        <v>No Data</v>
      </c>
      <c r="O13" s="4" t="str">
        <v>No Data</v>
      </c>
      <c r="P13" s="4" t="str">
        <v>No Data</v>
      </c>
      <c r="Q13" s="4">
        <v>22.264999389648438</v>
      </c>
      <c r="R13" s="4">
        <v>8.2000002264976501E-2</v>
      </c>
      <c r="S13" s="4">
        <v>0</v>
      </c>
      <c r="T13" s="4">
        <v>1.8309999704360962</v>
      </c>
      <c r="U13" s="4">
        <v>0</v>
      </c>
      <c r="V13" s="4" t="str">
        <v>No Data</v>
      </c>
      <c r="W13" s="4" t="str">
        <v>No Data</v>
      </c>
      <c r="X13" s="4" t="str">
        <v>No Data</v>
      </c>
      <c r="Y13" s="4" t="str">
        <v>No Data</v>
      </c>
      <c r="Z13" s="4" t="str">
        <v>No Data</v>
      </c>
      <c r="AA13" s="4" t="str">
        <v>No Data</v>
      </c>
      <c r="AB13" s="4" t="str">
        <v>No Data</v>
      </c>
      <c r="AC13" s="4" t="str">
        <v>No Data</v>
      </c>
      <c r="AD13" s="4" t="str">
        <v>No Data</v>
      </c>
      <c r="AE13" s="4">
        <v>0.12700000405311584</v>
      </c>
      <c r="AF13" s="4">
        <v>4.0000001899898052E-3</v>
      </c>
      <c r="AG13" s="4">
        <v>0</v>
      </c>
      <c r="AH13" s="4">
        <v>0.20499999821186066</v>
      </c>
      <c r="AI13" s="4">
        <v>0</v>
      </c>
      <c r="AJ13" s="4">
        <v>49.104999542236328</v>
      </c>
      <c r="AK13" s="4">
        <v>1.7410000562667847</v>
      </c>
      <c r="AL13" s="4">
        <v>2.6000000536441803E-2</v>
      </c>
      <c r="AM13" s="4">
        <v>20.306999206542969</v>
      </c>
      <c r="AN13" s="4">
        <v>0</v>
      </c>
      <c r="AO13" s="4">
        <v>1.8270000219345093</v>
      </c>
    </row>
    <row r="14" spans="1:155" x14ac:dyDescent="0.3">
      <c r="B14" s="3">
        <v>43658.625</v>
      </c>
      <c r="C14" s="4">
        <v>0.68150001764297485</v>
      </c>
      <c r="D14" s="4">
        <v>4.1979999542236328</v>
      </c>
      <c r="E14" s="4">
        <v>0</v>
      </c>
      <c r="F14" s="4">
        <v>0</v>
      </c>
      <c r="G14" s="4">
        <v>0</v>
      </c>
      <c r="H14" s="4" t="str">
        <v>No Data</v>
      </c>
      <c r="I14" s="4" t="str">
        <v>No Data</v>
      </c>
      <c r="J14" s="4" t="str">
        <v>No Data</v>
      </c>
      <c r="K14" s="4" t="str">
        <v>No Data</v>
      </c>
      <c r="L14" s="4" t="str">
        <v>No Data</v>
      </c>
      <c r="M14" s="4" t="str">
        <v>No Data</v>
      </c>
      <c r="N14" s="4" t="str">
        <v>No Data</v>
      </c>
      <c r="O14" s="4" t="str">
        <v>No Data</v>
      </c>
      <c r="P14" s="4" t="str">
        <v>No Data</v>
      </c>
      <c r="Q14" s="4">
        <v>21.250999450683594</v>
      </c>
      <c r="R14" s="4">
        <v>5.7999998331069946E-2</v>
      </c>
      <c r="S14" s="4">
        <v>0</v>
      </c>
      <c r="T14" s="4">
        <v>1.9199999570846558</v>
      </c>
      <c r="U14" s="4">
        <v>0</v>
      </c>
      <c r="V14" s="4" t="str">
        <v>No Data</v>
      </c>
      <c r="W14" s="4" t="str">
        <v>No Data</v>
      </c>
      <c r="X14" s="4" t="str">
        <v>No Data</v>
      </c>
      <c r="Y14" s="4" t="str">
        <v>No Data</v>
      </c>
      <c r="Z14" s="4" t="str">
        <v>No Data</v>
      </c>
      <c r="AA14" s="4" t="str">
        <v>No Data</v>
      </c>
      <c r="AB14" s="4" t="str">
        <v>No Data</v>
      </c>
      <c r="AC14" s="4" t="str">
        <v>No Data</v>
      </c>
      <c r="AD14" s="4" t="str">
        <v>No Data</v>
      </c>
      <c r="AE14" s="4">
        <v>0.12099999934434891</v>
      </c>
      <c r="AF14" s="4">
        <v>2.0000000949949026E-3</v>
      </c>
      <c r="AG14" s="4">
        <v>0</v>
      </c>
      <c r="AH14" s="4">
        <v>0.20399999618530273</v>
      </c>
      <c r="AI14" s="4">
        <v>0</v>
      </c>
      <c r="AJ14" s="4">
        <v>50.001998901367188</v>
      </c>
      <c r="AK14" s="4">
        <v>1.4459999799728394</v>
      </c>
      <c r="AL14" s="4">
        <v>1.7000000923871994E-2</v>
      </c>
      <c r="AM14" s="4">
        <v>20.732000350952148</v>
      </c>
      <c r="AN14" s="4">
        <v>0</v>
      </c>
      <c r="AO14" s="4">
        <v>1.5060000419616699</v>
      </c>
    </row>
    <row r="15" spans="1:155" x14ac:dyDescent="0.3">
      <c r="B15" s="3">
        <v>43659.625</v>
      </c>
      <c r="C15" s="4">
        <v>0.6843000054359436</v>
      </c>
      <c r="D15" s="4">
        <v>4.0710000991821289</v>
      </c>
      <c r="E15" s="4">
        <v>1.0000000474974513E-3</v>
      </c>
      <c r="F15" s="4">
        <v>0</v>
      </c>
      <c r="G15" s="4">
        <v>0</v>
      </c>
      <c r="H15" s="4" t="str">
        <v>No Data</v>
      </c>
      <c r="I15" s="4" t="str">
        <v>No Data</v>
      </c>
      <c r="J15" s="4" t="str">
        <v>No Data</v>
      </c>
      <c r="K15" s="4" t="str">
        <v>No Data</v>
      </c>
      <c r="L15" s="4" t="str">
        <v>No Data</v>
      </c>
      <c r="M15" s="4" t="str">
        <v>No Data</v>
      </c>
      <c r="N15" s="4" t="str">
        <v>No Data</v>
      </c>
      <c r="O15" s="4" t="str">
        <v>No Data</v>
      </c>
      <c r="P15" s="4" t="str">
        <v>No Data</v>
      </c>
      <c r="Q15" s="4">
        <v>22.704000473022461</v>
      </c>
      <c r="R15" s="4">
        <v>0.18600000441074371</v>
      </c>
      <c r="S15" s="4">
        <v>1.0000000474974513E-3</v>
      </c>
      <c r="T15" s="4">
        <v>1.9249999523162842</v>
      </c>
      <c r="U15" s="4">
        <v>0</v>
      </c>
      <c r="V15" s="4" t="str">
        <v>No Data</v>
      </c>
      <c r="W15" s="4" t="str">
        <v>No Data</v>
      </c>
      <c r="X15" s="4" t="str">
        <v>No Data</v>
      </c>
      <c r="Y15" s="4" t="str">
        <v>No Data</v>
      </c>
      <c r="Z15" s="4" t="str">
        <v>No Data</v>
      </c>
      <c r="AA15" s="4" t="str">
        <v>No Data</v>
      </c>
      <c r="AB15" s="4" t="str">
        <v>No Data</v>
      </c>
      <c r="AC15" s="4" t="str">
        <v>No Data</v>
      </c>
      <c r="AD15" s="4" t="str">
        <v>No Data</v>
      </c>
      <c r="AE15" s="4">
        <v>3.9000000804662704E-2</v>
      </c>
      <c r="AF15" s="4">
        <v>7.0000002160668373E-3</v>
      </c>
      <c r="AG15" s="4">
        <v>0</v>
      </c>
      <c r="AH15" s="4">
        <v>0.20600000023841858</v>
      </c>
      <c r="AI15" s="4">
        <v>0</v>
      </c>
      <c r="AJ15" s="4">
        <v>48.012001037597656</v>
      </c>
      <c r="AK15" s="4">
        <v>2.2030000686645508</v>
      </c>
      <c r="AL15" s="4">
        <v>5.7000000029802322E-2</v>
      </c>
      <c r="AM15" s="4">
        <v>20.538000106811523</v>
      </c>
      <c r="AN15" s="4">
        <v>0</v>
      </c>
      <c r="AO15" s="4">
        <v>2.3970000743865967</v>
      </c>
    </row>
    <row r="16" spans="1:155" x14ac:dyDescent="0.3">
      <c r="B16" s="3">
        <v>43660.625</v>
      </c>
      <c r="C16" s="4">
        <v>0.6851000189781189</v>
      </c>
      <c r="D16" s="4">
        <v>4.0120000839233398</v>
      </c>
      <c r="E16" s="4">
        <v>0</v>
      </c>
      <c r="F16" s="4">
        <v>0</v>
      </c>
      <c r="G16" s="4">
        <v>0</v>
      </c>
      <c r="H16" s="4" t="str">
        <v>No Data</v>
      </c>
      <c r="I16" s="4" t="str">
        <v>No Data</v>
      </c>
      <c r="J16" s="4" t="str">
        <v>No Data</v>
      </c>
      <c r="K16" s="4" t="str">
        <v>No Data</v>
      </c>
      <c r="L16" s="4" t="str">
        <v>No Data</v>
      </c>
      <c r="M16" s="4" t="str">
        <v>No Data</v>
      </c>
      <c r="N16" s="4" t="str">
        <v>No Data</v>
      </c>
      <c r="O16" s="4" t="str">
        <v>No Data</v>
      </c>
      <c r="P16" s="4" t="str">
        <v>No Data</v>
      </c>
      <c r="Q16" s="4">
        <v>22.47599983215332</v>
      </c>
      <c r="R16" s="4">
        <v>0.20999999344348907</v>
      </c>
      <c r="S16" s="4">
        <v>0</v>
      </c>
      <c r="T16" s="4">
        <v>1.8789999485015869</v>
      </c>
      <c r="U16" s="4">
        <v>0</v>
      </c>
      <c r="V16" s="4" t="str">
        <v>No Data</v>
      </c>
      <c r="W16" s="4" t="str">
        <v>No Data</v>
      </c>
      <c r="X16" s="4" t="str">
        <v>No Data</v>
      </c>
      <c r="Y16" s="4" t="str">
        <v>No Data</v>
      </c>
      <c r="Z16" s="4" t="str">
        <v>No Data</v>
      </c>
      <c r="AA16" s="4" t="str">
        <v>No Data</v>
      </c>
      <c r="AB16" s="4" t="str">
        <v>No Data</v>
      </c>
      <c r="AC16" s="4" t="str">
        <v>No Data</v>
      </c>
      <c r="AD16" s="4" t="str">
        <v>No Data</v>
      </c>
      <c r="AE16" s="4">
        <v>4.1999999433755875E-2</v>
      </c>
      <c r="AF16" s="4">
        <v>8.0000003799796104E-3</v>
      </c>
      <c r="AG16" s="4">
        <v>0</v>
      </c>
      <c r="AH16" s="4">
        <v>0.21500000357627869</v>
      </c>
      <c r="AI16" s="4">
        <v>0</v>
      </c>
      <c r="AJ16" s="4">
        <v>47.686000823974609</v>
      </c>
      <c r="AK16" s="4">
        <v>2.3190000057220459</v>
      </c>
      <c r="AL16" s="4">
        <v>6.4999997615814209E-2</v>
      </c>
      <c r="AM16" s="4">
        <v>21.040000915527344</v>
      </c>
      <c r="AN16" s="4">
        <v>0</v>
      </c>
      <c r="AO16" s="4">
        <v>2.5369999408721924</v>
      </c>
    </row>
    <row r="17" spans="2:41" x14ac:dyDescent="0.3">
      <c r="B17" s="3">
        <v>43661.625</v>
      </c>
      <c r="C17" s="4">
        <v>0.68309998512268066</v>
      </c>
      <c r="D17" s="4">
        <v>4.0560002326965332</v>
      </c>
      <c r="E17" s="4">
        <v>1.0000000474974513E-3</v>
      </c>
      <c r="F17" s="4">
        <v>0</v>
      </c>
      <c r="G17" s="4">
        <v>0</v>
      </c>
      <c r="H17" s="4" t="str">
        <v>No Data</v>
      </c>
      <c r="I17" s="4" t="str">
        <v>No Data</v>
      </c>
      <c r="J17" s="4" t="str">
        <v>No Data</v>
      </c>
      <c r="K17" s="4" t="str">
        <v>No Data</v>
      </c>
      <c r="L17" s="4" t="str">
        <v>No Data</v>
      </c>
      <c r="M17" s="4" t="str">
        <v>No Data</v>
      </c>
      <c r="N17" s="4" t="str">
        <v>No Data</v>
      </c>
      <c r="O17" s="4" t="str">
        <v>No Data</v>
      </c>
      <c r="P17" s="4" t="str">
        <v>No Data</v>
      </c>
      <c r="Q17" s="4">
        <v>22.302999496459961</v>
      </c>
      <c r="R17" s="4">
        <v>0.18400000035762787</v>
      </c>
      <c r="S17" s="4">
        <v>0</v>
      </c>
      <c r="T17" s="4">
        <v>1.9129999876022339</v>
      </c>
      <c r="U17" s="4">
        <v>0</v>
      </c>
      <c r="V17" s="4" t="str">
        <v>No Data</v>
      </c>
      <c r="W17" s="4" t="str">
        <v>No Data</v>
      </c>
      <c r="X17" s="4" t="str">
        <v>No Data</v>
      </c>
      <c r="Y17" s="4" t="str">
        <v>No Data</v>
      </c>
      <c r="Z17" s="4" t="str">
        <v>No Data</v>
      </c>
      <c r="AA17" s="4" t="str">
        <v>No Data</v>
      </c>
      <c r="AB17" s="4" t="str">
        <v>No Data</v>
      </c>
      <c r="AC17" s="4" t="str">
        <v>No Data</v>
      </c>
      <c r="AD17" s="4" t="str">
        <v>No Data</v>
      </c>
      <c r="AE17" s="4">
        <v>0.13500000536441803</v>
      </c>
      <c r="AF17" s="4">
        <v>6.0000000521540642E-3</v>
      </c>
      <c r="AG17" s="4">
        <v>0</v>
      </c>
      <c r="AH17" s="4">
        <v>0.20200000703334808</v>
      </c>
      <c r="AI17" s="4">
        <v>0</v>
      </c>
      <c r="AJ17" s="4">
        <v>48.372001647949219</v>
      </c>
      <c r="AK17" s="4">
        <v>2.0260000228881836</v>
      </c>
      <c r="AL17" s="4">
        <v>5.4999999701976776E-2</v>
      </c>
      <c r="AM17" s="4">
        <v>20.700000762939453</v>
      </c>
      <c r="AN17" s="4">
        <v>0</v>
      </c>
      <c r="AO17" s="4">
        <v>2.2170000076293945</v>
      </c>
    </row>
    <row r="18" spans="2:41" x14ac:dyDescent="0.3">
      <c r="B18" s="3">
        <v>43662.625</v>
      </c>
      <c r="C18" s="4">
        <v>0.68449997901916504</v>
      </c>
      <c r="D18" s="4">
        <v>4.0489997863769531</v>
      </c>
      <c r="E18" s="4">
        <v>1.0000000474974513E-3</v>
      </c>
      <c r="F18" s="4">
        <v>0</v>
      </c>
      <c r="G18" s="4">
        <v>0</v>
      </c>
      <c r="H18" s="4" t="str">
        <v>No Data</v>
      </c>
      <c r="I18" s="4" t="str">
        <v>No Data</v>
      </c>
      <c r="J18" s="4" t="str">
        <v>No Data</v>
      </c>
      <c r="K18" s="4" t="str">
        <v>No Data</v>
      </c>
      <c r="L18" s="4" t="str">
        <v>No Data</v>
      </c>
      <c r="M18" s="4" t="str">
        <v>No Data</v>
      </c>
      <c r="N18" s="4" t="str">
        <v>No Data</v>
      </c>
      <c r="O18" s="4" t="str">
        <v>No Data</v>
      </c>
      <c r="P18" s="4" t="str">
        <v>No Data</v>
      </c>
      <c r="Q18" s="4">
        <v>22.322999954223633</v>
      </c>
      <c r="R18" s="4">
        <v>0.27599999308586121</v>
      </c>
      <c r="S18" s="4">
        <v>1.0000000474974513E-3</v>
      </c>
      <c r="T18" s="4">
        <v>2.0610001087188721</v>
      </c>
      <c r="U18" s="4">
        <v>0</v>
      </c>
      <c r="V18" s="4" t="str">
        <v>No Data</v>
      </c>
      <c r="W18" s="4" t="str">
        <v>No Data</v>
      </c>
      <c r="X18" s="4" t="str">
        <v>No Data</v>
      </c>
      <c r="Y18" s="4" t="str">
        <v>No Data</v>
      </c>
      <c r="Z18" s="4" t="str">
        <v>No Data</v>
      </c>
      <c r="AA18" s="4" t="str">
        <v>No Data</v>
      </c>
      <c r="AB18" s="4" t="str">
        <v>No Data</v>
      </c>
      <c r="AC18" s="4" t="str">
        <v>No Data</v>
      </c>
      <c r="AD18" s="4" t="str">
        <v>No Data</v>
      </c>
      <c r="AE18" s="4">
        <v>0.125</v>
      </c>
      <c r="AF18" s="4">
        <v>9.9999997764825821E-3</v>
      </c>
      <c r="AG18" s="4">
        <v>0</v>
      </c>
      <c r="AH18" s="4">
        <v>0.22200000286102295</v>
      </c>
      <c r="AI18" s="4">
        <v>0</v>
      </c>
      <c r="AJ18" s="4">
        <v>48.074001312255859</v>
      </c>
      <c r="AK18" s="4">
        <v>2.3429999351501465</v>
      </c>
      <c r="AL18" s="4">
        <v>9.4999998807907104E-2</v>
      </c>
      <c r="AM18" s="4">
        <v>20.371999740600586</v>
      </c>
      <c r="AN18" s="4">
        <v>0</v>
      </c>
      <c r="AO18" s="4">
        <v>2.630000114440918</v>
      </c>
    </row>
    <row r="19" spans="2:41" x14ac:dyDescent="0.3">
      <c r="B19" s="3">
        <v>43663.625</v>
      </c>
      <c r="C19" s="4">
        <v>0.68449997901916504</v>
      </c>
      <c r="D19" s="4">
        <v>4.1149997711181641</v>
      </c>
      <c r="E19" s="4">
        <v>1.0000000474974513E-3</v>
      </c>
      <c r="F19" s="4">
        <v>0</v>
      </c>
      <c r="G19" s="4">
        <v>0</v>
      </c>
      <c r="H19" s="4" t="str">
        <v>No Data</v>
      </c>
      <c r="I19" s="4" t="str">
        <v>No Data</v>
      </c>
      <c r="J19" s="4" t="str">
        <v>No Data</v>
      </c>
      <c r="K19" s="4" t="str">
        <v>No Data</v>
      </c>
      <c r="L19" s="4" t="str">
        <v>No Data</v>
      </c>
      <c r="M19" s="4" t="str">
        <v>No Data</v>
      </c>
      <c r="N19" s="4" t="str">
        <v>No Data</v>
      </c>
      <c r="O19" s="4" t="str">
        <v>No Data</v>
      </c>
      <c r="P19" s="4" t="str">
        <v>No Data</v>
      </c>
      <c r="Q19" s="4">
        <v>22.422000885009766</v>
      </c>
      <c r="R19" s="4">
        <v>0.29699999094009399</v>
      </c>
      <c r="S19" s="4">
        <v>0</v>
      </c>
      <c r="T19" s="4">
        <v>2.0309998989105225</v>
      </c>
      <c r="U19" s="4">
        <v>0</v>
      </c>
      <c r="V19" s="4" t="str">
        <v>No Data</v>
      </c>
      <c r="W19" s="4" t="str">
        <v>No Data</v>
      </c>
      <c r="X19" s="4" t="str">
        <v>No Data</v>
      </c>
      <c r="Y19" s="4" t="str">
        <v>No Data</v>
      </c>
      <c r="Z19" s="4" t="str">
        <v>No Data</v>
      </c>
      <c r="AA19" s="4" t="str">
        <v>No Data</v>
      </c>
      <c r="AB19" s="4" t="str">
        <v>No Data</v>
      </c>
      <c r="AC19" s="4" t="str">
        <v>No Data</v>
      </c>
      <c r="AD19" s="4" t="str">
        <v>No Data</v>
      </c>
      <c r="AE19" s="4">
        <v>0.12200000137090683</v>
      </c>
      <c r="AF19" s="4">
        <v>9.9999997764825821E-3</v>
      </c>
      <c r="AG19" s="4">
        <v>0</v>
      </c>
      <c r="AH19" s="4">
        <v>0.2070000022649765</v>
      </c>
      <c r="AI19" s="4">
        <v>0</v>
      </c>
      <c r="AJ19" s="4">
        <v>48.921001434326172</v>
      </c>
      <c r="AK19" s="4">
        <v>2.2030000686645508</v>
      </c>
      <c r="AL19" s="4">
        <v>9.4999998807907104E-2</v>
      </c>
      <c r="AM19" s="4">
        <v>19.534999847412109</v>
      </c>
      <c r="AN19" s="4">
        <v>0</v>
      </c>
      <c r="AO19" s="4">
        <v>2.5109999179840088</v>
      </c>
    </row>
    <row r="20" spans="2:41" x14ac:dyDescent="0.3">
      <c r="B20" s="3">
        <v>43664.625</v>
      </c>
      <c r="C20" s="4">
        <v>0.68559998273849487</v>
      </c>
      <c r="D20" s="4">
        <v>4.2100000381469727</v>
      </c>
      <c r="E20" s="4">
        <v>2.0000000949949026E-3</v>
      </c>
      <c r="F20" s="4">
        <v>0</v>
      </c>
      <c r="G20" s="4">
        <v>0</v>
      </c>
      <c r="H20" s="4" t="str">
        <v>No Data</v>
      </c>
      <c r="I20" s="4" t="str">
        <v>No Data</v>
      </c>
      <c r="J20" s="4" t="str">
        <v>No Data</v>
      </c>
      <c r="K20" s="4" t="str">
        <v>No Data</v>
      </c>
      <c r="L20" s="4" t="str">
        <v>No Data</v>
      </c>
      <c r="M20" s="4" t="str">
        <v>No Data</v>
      </c>
      <c r="N20" s="4" t="str">
        <v>No Data</v>
      </c>
      <c r="O20" s="4" t="str">
        <v>No Data</v>
      </c>
      <c r="P20" s="4" t="str">
        <v>No Data</v>
      </c>
      <c r="Q20" s="4">
        <v>22.735000610351563</v>
      </c>
      <c r="R20" s="4">
        <v>0.43500000238418579</v>
      </c>
      <c r="S20" s="4">
        <v>0</v>
      </c>
      <c r="T20" s="4">
        <v>2.125999927520752</v>
      </c>
      <c r="U20" s="4">
        <v>0</v>
      </c>
      <c r="V20" s="4" t="str">
        <v>No Data</v>
      </c>
      <c r="W20" s="4" t="str">
        <v>No Data</v>
      </c>
      <c r="X20" s="4" t="str">
        <v>No Data</v>
      </c>
      <c r="Y20" s="4" t="str">
        <v>No Data</v>
      </c>
      <c r="Z20" s="4" t="str">
        <v>No Data</v>
      </c>
      <c r="AA20" s="4" t="str">
        <v>No Data</v>
      </c>
      <c r="AB20" s="4" t="str">
        <v>No Data</v>
      </c>
      <c r="AC20" s="4" t="str">
        <v>No Data</v>
      </c>
      <c r="AD20" s="4" t="str">
        <v>No Data</v>
      </c>
      <c r="AE20" s="4">
        <v>0.11100000143051147</v>
      </c>
      <c r="AF20" s="4">
        <v>1.4999999664723873E-2</v>
      </c>
      <c r="AG20" s="4">
        <v>0</v>
      </c>
      <c r="AH20" s="4">
        <v>0.20900000631809235</v>
      </c>
      <c r="AI20" s="4">
        <v>0</v>
      </c>
      <c r="AJ20" s="4">
        <v>48.633998870849609</v>
      </c>
      <c r="AK20" s="4">
        <v>2.8900001049041748</v>
      </c>
      <c r="AL20" s="4">
        <v>0.15399999916553497</v>
      </c>
      <c r="AM20" s="4">
        <v>18.436000823974609</v>
      </c>
      <c r="AN20" s="4">
        <v>0</v>
      </c>
      <c r="AO20" s="4">
        <v>3.3420000076293945</v>
      </c>
    </row>
    <row r="21" spans="2:41" x14ac:dyDescent="0.3">
      <c r="B21" s="3">
        <v>43665.625</v>
      </c>
      <c r="C21" s="4">
        <v>0.68790000677108765</v>
      </c>
      <c r="D21" s="4">
        <v>4.1970000267028809</v>
      </c>
      <c r="E21" s="4">
        <v>3.0000000260770321E-3</v>
      </c>
      <c r="F21" s="4">
        <v>0</v>
      </c>
      <c r="G21" s="4">
        <v>0</v>
      </c>
      <c r="H21" s="4" t="str">
        <v>No Data</v>
      </c>
      <c r="I21" s="4" t="str">
        <v>No Data</v>
      </c>
      <c r="J21" s="4" t="str">
        <v>No Data</v>
      </c>
      <c r="K21" s="4" t="str">
        <v>No Data</v>
      </c>
      <c r="L21" s="4" t="str">
        <v>No Data</v>
      </c>
      <c r="M21" s="4" t="str">
        <v>No Data</v>
      </c>
      <c r="N21" s="4" t="str">
        <v>No Data</v>
      </c>
      <c r="O21" s="4" t="str">
        <v>No Data</v>
      </c>
      <c r="P21" s="4" t="str">
        <v>No Data</v>
      </c>
      <c r="Q21" s="4">
        <v>23.271999359130859</v>
      </c>
      <c r="R21" s="4">
        <v>0.47499999403953552</v>
      </c>
      <c r="S21" s="4">
        <v>0</v>
      </c>
      <c r="T21" s="4">
        <v>2.1380000114440918</v>
      </c>
      <c r="U21" s="4">
        <v>0</v>
      </c>
      <c r="V21" s="4" t="str">
        <v>No Data</v>
      </c>
      <c r="W21" s="4" t="str">
        <v>No Data</v>
      </c>
      <c r="X21" s="4" t="str">
        <v>No Data</v>
      </c>
      <c r="Y21" s="4" t="str">
        <v>No Data</v>
      </c>
      <c r="Z21" s="4" t="str">
        <v>No Data</v>
      </c>
      <c r="AA21" s="4" t="str">
        <v>No Data</v>
      </c>
      <c r="AB21" s="4" t="str">
        <v>No Data</v>
      </c>
      <c r="AC21" s="4" t="str">
        <v>No Data</v>
      </c>
      <c r="AD21" s="4" t="str">
        <v>No Data</v>
      </c>
      <c r="AE21" s="4">
        <v>0.1120000034570694</v>
      </c>
      <c r="AF21" s="4">
        <v>1.7000000923871994E-2</v>
      </c>
      <c r="AG21" s="4">
        <v>0</v>
      </c>
      <c r="AH21" s="4">
        <v>0.21699999272823334</v>
      </c>
      <c r="AI21" s="4">
        <v>0</v>
      </c>
      <c r="AJ21" s="4">
        <v>48.493999481201172</v>
      </c>
      <c r="AK21" s="4">
        <v>3.0739998817443848</v>
      </c>
      <c r="AL21" s="4">
        <v>0.18500000238418579</v>
      </c>
      <c r="AM21" s="4">
        <v>17.774999618530273</v>
      </c>
      <c r="AN21" s="4">
        <v>0</v>
      </c>
      <c r="AO21" s="4">
        <v>3.5690000057220459</v>
      </c>
    </row>
    <row r="22" spans="2:41" x14ac:dyDescent="0.3">
      <c r="B22" s="3">
        <v>43666.625</v>
      </c>
      <c r="C22" s="4">
        <v>0.69590002298355103</v>
      </c>
      <c r="D22" s="4">
        <v>4.5679998397827148</v>
      </c>
      <c r="E22" s="4">
        <v>6.1000000685453415E-2</v>
      </c>
      <c r="F22" s="4">
        <v>0</v>
      </c>
      <c r="G22" s="4">
        <v>0</v>
      </c>
      <c r="H22" s="4" t="str">
        <v>No Data</v>
      </c>
      <c r="I22" s="4" t="str">
        <v>No Data</v>
      </c>
      <c r="J22" s="4" t="str">
        <v>No Data</v>
      </c>
      <c r="K22" s="4" t="str">
        <v>No Data</v>
      </c>
      <c r="L22" s="4" t="str">
        <v>No Data</v>
      </c>
      <c r="M22" s="4" t="str">
        <v>No Data</v>
      </c>
      <c r="N22" s="4" t="str">
        <v>No Data</v>
      </c>
      <c r="O22" s="4" t="str">
        <v>No Data</v>
      </c>
      <c r="P22" s="4" t="str">
        <v>No Data</v>
      </c>
      <c r="Q22" s="4">
        <v>24.28700065612793</v>
      </c>
      <c r="R22" s="4">
        <v>0.12700000405311584</v>
      </c>
      <c r="S22" s="4">
        <v>0</v>
      </c>
      <c r="T22" s="4">
        <v>2.0220000743865967</v>
      </c>
      <c r="U22" s="4">
        <v>0</v>
      </c>
      <c r="V22" s="4" t="str">
        <v>No Data</v>
      </c>
      <c r="W22" s="4" t="str">
        <v>No Data</v>
      </c>
      <c r="X22" s="4" t="str">
        <v>No Data</v>
      </c>
      <c r="Y22" s="4" t="str">
        <v>No Data</v>
      </c>
      <c r="Z22" s="4" t="str">
        <v>No Data</v>
      </c>
      <c r="AA22" s="4" t="str">
        <v>No Data</v>
      </c>
      <c r="AB22" s="4" t="str">
        <v>No Data</v>
      </c>
      <c r="AC22" s="4" t="str">
        <v>No Data</v>
      </c>
      <c r="AD22" s="4" t="str">
        <v>No Data</v>
      </c>
      <c r="AE22" s="4">
        <v>0.11100000143051147</v>
      </c>
      <c r="AF22" s="4">
        <v>4.999999888241291E-3</v>
      </c>
      <c r="AG22" s="4">
        <v>0</v>
      </c>
      <c r="AH22" s="4">
        <v>0.19099999964237213</v>
      </c>
      <c r="AI22" s="4">
        <v>0</v>
      </c>
      <c r="AJ22" s="4">
        <v>50.268001556396484</v>
      </c>
      <c r="AK22" s="4">
        <v>1.8389999866485596</v>
      </c>
      <c r="AL22" s="4">
        <v>3.5999998450279236E-2</v>
      </c>
      <c r="AM22" s="4">
        <v>16.443000793457031</v>
      </c>
      <c r="AN22" s="4">
        <v>0</v>
      </c>
      <c r="AO22" s="4">
        <v>2.0320000648498535</v>
      </c>
    </row>
    <row r="23" spans="2:41" x14ac:dyDescent="0.3">
      <c r="B23" s="3">
        <v>43667.625</v>
      </c>
      <c r="C23" s="4">
        <v>0.68819999694824219</v>
      </c>
      <c r="D23" s="4">
        <v>4.1960000991821289</v>
      </c>
      <c r="E23" s="4">
        <v>4.999999888241291E-3</v>
      </c>
      <c r="F23" s="4">
        <v>0</v>
      </c>
      <c r="G23" s="4">
        <v>0</v>
      </c>
      <c r="H23" s="4" t="str">
        <v>No Data</v>
      </c>
      <c r="I23" s="4" t="str">
        <v>No Data</v>
      </c>
      <c r="J23" s="4" t="str">
        <v>No Data</v>
      </c>
      <c r="K23" s="4" t="str">
        <v>No Data</v>
      </c>
      <c r="L23" s="4" t="str">
        <v>No Data</v>
      </c>
      <c r="M23" s="4" t="str">
        <v>No Data</v>
      </c>
      <c r="N23" s="4" t="str">
        <v>No Data</v>
      </c>
      <c r="O23" s="4" t="str">
        <v>No Data</v>
      </c>
      <c r="P23" s="4" t="str">
        <v>No Data</v>
      </c>
      <c r="Q23" s="4">
        <v>22.704999923706055</v>
      </c>
      <c r="R23" s="4">
        <v>0.41100001335144043</v>
      </c>
      <c r="S23" s="4">
        <v>0</v>
      </c>
      <c r="T23" s="4">
        <v>2.1760001182556152</v>
      </c>
      <c r="U23" s="4">
        <v>0</v>
      </c>
      <c r="V23" s="4" t="str">
        <v>No Data</v>
      </c>
      <c r="W23" s="4" t="str">
        <v>No Data</v>
      </c>
      <c r="X23" s="4" t="str">
        <v>No Data</v>
      </c>
      <c r="Y23" s="4" t="str">
        <v>No Data</v>
      </c>
      <c r="Z23" s="4" t="str">
        <v>No Data</v>
      </c>
      <c r="AA23" s="4" t="str">
        <v>No Data</v>
      </c>
      <c r="AB23" s="4" t="str">
        <v>No Data</v>
      </c>
      <c r="AC23" s="4" t="str">
        <v>No Data</v>
      </c>
      <c r="AD23" s="4" t="str">
        <v>No Data</v>
      </c>
      <c r="AE23" s="4">
        <v>0.10599999874830246</v>
      </c>
      <c r="AF23" s="4">
        <v>1.6000000759959221E-2</v>
      </c>
      <c r="AG23" s="4">
        <v>0</v>
      </c>
      <c r="AH23" s="4">
        <v>0.22100000083446503</v>
      </c>
      <c r="AI23" s="4">
        <v>0</v>
      </c>
      <c r="AJ23" s="4">
        <v>49.258998870849609</v>
      </c>
      <c r="AK23" s="4">
        <v>2.7980000972747803</v>
      </c>
      <c r="AL23" s="4">
        <v>0.15299999713897705</v>
      </c>
      <c r="AM23" s="4">
        <v>17.913999557495117</v>
      </c>
      <c r="AN23" s="4">
        <v>0</v>
      </c>
      <c r="AO23" s="4">
        <v>3.2300000190734863</v>
      </c>
    </row>
    <row r="24" spans="2:41" x14ac:dyDescent="0.3">
      <c r="B24" s="3">
        <v>43668.625</v>
      </c>
      <c r="C24" s="4">
        <v>0.68730002641677856</v>
      </c>
      <c r="D24" s="4">
        <v>4.4239997863769531</v>
      </c>
      <c r="E24" s="4">
        <v>6.0000000521540642E-3</v>
      </c>
      <c r="F24" s="4">
        <v>0</v>
      </c>
      <c r="G24" s="4">
        <v>0</v>
      </c>
      <c r="H24" s="4" t="str">
        <v>No Data</v>
      </c>
      <c r="I24" s="4" t="str">
        <v>No Data</v>
      </c>
      <c r="J24" s="4" t="str">
        <v>No Data</v>
      </c>
      <c r="K24" s="4" t="str">
        <v>No Data</v>
      </c>
      <c r="L24" s="4" t="str">
        <v>No Data</v>
      </c>
      <c r="M24" s="4" t="str">
        <v>No Data</v>
      </c>
      <c r="N24" s="4" t="str">
        <v>No Data</v>
      </c>
      <c r="O24" s="4" t="str">
        <v>No Data</v>
      </c>
      <c r="P24" s="4" t="str">
        <v>No Data</v>
      </c>
      <c r="Q24" s="4">
        <v>23.014999389648438</v>
      </c>
      <c r="R24" s="4">
        <v>0.289000004529953</v>
      </c>
      <c r="S24" s="4">
        <v>0</v>
      </c>
      <c r="T24" s="4">
        <v>2.1619999408721924</v>
      </c>
      <c r="U24" s="4">
        <v>0</v>
      </c>
      <c r="V24" s="4" t="str">
        <v>No Data</v>
      </c>
      <c r="W24" s="4" t="str">
        <v>No Data</v>
      </c>
      <c r="X24" s="4" t="str">
        <v>No Data</v>
      </c>
      <c r="Y24" s="4" t="str">
        <v>No Data</v>
      </c>
      <c r="Z24" s="4" t="str">
        <v>No Data</v>
      </c>
      <c r="AA24" s="4" t="str">
        <v>No Data</v>
      </c>
      <c r="AB24" s="4" t="str">
        <v>No Data</v>
      </c>
      <c r="AC24" s="4" t="str">
        <v>No Data</v>
      </c>
      <c r="AD24" s="4" t="str">
        <v>No Data</v>
      </c>
      <c r="AE24" s="4">
        <v>0.10300000011920929</v>
      </c>
      <c r="AF24" s="4">
        <v>9.9999997764825821E-3</v>
      </c>
      <c r="AG24" s="4">
        <v>0</v>
      </c>
      <c r="AH24" s="4">
        <v>0.210999995470047</v>
      </c>
      <c r="AI24" s="4">
        <v>0</v>
      </c>
      <c r="AJ24" s="4">
        <v>50.284999847412109</v>
      </c>
      <c r="AK24" s="4">
        <v>2.0499999523162842</v>
      </c>
      <c r="AL24" s="4">
        <v>9.0000003576278687E-2</v>
      </c>
      <c r="AM24" s="4">
        <v>17.309999465942383</v>
      </c>
      <c r="AN24" s="4">
        <v>0</v>
      </c>
      <c r="AO24" s="4">
        <v>2.3550000190734863</v>
      </c>
    </row>
    <row r="25" spans="2:41" x14ac:dyDescent="0.3">
      <c r="B25" s="3">
        <v>43669.625</v>
      </c>
      <c r="C25" s="4">
        <v>0.68769997358322144</v>
      </c>
      <c r="D25" s="4">
        <v>4.4369997978210449</v>
      </c>
      <c r="E25" s="4">
        <v>8.999999612569809E-3</v>
      </c>
      <c r="F25" s="4">
        <v>0</v>
      </c>
      <c r="G25" s="4">
        <v>2.3000000044703484E-2</v>
      </c>
      <c r="H25" s="4" t="str">
        <v>No Data</v>
      </c>
      <c r="I25" s="4" t="str">
        <v>No Data</v>
      </c>
      <c r="J25" s="4" t="str">
        <v>No Data</v>
      </c>
      <c r="K25" s="4" t="str">
        <v>No Data</v>
      </c>
      <c r="L25" s="4" t="str">
        <v>No Data</v>
      </c>
      <c r="M25" s="4" t="str">
        <v>No Data</v>
      </c>
      <c r="N25" s="4" t="str">
        <v>No Data</v>
      </c>
      <c r="O25" s="4" t="str">
        <v>No Data</v>
      </c>
      <c r="P25" s="4" t="str">
        <v>No Data</v>
      </c>
      <c r="Q25" s="4">
        <v>23.767000198364258</v>
      </c>
      <c r="R25" s="4">
        <v>0.40900000929832458</v>
      </c>
      <c r="S25" s="4">
        <v>0</v>
      </c>
      <c r="T25" s="4">
        <v>2.1389999389648438</v>
      </c>
      <c r="U25" s="4">
        <v>8.999999612569809E-3</v>
      </c>
      <c r="V25" s="4" t="str">
        <v>No Data</v>
      </c>
      <c r="W25" s="4" t="str">
        <v>No Data</v>
      </c>
      <c r="X25" s="4" t="str">
        <v>No Data</v>
      </c>
      <c r="Y25" s="4" t="str">
        <v>No Data</v>
      </c>
      <c r="Z25" s="4" t="str">
        <v>No Data</v>
      </c>
      <c r="AA25" s="4" t="str">
        <v>No Data</v>
      </c>
      <c r="AB25" s="4" t="str">
        <v>No Data</v>
      </c>
      <c r="AC25" s="4" t="str">
        <v>No Data</v>
      </c>
      <c r="AD25" s="4" t="str">
        <v>No Data</v>
      </c>
      <c r="AE25" s="4">
        <v>3.5999998450279236E-2</v>
      </c>
      <c r="AF25" s="4">
        <v>1.3000000268220901E-2</v>
      </c>
      <c r="AG25" s="4">
        <v>0</v>
      </c>
      <c r="AH25" s="4">
        <v>0.21199999749660492</v>
      </c>
      <c r="AI25" s="4">
        <v>6.0000000521540642E-3</v>
      </c>
      <c r="AJ25" s="4">
        <v>48.758998870849609</v>
      </c>
      <c r="AK25" s="4">
        <v>2.8559999465942383</v>
      </c>
      <c r="AL25" s="4">
        <v>0.14100000262260437</v>
      </c>
      <c r="AM25" s="4">
        <v>17.058000564575195</v>
      </c>
      <c r="AN25" s="4">
        <v>6.0000000521540642E-3</v>
      </c>
      <c r="AO25" s="4">
        <v>3.2869999408721924</v>
      </c>
    </row>
    <row r="26" spans="2:41" x14ac:dyDescent="0.3">
      <c r="B26" s="3">
        <v>43670.625</v>
      </c>
      <c r="C26" s="4">
        <v>0.68790000677108765</v>
      </c>
      <c r="D26" s="4">
        <v>4.439000129699707</v>
      </c>
      <c r="E26" s="4">
        <v>1.0000000474974513E-3</v>
      </c>
      <c r="F26" s="4">
        <v>0</v>
      </c>
      <c r="G26" s="4">
        <v>0</v>
      </c>
      <c r="H26" s="4" t="str">
        <v>No Data</v>
      </c>
      <c r="I26" s="4" t="str">
        <v>No Data</v>
      </c>
      <c r="J26" s="4" t="str">
        <v>No Data</v>
      </c>
      <c r="K26" s="4" t="str">
        <v>No Data</v>
      </c>
      <c r="L26" s="4" t="str">
        <v>No Data</v>
      </c>
      <c r="M26" s="4" t="str">
        <v>No Data</v>
      </c>
      <c r="N26" s="4" t="str">
        <v>No Data</v>
      </c>
      <c r="O26" s="4" t="str">
        <v>No Data</v>
      </c>
      <c r="P26" s="4" t="str">
        <v>No Data</v>
      </c>
      <c r="Q26" s="4">
        <v>24.013999938964844</v>
      </c>
      <c r="R26" s="4">
        <v>0.35199999809265137</v>
      </c>
      <c r="S26" s="4">
        <v>0</v>
      </c>
      <c r="T26" s="4">
        <v>2.1150000095367432</v>
      </c>
      <c r="U26" s="4">
        <v>0</v>
      </c>
      <c r="V26" s="4" t="str">
        <v>No Data</v>
      </c>
      <c r="W26" s="4" t="str">
        <v>No Data</v>
      </c>
      <c r="X26" s="4" t="str">
        <v>No Data</v>
      </c>
      <c r="Y26" s="4" t="str">
        <v>No Data</v>
      </c>
      <c r="Z26" s="4" t="str">
        <v>No Data</v>
      </c>
      <c r="AA26" s="4" t="str">
        <v>No Data</v>
      </c>
      <c r="AB26" s="4" t="str">
        <v>No Data</v>
      </c>
      <c r="AC26" s="4" t="str">
        <v>No Data</v>
      </c>
      <c r="AD26" s="4" t="str">
        <v>No Data</v>
      </c>
      <c r="AE26" s="4">
        <v>0.10899999737739563</v>
      </c>
      <c r="AF26" s="4">
        <v>1.2000000104308128E-2</v>
      </c>
      <c r="AG26" s="4">
        <v>0</v>
      </c>
      <c r="AH26" s="4">
        <v>0.2199999988079071</v>
      </c>
      <c r="AI26" s="4">
        <v>0</v>
      </c>
      <c r="AJ26" s="4">
        <v>49.012001037597656</v>
      </c>
      <c r="AK26" s="4">
        <v>2.5980000495910645</v>
      </c>
      <c r="AL26" s="4">
        <v>0.11599999666213989</v>
      </c>
      <c r="AM26" s="4">
        <v>16.971000671386719</v>
      </c>
      <c r="AN26" s="4">
        <v>0</v>
      </c>
      <c r="AO26" s="4">
        <v>2.9630000591278076</v>
      </c>
    </row>
    <row r="27" spans="2:41" x14ac:dyDescent="0.3">
      <c r="B27" s="3">
        <v>43671.625</v>
      </c>
      <c r="C27" s="4">
        <v>0.68699997663497925</v>
      </c>
      <c r="D27" s="4">
        <v>4.4499998092651367</v>
      </c>
      <c r="E27" s="4">
        <v>0</v>
      </c>
      <c r="F27" s="4">
        <v>0</v>
      </c>
      <c r="G27" s="4">
        <v>0</v>
      </c>
      <c r="H27" s="4" t="str">
        <v>No Data</v>
      </c>
      <c r="I27" s="4" t="str">
        <v>No Data</v>
      </c>
      <c r="J27" s="4" t="str">
        <v>No Data</v>
      </c>
      <c r="K27" s="4" t="str">
        <v>No Data</v>
      </c>
      <c r="L27" s="4" t="str">
        <v>No Data</v>
      </c>
      <c r="M27" s="4" t="str">
        <v>No Data</v>
      </c>
      <c r="N27" s="4" t="str">
        <v>No Data</v>
      </c>
      <c r="O27" s="4" t="str">
        <v>No Data</v>
      </c>
      <c r="P27" s="4" t="str">
        <v>No Data</v>
      </c>
      <c r="Q27" s="4">
        <v>23.295000076293945</v>
      </c>
      <c r="R27" s="4">
        <v>0.23199999332427979</v>
      </c>
      <c r="S27" s="4">
        <v>0</v>
      </c>
      <c r="T27" s="4">
        <v>2.0759999752044678</v>
      </c>
      <c r="U27" s="4">
        <v>0</v>
      </c>
      <c r="V27" s="4" t="str">
        <v>No Data</v>
      </c>
      <c r="W27" s="4" t="str">
        <v>No Data</v>
      </c>
      <c r="X27" s="4" t="str">
        <v>No Data</v>
      </c>
      <c r="Y27" s="4" t="str">
        <v>No Data</v>
      </c>
      <c r="Z27" s="4" t="str">
        <v>No Data</v>
      </c>
      <c r="AA27" s="4" t="str">
        <v>No Data</v>
      </c>
      <c r="AB27" s="4" t="str">
        <v>No Data</v>
      </c>
      <c r="AC27" s="4" t="str">
        <v>No Data</v>
      </c>
      <c r="AD27" s="4" t="str">
        <v>No Data</v>
      </c>
      <c r="AE27" s="4">
        <v>0.10499999672174454</v>
      </c>
      <c r="AF27" s="4">
        <v>9.9999997764825821E-3</v>
      </c>
      <c r="AG27" s="4">
        <v>0</v>
      </c>
      <c r="AH27" s="4">
        <v>0.22900000214576721</v>
      </c>
      <c r="AI27" s="4">
        <v>0</v>
      </c>
      <c r="AJ27" s="4">
        <v>50.722000122070313</v>
      </c>
      <c r="AK27" s="4">
        <v>2.1809999942779541</v>
      </c>
      <c r="AL27" s="4">
        <v>7.2999998927116394E-2</v>
      </c>
      <c r="AM27" s="4">
        <v>16.586000442504883</v>
      </c>
      <c r="AN27" s="4">
        <v>0</v>
      </c>
      <c r="AO27" s="4">
        <v>2.4230000972747803</v>
      </c>
    </row>
    <row r="28" spans="2:41" x14ac:dyDescent="0.3">
      <c r="B28" s="3">
        <v>43672.625</v>
      </c>
      <c r="C28" s="4">
        <v>0.6875</v>
      </c>
      <c r="D28" s="4">
        <v>4.5199999809265137</v>
      </c>
      <c r="E28" s="4">
        <v>0</v>
      </c>
      <c r="F28" s="4">
        <v>0</v>
      </c>
      <c r="G28" s="4">
        <v>0</v>
      </c>
      <c r="H28" s="4" t="str">
        <v>No Data</v>
      </c>
      <c r="I28" s="4" t="str">
        <v>No Data</v>
      </c>
      <c r="J28" s="4" t="str">
        <v>No Data</v>
      </c>
      <c r="K28" s="4" t="str">
        <v>No Data</v>
      </c>
      <c r="L28" s="4" t="str">
        <v>No Data</v>
      </c>
      <c r="M28" s="4" t="str">
        <v>No Data</v>
      </c>
      <c r="N28" s="4" t="str">
        <v>No Data</v>
      </c>
      <c r="O28" s="4" t="str">
        <v>No Data</v>
      </c>
      <c r="P28" s="4" t="str">
        <v>No Data</v>
      </c>
      <c r="Q28" s="4">
        <v>23.726999282836914</v>
      </c>
      <c r="R28" s="4">
        <v>0.23999999463558197</v>
      </c>
      <c r="S28" s="4">
        <v>0</v>
      </c>
      <c r="T28" s="4">
        <v>2.0299999713897705</v>
      </c>
      <c r="U28" s="4">
        <v>0</v>
      </c>
      <c r="V28" s="4" t="str">
        <v>No Data</v>
      </c>
      <c r="W28" s="4" t="str">
        <v>No Data</v>
      </c>
      <c r="X28" s="4" t="str">
        <v>No Data</v>
      </c>
      <c r="Y28" s="4" t="str">
        <v>No Data</v>
      </c>
      <c r="Z28" s="4" t="str">
        <v>No Data</v>
      </c>
      <c r="AA28" s="4" t="str">
        <v>No Data</v>
      </c>
      <c r="AB28" s="4" t="str">
        <v>No Data</v>
      </c>
      <c r="AC28" s="4" t="str">
        <v>No Data</v>
      </c>
      <c r="AD28" s="4" t="str">
        <v>No Data</v>
      </c>
      <c r="AE28" s="4">
        <v>3.5000000149011612E-2</v>
      </c>
      <c r="AF28" s="4">
        <v>9.9999997764825821E-3</v>
      </c>
      <c r="AG28" s="4">
        <v>0</v>
      </c>
      <c r="AH28" s="4">
        <v>0.20399999618530273</v>
      </c>
      <c r="AI28" s="4">
        <v>0</v>
      </c>
      <c r="AJ28" s="4">
        <v>51.243999481201172</v>
      </c>
      <c r="AK28" s="4">
        <v>2.312000036239624</v>
      </c>
      <c r="AL28" s="4">
        <v>7.5000002980232239E-2</v>
      </c>
      <c r="AM28" s="4">
        <v>15.560999870300293</v>
      </c>
      <c r="AN28" s="4">
        <v>1.0000000474974513E-3</v>
      </c>
      <c r="AO28" s="4">
        <v>2.562000036239624</v>
      </c>
    </row>
    <row r="29" spans="2:41" x14ac:dyDescent="0.3">
      <c r="B29" s="3">
        <v>43673.625</v>
      </c>
      <c r="C29" s="4">
        <v>0.68779999017715454</v>
      </c>
      <c r="D29" s="4">
        <v>4.3220000267028809</v>
      </c>
      <c r="E29" s="4">
        <v>0</v>
      </c>
      <c r="F29" s="4">
        <v>0</v>
      </c>
      <c r="G29" s="4">
        <v>0</v>
      </c>
      <c r="H29" s="4" t="str">
        <v>No Data</v>
      </c>
      <c r="I29" s="4" t="str">
        <v>No Data</v>
      </c>
      <c r="J29" s="4" t="str">
        <v>No Data</v>
      </c>
      <c r="K29" s="4" t="str">
        <v>No Data</v>
      </c>
      <c r="L29" s="4" t="str">
        <v>No Data</v>
      </c>
      <c r="M29" s="4" t="str">
        <v>No Data</v>
      </c>
      <c r="N29" s="4" t="str">
        <v>No Data</v>
      </c>
      <c r="O29" s="4" t="str">
        <v>No Data</v>
      </c>
      <c r="P29" s="4" t="str">
        <v>No Data</v>
      </c>
      <c r="Q29" s="4">
        <v>22.889999389648438</v>
      </c>
      <c r="R29" s="4">
        <v>0.16300000250339508</v>
      </c>
      <c r="S29" s="4">
        <v>0</v>
      </c>
      <c r="T29" s="4">
        <v>1.8619999885559082</v>
      </c>
      <c r="U29" s="4">
        <v>0</v>
      </c>
      <c r="V29" s="4" t="str">
        <v>No Data</v>
      </c>
      <c r="W29" s="4" t="str">
        <v>No Data</v>
      </c>
      <c r="X29" s="4" t="str">
        <v>No Data</v>
      </c>
      <c r="Y29" s="4" t="str">
        <v>No Data</v>
      </c>
      <c r="Z29" s="4" t="str">
        <v>No Data</v>
      </c>
      <c r="AA29" s="4" t="str">
        <v>No Data</v>
      </c>
      <c r="AB29" s="4" t="str">
        <v>No Data</v>
      </c>
      <c r="AC29" s="4" t="str">
        <v>No Data</v>
      </c>
      <c r="AD29" s="4" t="str">
        <v>No Data</v>
      </c>
      <c r="AE29" s="4">
        <v>0.11100000143051147</v>
      </c>
      <c r="AF29" s="4">
        <v>6.0000000521540642E-3</v>
      </c>
      <c r="AG29" s="4">
        <v>0</v>
      </c>
      <c r="AH29" s="4">
        <v>0.13500000536441803</v>
      </c>
      <c r="AI29" s="4">
        <v>0</v>
      </c>
      <c r="AJ29" s="4">
        <v>54.687000274658203</v>
      </c>
      <c r="AK29" s="4">
        <v>1.9609999656677246</v>
      </c>
      <c r="AL29" s="4">
        <v>5.000000074505806E-2</v>
      </c>
      <c r="AM29" s="4">
        <v>13.765000343322754</v>
      </c>
      <c r="AN29" s="4">
        <v>0</v>
      </c>
      <c r="AO29" s="4">
        <v>2.130000114440918</v>
      </c>
    </row>
    <row r="30" spans="2:41" x14ac:dyDescent="0.3">
      <c r="B30" s="3">
        <v>43674.625</v>
      </c>
      <c r="C30" s="4">
        <v>0.68769997358322144</v>
      </c>
      <c r="D30" s="4">
        <v>4.304999828338623</v>
      </c>
      <c r="E30" s="4">
        <v>1.0000000474974513E-3</v>
      </c>
      <c r="F30" s="4">
        <v>0</v>
      </c>
      <c r="G30" s="4">
        <v>0</v>
      </c>
      <c r="H30" s="4" t="str">
        <v>No Data</v>
      </c>
      <c r="I30" s="4" t="str">
        <v>No Data</v>
      </c>
      <c r="J30" s="4" t="str">
        <v>No Data</v>
      </c>
      <c r="K30" s="4" t="str">
        <v>No Data</v>
      </c>
      <c r="L30" s="4" t="str">
        <v>No Data</v>
      </c>
      <c r="M30" s="4" t="str">
        <v>No Data</v>
      </c>
      <c r="N30" s="4" t="str">
        <v>No Data</v>
      </c>
      <c r="O30" s="4" t="str">
        <v>No Data</v>
      </c>
      <c r="P30" s="4" t="str">
        <v>No Data</v>
      </c>
      <c r="Q30" s="4">
        <v>22.322999954223633</v>
      </c>
      <c r="R30" s="4">
        <v>0.19599999487400055</v>
      </c>
      <c r="S30" s="4">
        <v>0</v>
      </c>
      <c r="T30" s="4">
        <v>1.9420000314712524</v>
      </c>
      <c r="U30" s="4">
        <v>0</v>
      </c>
      <c r="V30" s="4" t="str">
        <v>No Data</v>
      </c>
      <c r="W30" s="4" t="str">
        <v>No Data</v>
      </c>
      <c r="X30" s="4" t="str">
        <v>No Data</v>
      </c>
      <c r="Y30" s="4" t="str">
        <v>No Data</v>
      </c>
      <c r="Z30" s="4" t="str">
        <v>No Data</v>
      </c>
      <c r="AA30" s="4" t="str">
        <v>No Data</v>
      </c>
      <c r="AB30" s="4" t="str">
        <v>No Data</v>
      </c>
      <c r="AC30" s="4" t="str">
        <v>No Data</v>
      </c>
      <c r="AD30" s="4" t="str">
        <v>No Data</v>
      </c>
      <c r="AE30" s="4">
        <v>4.6999998390674591E-2</v>
      </c>
      <c r="AF30" s="4">
        <v>7.0000002160668373E-3</v>
      </c>
      <c r="AG30" s="4">
        <v>0</v>
      </c>
      <c r="AH30" s="4">
        <v>0.13500000536441803</v>
      </c>
      <c r="AI30" s="4">
        <v>0</v>
      </c>
      <c r="AJ30" s="4">
        <v>54.589000701904297</v>
      </c>
      <c r="AK30" s="4">
        <v>2.0350000858306885</v>
      </c>
      <c r="AL30" s="4">
        <v>5.9000000357627869E-2</v>
      </c>
      <c r="AM30" s="4">
        <v>14.310000419616699</v>
      </c>
      <c r="AN30" s="4">
        <v>0</v>
      </c>
      <c r="AO30" s="4">
        <v>2.2390000820159912</v>
      </c>
    </row>
    <row r="31" spans="2:41" x14ac:dyDescent="0.3">
      <c r="B31" s="3">
        <v>43675.625</v>
      </c>
      <c r="C31" s="4">
        <v>0.68660002946853638</v>
      </c>
      <c r="D31" s="4">
        <v>4.3559999465942383</v>
      </c>
      <c r="E31" s="4">
        <v>1.3000000268220901E-2</v>
      </c>
      <c r="F31" s="4">
        <v>0</v>
      </c>
      <c r="G31" s="4">
        <v>1.0000000474974513E-3</v>
      </c>
      <c r="H31" s="4" t="str">
        <v>No Data</v>
      </c>
      <c r="I31" s="4" t="str">
        <v>No Data</v>
      </c>
      <c r="J31" s="4" t="str">
        <v>No Data</v>
      </c>
      <c r="K31" s="4" t="str">
        <v>No Data</v>
      </c>
      <c r="L31" s="4" t="str">
        <v>No Data</v>
      </c>
      <c r="M31" s="4" t="str">
        <v>No Data</v>
      </c>
      <c r="N31" s="4" t="str">
        <v>No Data</v>
      </c>
      <c r="O31" s="4" t="str">
        <v>No Data</v>
      </c>
      <c r="P31" s="4" t="str">
        <v>No Data</v>
      </c>
      <c r="Q31" s="4">
        <v>22.100000381469727</v>
      </c>
      <c r="R31" s="4">
        <v>0.10100000351667404</v>
      </c>
      <c r="S31" s="4">
        <v>1.0000000474974513E-3</v>
      </c>
      <c r="T31" s="4">
        <v>1.8070000410079956</v>
      </c>
      <c r="U31" s="4">
        <v>0</v>
      </c>
      <c r="V31" s="4" t="str">
        <v>No Data</v>
      </c>
      <c r="W31" s="4" t="str">
        <v>No Data</v>
      </c>
      <c r="X31" s="4" t="str">
        <v>No Data</v>
      </c>
      <c r="Y31" s="4" t="str">
        <v>No Data</v>
      </c>
      <c r="Z31" s="4" t="str">
        <v>No Data</v>
      </c>
      <c r="AA31" s="4" t="str">
        <v>No Data</v>
      </c>
      <c r="AB31" s="4" t="str">
        <v>No Data</v>
      </c>
      <c r="AC31" s="4" t="str">
        <v>No Data</v>
      </c>
      <c r="AD31" s="4" t="str">
        <v>No Data</v>
      </c>
      <c r="AE31" s="4">
        <v>0.10499999672174454</v>
      </c>
      <c r="AF31" s="4">
        <v>4.0000001899898052E-3</v>
      </c>
      <c r="AG31" s="4">
        <v>0</v>
      </c>
      <c r="AH31" s="4">
        <v>0.13500000536441803</v>
      </c>
      <c r="AI31" s="4">
        <v>0</v>
      </c>
      <c r="AJ31" s="4">
        <v>56.395000457763672</v>
      </c>
      <c r="AK31" s="4">
        <v>1.7059999704360962</v>
      </c>
      <c r="AL31" s="4">
        <v>3.2000001519918442E-2</v>
      </c>
      <c r="AM31" s="4">
        <v>13.189999580383301</v>
      </c>
      <c r="AN31" s="4">
        <v>0</v>
      </c>
      <c r="AO31" s="4">
        <v>1.8240000009536743</v>
      </c>
    </row>
    <row r="32" spans="2:41" x14ac:dyDescent="0.3">
      <c r="B32" s="3">
        <v>43676.625</v>
      </c>
      <c r="C32" s="4">
        <v>0.6875</v>
      </c>
      <c r="D32" s="4">
        <v>4.2049999237060547</v>
      </c>
      <c r="E32" s="4">
        <v>1.0000000474974513E-3</v>
      </c>
      <c r="F32" s="4">
        <v>0</v>
      </c>
      <c r="G32" s="4">
        <v>2.0999999716877937E-2</v>
      </c>
      <c r="H32" s="4" t="str">
        <v>No Data</v>
      </c>
      <c r="I32" s="4" t="str">
        <v>No Data</v>
      </c>
      <c r="J32" s="4" t="str">
        <v>No Data</v>
      </c>
      <c r="K32" s="4" t="str">
        <v>No Data</v>
      </c>
      <c r="L32" s="4" t="str">
        <v>No Data</v>
      </c>
      <c r="M32" s="4" t="str">
        <v>No Data</v>
      </c>
      <c r="N32" s="4" t="str">
        <v>No Data</v>
      </c>
      <c r="O32" s="4" t="str">
        <v>No Data</v>
      </c>
      <c r="P32" s="4" t="str">
        <v>No Data</v>
      </c>
      <c r="Q32" s="4">
        <v>21.749000549316406</v>
      </c>
      <c r="R32" s="4">
        <v>0.13300000131130219</v>
      </c>
      <c r="S32" s="4">
        <v>0</v>
      </c>
      <c r="T32" s="4">
        <v>1.8200000524520874</v>
      </c>
      <c r="U32" s="4">
        <v>0</v>
      </c>
      <c r="V32" s="4" t="str">
        <v>No Data</v>
      </c>
      <c r="W32" s="4" t="str">
        <v>No Data</v>
      </c>
      <c r="X32" s="4" t="str">
        <v>No Data</v>
      </c>
      <c r="Y32" s="4" t="str">
        <v>No Data</v>
      </c>
      <c r="Z32" s="4" t="str">
        <v>No Data</v>
      </c>
      <c r="AA32" s="4" t="str">
        <v>No Data</v>
      </c>
      <c r="AB32" s="4" t="str">
        <v>No Data</v>
      </c>
      <c r="AC32" s="4" t="str">
        <v>No Data</v>
      </c>
      <c r="AD32" s="4" t="str">
        <v>No Data</v>
      </c>
      <c r="AE32" s="4">
        <v>0.10700000077486038</v>
      </c>
      <c r="AF32" s="4">
        <v>6.0000000521540642E-3</v>
      </c>
      <c r="AG32" s="4">
        <v>0</v>
      </c>
      <c r="AH32" s="4">
        <v>0.11500000208616257</v>
      </c>
      <c r="AI32" s="4">
        <v>0</v>
      </c>
      <c r="AJ32" s="4">
        <v>56.619998931884766</v>
      </c>
      <c r="AK32" s="4">
        <v>1.8400000333786011</v>
      </c>
      <c r="AL32" s="4">
        <v>4.1999999433755875E-2</v>
      </c>
      <c r="AM32" s="4">
        <v>13.194000244140625</v>
      </c>
      <c r="AN32" s="4">
        <v>4.0000001899898052E-3</v>
      </c>
      <c r="AO32" s="4">
        <v>1.9800000190734863</v>
      </c>
    </row>
    <row r="33" spans="2:41" x14ac:dyDescent="0.3">
      <c r="B33" s="3">
        <v>43677.625</v>
      </c>
      <c r="C33" s="4">
        <v>0.68889999389648438</v>
      </c>
      <c r="D33" s="4">
        <v>4.3429999351501465</v>
      </c>
      <c r="E33" s="4">
        <v>0</v>
      </c>
      <c r="F33" s="4">
        <v>0</v>
      </c>
      <c r="G33" s="4">
        <v>1.0000000474974513E-3</v>
      </c>
      <c r="H33" s="4" t="str">
        <v>No Data</v>
      </c>
      <c r="I33" s="4" t="str">
        <v>No Data</v>
      </c>
      <c r="J33" s="4" t="str">
        <v>No Data</v>
      </c>
      <c r="K33" s="4" t="str">
        <v>No Data</v>
      </c>
      <c r="L33" s="4" t="str">
        <v>No Data</v>
      </c>
      <c r="M33" s="4" t="str">
        <v>No Data</v>
      </c>
      <c r="N33" s="4" t="str">
        <v>No Data</v>
      </c>
      <c r="O33" s="4" t="str">
        <v>No Data</v>
      </c>
      <c r="P33" s="4" t="str">
        <v>No Data</v>
      </c>
      <c r="Q33" s="4">
        <v>21.968000411987305</v>
      </c>
      <c r="R33" s="4">
        <v>9.7000002861022949E-2</v>
      </c>
      <c r="S33" s="4">
        <v>0</v>
      </c>
      <c r="T33" s="4">
        <v>1.7269999980926514</v>
      </c>
      <c r="U33" s="4">
        <v>0</v>
      </c>
      <c r="V33" s="4" t="str">
        <v>No Data</v>
      </c>
      <c r="W33" s="4" t="str">
        <v>No Data</v>
      </c>
      <c r="X33" s="4" t="str">
        <v>No Data</v>
      </c>
      <c r="Y33" s="4" t="str">
        <v>No Data</v>
      </c>
      <c r="Z33" s="4" t="str">
        <v>No Data</v>
      </c>
      <c r="AA33" s="4" t="str">
        <v>No Data</v>
      </c>
      <c r="AB33" s="4" t="str">
        <v>No Data</v>
      </c>
      <c r="AC33" s="4" t="str">
        <v>No Data</v>
      </c>
      <c r="AD33" s="4" t="str">
        <v>No Data</v>
      </c>
      <c r="AE33" s="4">
        <v>5.000000074505806E-2</v>
      </c>
      <c r="AF33" s="4">
        <v>4.999999888241291E-3</v>
      </c>
      <c r="AG33" s="4">
        <v>0</v>
      </c>
      <c r="AH33" s="4">
        <v>0.10100000351667404</v>
      </c>
      <c r="AI33" s="4">
        <v>0</v>
      </c>
      <c r="AJ33" s="4">
        <v>57.507999420166016</v>
      </c>
      <c r="AK33" s="4">
        <v>1.781000018119812</v>
      </c>
      <c r="AL33" s="4">
        <v>2.9999999329447746E-2</v>
      </c>
      <c r="AM33" s="4">
        <v>12.33899974822998</v>
      </c>
      <c r="AN33" s="4">
        <v>0</v>
      </c>
      <c r="AO33" s="4">
        <v>1.8830000162124634</v>
      </c>
    </row>
    <row r="34" spans="2:41" x14ac:dyDescent="0.3">
      <c r="B34" s="3">
        <v>43678.625</v>
      </c>
      <c r="C34" s="4">
        <v>0.68809998035430908</v>
      </c>
      <c r="D34" s="4">
        <v>4.2940001487731934</v>
      </c>
      <c r="E34" s="4">
        <v>1.0000000474974513E-3</v>
      </c>
      <c r="F34" s="4">
        <v>0</v>
      </c>
      <c r="G34" s="4">
        <v>1.0000000474974513E-3</v>
      </c>
      <c r="H34" s="4" t="str">
        <v>No Data</v>
      </c>
      <c r="I34" s="4" t="str">
        <v>No Data</v>
      </c>
      <c r="J34" s="4" t="str">
        <v>No Data</v>
      </c>
      <c r="K34" s="4" t="str">
        <v>No Data</v>
      </c>
      <c r="L34" s="4" t="str">
        <v>No Data</v>
      </c>
      <c r="M34" s="4" t="str">
        <v>No Data</v>
      </c>
      <c r="N34" s="4" t="str">
        <v>No Data</v>
      </c>
      <c r="O34" s="4" t="str">
        <v>No Data</v>
      </c>
      <c r="P34" s="4" t="str">
        <v>No Data</v>
      </c>
      <c r="Q34" s="4">
        <v>21.715000152587891</v>
      </c>
      <c r="R34" s="4">
        <v>8.2999996840953827E-2</v>
      </c>
      <c r="S34" s="4">
        <v>1.0000000474974513E-3</v>
      </c>
      <c r="T34" s="4">
        <v>1.6679999828338623</v>
      </c>
      <c r="U34" s="4">
        <v>0</v>
      </c>
      <c r="V34" s="4" t="str">
        <v>No Data</v>
      </c>
      <c r="W34" s="4" t="str">
        <v>No Data</v>
      </c>
      <c r="X34" s="4" t="str">
        <v>No Data</v>
      </c>
      <c r="Y34" s="4" t="str">
        <v>No Data</v>
      </c>
      <c r="Z34" s="4" t="str">
        <v>No Data</v>
      </c>
      <c r="AA34" s="4" t="str">
        <v>No Data</v>
      </c>
      <c r="AB34" s="4" t="str">
        <v>No Data</v>
      </c>
      <c r="AC34" s="4" t="str">
        <v>No Data</v>
      </c>
      <c r="AD34" s="4" t="str">
        <v>No Data</v>
      </c>
      <c r="AE34" s="4">
        <v>0.10499999672174454</v>
      </c>
      <c r="AF34" s="4">
        <v>4.999999888241291E-3</v>
      </c>
      <c r="AG34" s="4">
        <v>0</v>
      </c>
      <c r="AH34" s="4">
        <v>7.8000001609325409E-2</v>
      </c>
      <c r="AI34" s="4">
        <v>0</v>
      </c>
      <c r="AJ34" s="4">
        <v>58.740001678466797</v>
      </c>
      <c r="AK34" s="4">
        <v>1.6469999551773071</v>
      </c>
      <c r="AL34" s="4">
        <v>2.500000037252903E-2</v>
      </c>
      <c r="AM34" s="4">
        <v>11.586000442504883</v>
      </c>
      <c r="AN34" s="4">
        <v>0</v>
      </c>
      <c r="AO34" s="4">
        <v>1.7359999418258667</v>
      </c>
    </row>
    <row r="35" spans="2:41" x14ac:dyDescent="0.3">
      <c r="B35" s="3">
        <v>43679.625</v>
      </c>
      <c r="C35" s="4">
        <v>0.68870002031326294</v>
      </c>
      <c r="D35" s="4">
        <v>5.7010002136230469</v>
      </c>
      <c r="E35" s="4">
        <v>1.0000000474974513E-3</v>
      </c>
      <c r="F35" s="4">
        <v>0</v>
      </c>
      <c r="G35" s="4">
        <v>1.0000000474974513E-3</v>
      </c>
      <c r="H35" s="4" t="str">
        <v>No Data</v>
      </c>
      <c r="I35" s="4" t="str">
        <v>No Data</v>
      </c>
      <c r="J35" s="4" t="str">
        <v>No Data</v>
      </c>
      <c r="K35" s="4" t="str">
        <v>No Data</v>
      </c>
      <c r="L35" s="4" t="str">
        <v>No Data</v>
      </c>
      <c r="M35" s="4" t="str">
        <v>No Data</v>
      </c>
      <c r="N35" s="4" t="str">
        <v>No Data</v>
      </c>
      <c r="O35" s="4" t="str">
        <v>No Data</v>
      </c>
      <c r="P35" s="4" t="str">
        <v>No Data</v>
      </c>
      <c r="Q35" s="4">
        <v>21.445999145507813</v>
      </c>
      <c r="R35" s="4">
        <v>0.10100000351667404</v>
      </c>
      <c r="S35" s="4">
        <v>0</v>
      </c>
      <c r="T35" s="4">
        <v>1.7089999914169312</v>
      </c>
      <c r="U35" s="4">
        <v>0</v>
      </c>
      <c r="V35" s="4" t="str">
        <v>No Data</v>
      </c>
      <c r="W35" s="4" t="str">
        <v>No Data</v>
      </c>
      <c r="X35" s="4" t="str">
        <v>No Data</v>
      </c>
      <c r="Y35" s="4" t="str">
        <v>No Data</v>
      </c>
      <c r="Z35" s="4" t="str">
        <v>No Data</v>
      </c>
      <c r="AA35" s="4" t="str">
        <v>No Data</v>
      </c>
      <c r="AB35" s="4" t="str">
        <v>No Data</v>
      </c>
      <c r="AC35" s="4" t="str">
        <v>No Data</v>
      </c>
      <c r="AD35" s="4" t="str">
        <v>No Data</v>
      </c>
      <c r="AE35" s="4">
        <v>5.2000001072883606E-2</v>
      </c>
      <c r="AF35" s="4">
        <v>4.999999888241291E-3</v>
      </c>
      <c r="AG35" s="4">
        <v>0</v>
      </c>
      <c r="AH35" s="4">
        <v>8.6000002920627594E-2</v>
      </c>
      <c r="AI35" s="4">
        <v>0</v>
      </c>
      <c r="AJ35" s="4">
        <v>57.13800048828125</v>
      </c>
      <c r="AK35" s="4">
        <v>1.75</v>
      </c>
      <c r="AL35" s="4">
        <v>3.0999999493360519E-2</v>
      </c>
      <c r="AM35" s="4">
        <v>11.925999641418457</v>
      </c>
      <c r="AN35" s="4">
        <v>0</v>
      </c>
      <c r="AO35" s="4">
        <v>1.8569999933242798</v>
      </c>
    </row>
    <row r="36" spans="2:41" x14ac:dyDescent="0.3">
      <c r="B36" s="3">
        <v>43680.625</v>
      </c>
      <c r="C36" s="4">
        <v>0.68800002336502075</v>
      </c>
      <c r="D36" s="4">
        <v>4.4460000991821289</v>
      </c>
      <c r="E36" s="4">
        <v>1.0000000474974513E-3</v>
      </c>
      <c r="F36" s="4">
        <v>0</v>
      </c>
      <c r="G36" s="4">
        <v>0</v>
      </c>
      <c r="H36" s="4" t="str">
        <v>No Data</v>
      </c>
      <c r="I36" s="4" t="str">
        <v>No Data</v>
      </c>
      <c r="J36" s="4" t="str">
        <v>No Data</v>
      </c>
      <c r="K36" s="4" t="str">
        <v>No Data</v>
      </c>
      <c r="L36" s="4" t="str">
        <v>No Data</v>
      </c>
      <c r="M36" s="4" t="str">
        <v>No Data</v>
      </c>
      <c r="N36" s="4" t="str">
        <v>No Data</v>
      </c>
      <c r="O36" s="4" t="str">
        <v>No Data</v>
      </c>
      <c r="P36" s="4" t="str">
        <v>No Data</v>
      </c>
      <c r="Q36" s="4">
        <v>21.91200065612793</v>
      </c>
      <c r="R36" s="4">
        <v>0.20999999344348907</v>
      </c>
      <c r="S36" s="4">
        <v>0</v>
      </c>
      <c r="T36" s="4">
        <v>1.753000020980835</v>
      </c>
      <c r="U36" s="4">
        <v>0</v>
      </c>
      <c r="V36" s="4" t="str">
        <v>No Data</v>
      </c>
      <c r="W36" s="4" t="str">
        <v>No Data</v>
      </c>
      <c r="X36" s="4" t="str">
        <v>No Data</v>
      </c>
      <c r="Y36" s="4" t="str">
        <v>No Data</v>
      </c>
      <c r="Z36" s="4" t="str">
        <v>No Data</v>
      </c>
      <c r="AA36" s="4" t="str">
        <v>No Data</v>
      </c>
      <c r="AB36" s="4" t="str">
        <v>No Data</v>
      </c>
      <c r="AC36" s="4" t="str">
        <v>No Data</v>
      </c>
      <c r="AD36" s="4" t="str">
        <v>No Data</v>
      </c>
      <c r="AE36" s="4">
        <v>5.299999937415123E-2</v>
      </c>
      <c r="AF36" s="4">
        <v>9.9999997764825821E-3</v>
      </c>
      <c r="AG36" s="4">
        <v>0</v>
      </c>
      <c r="AH36" s="4">
        <v>7.9999998211860657E-2</v>
      </c>
      <c r="AI36" s="4">
        <v>0</v>
      </c>
      <c r="AJ36" s="4">
        <v>56.707000732421875</v>
      </c>
      <c r="AK36" s="4">
        <v>2.2730000019073486</v>
      </c>
      <c r="AL36" s="4">
        <v>7.4000000953674316E-2</v>
      </c>
      <c r="AM36" s="4">
        <v>12.428999900817871</v>
      </c>
      <c r="AN36" s="4">
        <v>0</v>
      </c>
      <c r="AO36" s="4">
        <v>2.4939999580383301</v>
      </c>
    </row>
    <row r="37" spans="2:41" x14ac:dyDescent="0.3">
      <c r="B37" s="3">
        <v>43681.625</v>
      </c>
      <c r="C37" s="4">
        <v>0.68769997358322144</v>
      </c>
      <c r="D37" s="4">
        <v>4.4499998092651367</v>
      </c>
      <c r="E37" s="4">
        <v>1.0000000474974513E-3</v>
      </c>
      <c r="F37" s="4">
        <v>0</v>
      </c>
      <c r="G37" s="4">
        <v>0</v>
      </c>
      <c r="H37" s="4" t="str">
        <v>No Data</v>
      </c>
      <c r="I37" s="4" t="str">
        <v>No Data</v>
      </c>
      <c r="J37" s="4" t="str">
        <v>No Data</v>
      </c>
      <c r="K37" s="4" t="str">
        <v>No Data</v>
      </c>
      <c r="L37" s="4" t="str">
        <v>No Data</v>
      </c>
      <c r="M37" s="4" t="str">
        <v>No Data</v>
      </c>
      <c r="N37" s="4" t="str">
        <v>No Data</v>
      </c>
      <c r="O37" s="4" t="str">
        <v>No Data</v>
      </c>
      <c r="P37" s="4" t="str">
        <v>No Data</v>
      </c>
      <c r="Q37" s="4">
        <v>22.393999099731445</v>
      </c>
      <c r="R37" s="4">
        <v>0.164000004529953</v>
      </c>
      <c r="S37" s="4">
        <v>0</v>
      </c>
      <c r="T37" s="4">
        <v>1.6310000419616699</v>
      </c>
      <c r="U37" s="4">
        <v>0</v>
      </c>
      <c r="V37" s="4" t="str">
        <v>No Data</v>
      </c>
      <c r="W37" s="4" t="str">
        <v>No Data</v>
      </c>
      <c r="X37" s="4" t="str">
        <v>No Data</v>
      </c>
      <c r="Y37" s="4" t="str">
        <v>No Data</v>
      </c>
      <c r="Z37" s="4" t="str">
        <v>No Data</v>
      </c>
      <c r="AA37" s="4" t="str">
        <v>No Data</v>
      </c>
      <c r="AB37" s="4" t="str">
        <v>No Data</v>
      </c>
      <c r="AC37" s="4" t="str">
        <v>No Data</v>
      </c>
      <c r="AD37" s="4" t="str">
        <v>No Data</v>
      </c>
      <c r="AE37" s="4">
        <v>5.0999999046325684E-2</v>
      </c>
      <c r="AF37" s="4">
        <v>7.0000002160668373E-3</v>
      </c>
      <c r="AG37" s="4">
        <v>0</v>
      </c>
      <c r="AH37" s="4">
        <v>7.9000003635883331E-2</v>
      </c>
      <c r="AI37" s="4">
        <v>0</v>
      </c>
      <c r="AJ37" s="4">
        <v>57.737998962402344</v>
      </c>
      <c r="AK37" s="4">
        <v>2.1429998874664307</v>
      </c>
      <c r="AL37" s="4">
        <v>5.000000074505806E-2</v>
      </c>
      <c r="AM37" s="4">
        <v>11.244000434875488</v>
      </c>
      <c r="AN37" s="4">
        <v>0</v>
      </c>
      <c r="AO37" s="4">
        <v>2.315000057220459</v>
      </c>
    </row>
    <row r="38" spans="2:41" x14ac:dyDescent="0.3">
      <c r="B38" s="3">
        <v>43682.625</v>
      </c>
      <c r="C38" s="4">
        <v>0.68790000677108765</v>
      </c>
      <c r="D38" s="4">
        <v>4.2309999465942383</v>
      </c>
      <c r="E38" s="4">
        <v>1.0000000474974513E-3</v>
      </c>
      <c r="F38" s="4">
        <v>0</v>
      </c>
      <c r="G38" s="4">
        <v>0</v>
      </c>
      <c r="H38" s="4" t="str">
        <v>No Data</v>
      </c>
      <c r="I38" s="4" t="str">
        <v>No Data</v>
      </c>
      <c r="J38" s="4" t="str">
        <v>No Data</v>
      </c>
      <c r="K38" s="4" t="str">
        <v>No Data</v>
      </c>
      <c r="L38" s="4" t="str">
        <v>No Data</v>
      </c>
      <c r="M38" s="4" t="str">
        <v>No Data</v>
      </c>
      <c r="N38" s="4" t="str">
        <v>No Data</v>
      </c>
      <c r="O38" s="4" t="str">
        <v>No Data</v>
      </c>
      <c r="P38" s="4" t="str">
        <v>No Data</v>
      </c>
      <c r="Q38" s="4">
        <v>22.443000793457031</v>
      </c>
      <c r="R38" s="4">
        <v>0.19300000369548798</v>
      </c>
      <c r="S38" s="4">
        <v>1.0000000474974513E-3</v>
      </c>
      <c r="T38" s="4">
        <v>1.6710000038146973</v>
      </c>
      <c r="U38" s="4">
        <v>0</v>
      </c>
      <c r="V38" s="4" t="str">
        <v>No Data</v>
      </c>
      <c r="W38" s="4" t="str">
        <v>No Data</v>
      </c>
      <c r="X38" s="4" t="str">
        <v>No Data</v>
      </c>
      <c r="Y38" s="4" t="str">
        <v>No Data</v>
      </c>
      <c r="Z38" s="4" t="str">
        <v>No Data</v>
      </c>
      <c r="AA38" s="4" t="str">
        <v>No Data</v>
      </c>
      <c r="AB38" s="4" t="str">
        <v>No Data</v>
      </c>
      <c r="AC38" s="4" t="str">
        <v>No Data</v>
      </c>
      <c r="AD38" s="4" t="str">
        <v>No Data</v>
      </c>
      <c r="AE38" s="4">
        <v>0.11400000005960464</v>
      </c>
      <c r="AF38" s="4">
        <v>8.999999612569809E-3</v>
      </c>
      <c r="AG38" s="4">
        <v>0</v>
      </c>
      <c r="AH38" s="4">
        <v>7.1000002324581146E-2</v>
      </c>
      <c r="AI38" s="4">
        <v>0</v>
      </c>
      <c r="AJ38" s="4">
        <v>57.455001831054688</v>
      </c>
      <c r="AK38" s="4">
        <v>2.2060000896453857</v>
      </c>
      <c r="AL38" s="4">
        <v>6.4999997615814209E-2</v>
      </c>
      <c r="AM38" s="4">
        <v>11.48900032043457</v>
      </c>
      <c r="AN38" s="4">
        <v>0</v>
      </c>
      <c r="AO38" s="4">
        <v>2.4089999198913574</v>
      </c>
    </row>
    <row r="39" spans="2:41" x14ac:dyDescent="0.3">
      <c r="B39" s="3">
        <v>43683.625</v>
      </c>
      <c r="C39" s="4">
        <v>0.68800002336502075</v>
      </c>
      <c r="D39" s="4">
        <v>4.2420001029968262</v>
      </c>
      <c r="E39" s="4">
        <v>1.0000000474974513E-3</v>
      </c>
      <c r="F39" s="4">
        <v>0</v>
      </c>
      <c r="G39" s="4">
        <v>0</v>
      </c>
      <c r="H39" s="4" t="str">
        <v>No Data</v>
      </c>
      <c r="I39" s="4" t="str">
        <v>No Data</v>
      </c>
      <c r="J39" s="4" t="str">
        <v>No Data</v>
      </c>
      <c r="K39" s="4" t="str">
        <v>No Data</v>
      </c>
      <c r="L39" s="4" t="str">
        <v>No Data</v>
      </c>
      <c r="M39" s="4" t="str">
        <v>No Data</v>
      </c>
      <c r="N39" s="4" t="str">
        <v>No Data</v>
      </c>
      <c r="O39" s="4" t="str">
        <v>No Data</v>
      </c>
      <c r="P39" s="4" t="str">
        <v>No Data</v>
      </c>
      <c r="Q39" s="4">
        <v>22.02400016784668</v>
      </c>
      <c r="R39" s="4">
        <v>0.15899999439716339</v>
      </c>
      <c r="S39" s="4">
        <v>0</v>
      </c>
      <c r="T39" s="4">
        <v>1.7089999914169312</v>
      </c>
      <c r="U39" s="4">
        <v>0</v>
      </c>
      <c r="V39" s="4" t="str">
        <v>No Data</v>
      </c>
      <c r="W39" s="4" t="str">
        <v>No Data</v>
      </c>
      <c r="X39" s="4" t="str">
        <v>No Data</v>
      </c>
      <c r="Y39" s="4" t="str">
        <v>No Data</v>
      </c>
      <c r="Z39" s="4" t="str">
        <v>No Data</v>
      </c>
      <c r="AA39" s="4" t="str">
        <v>No Data</v>
      </c>
      <c r="AB39" s="4" t="str">
        <v>No Data</v>
      </c>
      <c r="AC39" s="4" t="str">
        <v>No Data</v>
      </c>
      <c r="AD39" s="4" t="str">
        <v>No Data</v>
      </c>
      <c r="AE39" s="4">
        <v>0.1080000028014183</v>
      </c>
      <c r="AF39" s="4">
        <v>7.0000002160668373E-3</v>
      </c>
      <c r="AG39" s="4">
        <v>0</v>
      </c>
      <c r="AH39" s="4">
        <v>0.1809999942779541</v>
      </c>
      <c r="AI39" s="4">
        <v>0</v>
      </c>
      <c r="AJ39" s="4">
        <v>57.493999481201172</v>
      </c>
      <c r="AK39" s="4">
        <v>1.8480000495910645</v>
      </c>
      <c r="AL39" s="4">
        <v>4.8999998718500137E-2</v>
      </c>
      <c r="AM39" s="4">
        <v>12.12399959564209</v>
      </c>
      <c r="AN39" s="4">
        <v>0</v>
      </c>
      <c r="AO39" s="4">
        <v>2.0150001049041748</v>
      </c>
    </row>
    <row r="40" spans="2:41" x14ac:dyDescent="0.3">
      <c r="B40" s="3">
        <v>43684.625</v>
      </c>
      <c r="C40" s="4">
        <v>0.68720000982284546</v>
      </c>
      <c r="D40" s="4">
        <v>0</v>
      </c>
      <c r="E40" s="4">
        <v>7.0000002160668373E-3</v>
      </c>
      <c r="F40" s="4">
        <v>0</v>
      </c>
      <c r="G40" s="4">
        <v>0</v>
      </c>
      <c r="H40" s="4" t="str">
        <v>No Data</v>
      </c>
      <c r="I40" s="4" t="str">
        <v>No Data</v>
      </c>
      <c r="J40" s="4" t="str">
        <v>No Data</v>
      </c>
      <c r="K40" s="4" t="str">
        <v>No Data</v>
      </c>
      <c r="L40" s="4" t="str">
        <v>No Data</v>
      </c>
      <c r="M40" s="4" t="str">
        <v>No Data</v>
      </c>
      <c r="N40" s="4" t="str">
        <v>No Data</v>
      </c>
      <c r="O40" s="4" t="str">
        <v>No Data</v>
      </c>
      <c r="P40" s="4" t="str">
        <v>No Data</v>
      </c>
      <c r="Q40" s="4">
        <v>22.181999206542969</v>
      </c>
      <c r="R40" s="4">
        <v>0.14499999582767487</v>
      </c>
      <c r="S40" s="4">
        <v>0</v>
      </c>
      <c r="T40" s="4">
        <v>1.656999945640564</v>
      </c>
      <c r="U40" s="4">
        <v>0</v>
      </c>
      <c r="V40" s="4" t="str">
        <v>No Data</v>
      </c>
      <c r="W40" s="4" t="str">
        <v>No Data</v>
      </c>
      <c r="X40" s="4" t="str">
        <v>No Data</v>
      </c>
      <c r="Y40" s="4" t="str">
        <v>No Data</v>
      </c>
      <c r="Z40" s="4" t="str">
        <v>No Data</v>
      </c>
      <c r="AA40" s="4" t="str">
        <v>No Data</v>
      </c>
      <c r="AB40" s="4" t="str">
        <v>No Data</v>
      </c>
      <c r="AC40" s="4" t="str">
        <v>No Data</v>
      </c>
      <c r="AD40" s="4" t="str">
        <v>No Data</v>
      </c>
      <c r="AE40" s="4">
        <v>0.11100000143051147</v>
      </c>
      <c r="AF40" s="4">
        <v>6.0000000521540642E-3</v>
      </c>
      <c r="AG40" s="4">
        <v>0</v>
      </c>
      <c r="AH40" s="4">
        <v>7.9000003635883331E-2</v>
      </c>
      <c r="AI40" s="4">
        <v>0</v>
      </c>
      <c r="AJ40" s="4">
        <v>58.071998596191406</v>
      </c>
      <c r="AK40" s="4">
        <v>1.9639999866485596</v>
      </c>
      <c r="AL40" s="4">
        <v>4.3999999761581421E-2</v>
      </c>
      <c r="AM40" s="4">
        <v>11.399999618530273</v>
      </c>
      <c r="AN40" s="4">
        <v>0</v>
      </c>
      <c r="AO40" s="4">
        <v>2.121999979019165</v>
      </c>
    </row>
    <row r="41" spans="2:41" x14ac:dyDescent="0.3">
      <c r="B41" s="3">
        <v>43685.625</v>
      </c>
      <c r="C41" s="4">
        <v>0.6898999810218811</v>
      </c>
      <c r="D41" s="4">
        <v>4.2719998359680176</v>
      </c>
      <c r="E41" s="4">
        <v>8.0000003799796104E-3</v>
      </c>
      <c r="F41" s="4">
        <v>0</v>
      </c>
      <c r="G41" s="4">
        <v>0</v>
      </c>
      <c r="H41" s="4" t="str">
        <v>No Data</v>
      </c>
      <c r="I41" s="4" t="str">
        <v>No Data</v>
      </c>
      <c r="J41" s="4" t="str">
        <v>No Data</v>
      </c>
      <c r="K41" s="4" t="str">
        <v>No Data</v>
      </c>
      <c r="L41" s="4" t="str">
        <v>No Data</v>
      </c>
      <c r="M41" s="4" t="str">
        <v>No Data</v>
      </c>
      <c r="N41" s="4" t="str">
        <v>No Data</v>
      </c>
      <c r="O41" s="4" t="str">
        <v>No Data</v>
      </c>
      <c r="P41" s="4" t="str">
        <v>No Data</v>
      </c>
      <c r="Q41" s="4">
        <v>22.347000122070313</v>
      </c>
      <c r="R41" s="4">
        <v>0.164000004529953</v>
      </c>
      <c r="S41" s="4">
        <v>1.0000000474974513E-3</v>
      </c>
      <c r="T41" s="4">
        <v>1.6890000104904175</v>
      </c>
      <c r="U41" s="4">
        <v>0</v>
      </c>
      <c r="V41" s="4" t="str">
        <v>No Data</v>
      </c>
      <c r="W41" s="4" t="str">
        <v>No Data</v>
      </c>
      <c r="X41" s="4" t="str">
        <v>No Data</v>
      </c>
      <c r="Y41" s="4" t="str">
        <v>No Data</v>
      </c>
      <c r="Z41" s="4" t="str">
        <v>No Data</v>
      </c>
      <c r="AA41" s="4" t="str">
        <v>No Data</v>
      </c>
      <c r="AB41" s="4" t="str">
        <v>No Data</v>
      </c>
      <c r="AC41" s="4" t="str">
        <v>No Data</v>
      </c>
      <c r="AD41" s="4" t="str">
        <v>No Data</v>
      </c>
      <c r="AE41" s="4">
        <v>0.11100000143051147</v>
      </c>
      <c r="AF41" s="4">
        <v>8.0000003799796104E-3</v>
      </c>
      <c r="AG41" s="4">
        <v>0</v>
      </c>
      <c r="AH41" s="4">
        <v>7.6999999582767487E-2</v>
      </c>
      <c r="AI41" s="4">
        <v>0</v>
      </c>
      <c r="AJ41" s="4">
        <v>57.551998138427734</v>
      </c>
      <c r="AK41" s="4">
        <v>2.0350000858306885</v>
      </c>
      <c r="AL41" s="4">
        <v>5.000000074505806E-2</v>
      </c>
      <c r="AM41" s="4">
        <v>11.630999565124512</v>
      </c>
      <c r="AN41" s="4">
        <v>0</v>
      </c>
      <c r="AO41" s="4">
        <v>2.2149999141693115</v>
      </c>
    </row>
    <row r="42" spans="2:41" x14ac:dyDescent="0.3">
      <c r="B42" s="3">
        <v>43686.625</v>
      </c>
      <c r="C42" s="4">
        <v>0.68870002031326294</v>
      </c>
      <c r="D42" s="4">
        <v>4.2600002288818359</v>
      </c>
      <c r="E42" s="4">
        <v>6.0000000521540642E-3</v>
      </c>
      <c r="F42" s="4">
        <v>0</v>
      </c>
      <c r="G42" s="4">
        <v>0</v>
      </c>
      <c r="H42" s="4" t="str">
        <v>No Data</v>
      </c>
      <c r="I42" s="4" t="str">
        <v>No Data</v>
      </c>
      <c r="J42" s="4" t="str">
        <v>No Data</v>
      </c>
      <c r="K42" s="4" t="str">
        <v>No Data</v>
      </c>
      <c r="L42" s="4" t="str">
        <v>No Data</v>
      </c>
      <c r="M42" s="4" t="str">
        <v>No Data</v>
      </c>
      <c r="N42" s="4" t="str">
        <v>No Data</v>
      </c>
      <c r="O42" s="4" t="str">
        <v>No Data</v>
      </c>
      <c r="P42" s="4" t="str">
        <v>No Data</v>
      </c>
      <c r="Q42" s="4">
        <v>22.527000427246094</v>
      </c>
      <c r="R42" s="4">
        <v>0.1809999942779541</v>
      </c>
      <c r="S42" s="4">
        <v>0</v>
      </c>
      <c r="T42" s="4">
        <v>1.6720000505447388</v>
      </c>
      <c r="U42" s="4">
        <v>0</v>
      </c>
      <c r="V42" s="4" t="str">
        <v>No Data</v>
      </c>
      <c r="W42" s="4" t="str">
        <v>No Data</v>
      </c>
      <c r="X42" s="4" t="str">
        <v>No Data</v>
      </c>
      <c r="Y42" s="4" t="str">
        <v>No Data</v>
      </c>
      <c r="Z42" s="4" t="str">
        <v>No Data</v>
      </c>
      <c r="AA42" s="4" t="str">
        <v>No Data</v>
      </c>
      <c r="AB42" s="4" t="str">
        <v>No Data</v>
      </c>
      <c r="AC42" s="4" t="str">
        <v>No Data</v>
      </c>
      <c r="AD42" s="4" t="str">
        <v>No Data</v>
      </c>
      <c r="AE42" s="4">
        <v>0.11100000143051147</v>
      </c>
      <c r="AF42" s="4">
        <v>8.0000003799796104E-3</v>
      </c>
      <c r="AG42" s="4">
        <v>0</v>
      </c>
      <c r="AH42" s="4">
        <v>6.8999998271465302E-2</v>
      </c>
      <c r="AI42" s="4">
        <v>0</v>
      </c>
      <c r="AJ42" s="4">
        <v>57.584999084472656</v>
      </c>
      <c r="AK42" s="4">
        <v>1.9960000514984131</v>
      </c>
      <c r="AL42" s="4">
        <v>5.7000000029802322E-2</v>
      </c>
      <c r="AM42" s="4">
        <v>11.47700023651123</v>
      </c>
      <c r="AN42" s="4">
        <v>0</v>
      </c>
      <c r="AO42" s="4">
        <v>2.1909999847412109</v>
      </c>
    </row>
    <row r="43" spans="2:41" x14ac:dyDescent="0.3">
      <c r="B43" s="3">
        <v>43687.625</v>
      </c>
      <c r="C43" s="4">
        <v>0.68830001354217529</v>
      </c>
      <c r="D43" s="4">
        <v>4.2760000228881836</v>
      </c>
      <c r="E43" s="4">
        <v>4.999999888241291E-3</v>
      </c>
      <c r="F43" s="4">
        <v>0</v>
      </c>
      <c r="G43" s="4">
        <v>1.0000000474974513E-3</v>
      </c>
      <c r="H43" s="4" t="str">
        <v>No Data</v>
      </c>
      <c r="I43" s="4" t="str">
        <v>No Data</v>
      </c>
      <c r="J43" s="4" t="str">
        <v>No Data</v>
      </c>
      <c r="K43" s="4" t="str">
        <v>No Data</v>
      </c>
      <c r="L43" s="4" t="str">
        <v>No Data</v>
      </c>
      <c r="M43" s="4" t="str">
        <v>No Data</v>
      </c>
      <c r="N43" s="4" t="str">
        <v>No Data</v>
      </c>
      <c r="O43" s="4" t="str">
        <v>No Data</v>
      </c>
      <c r="P43" s="4" t="str">
        <v>No Data</v>
      </c>
      <c r="Q43" s="4">
        <v>22.568000793457031</v>
      </c>
      <c r="R43" s="4">
        <v>0.15099999308586121</v>
      </c>
      <c r="S43" s="4">
        <v>0</v>
      </c>
      <c r="T43" s="4">
        <v>1.6460000276565552</v>
      </c>
      <c r="U43" s="4">
        <v>0</v>
      </c>
      <c r="V43" s="4" t="str">
        <v>No Data</v>
      </c>
      <c r="W43" s="4" t="str">
        <v>No Data</v>
      </c>
      <c r="X43" s="4" t="str">
        <v>No Data</v>
      </c>
      <c r="Y43" s="4" t="str">
        <v>No Data</v>
      </c>
      <c r="Z43" s="4" t="str">
        <v>No Data</v>
      </c>
      <c r="AA43" s="4" t="str">
        <v>No Data</v>
      </c>
      <c r="AB43" s="4" t="str">
        <v>No Data</v>
      </c>
      <c r="AC43" s="4" t="str">
        <v>No Data</v>
      </c>
      <c r="AD43" s="4" t="str">
        <v>No Data</v>
      </c>
      <c r="AE43" s="4">
        <v>0.1120000034570694</v>
      </c>
      <c r="AF43" s="4">
        <v>6.0000000521540642E-3</v>
      </c>
      <c r="AG43" s="4">
        <v>0</v>
      </c>
      <c r="AH43" s="4">
        <v>6.4999997615814209E-2</v>
      </c>
      <c r="AI43" s="4">
        <v>0</v>
      </c>
      <c r="AJ43" s="4">
        <v>57.798000335693359</v>
      </c>
      <c r="AK43" s="4">
        <v>2.0220000743865967</v>
      </c>
      <c r="AL43" s="4">
        <v>4.6999998390674591E-2</v>
      </c>
      <c r="AM43" s="4">
        <v>11.251999855041504</v>
      </c>
      <c r="AN43" s="4">
        <v>0</v>
      </c>
      <c r="AO43" s="4">
        <v>2.1840000152587891</v>
      </c>
    </row>
    <row r="44" spans="2:41" x14ac:dyDescent="0.3">
      <c r="B44" s="3">
        <v>43688.625</v>
      </c>
      <c r="C44" s="4">
        <v>0.6875</v>
      </c>
      <c r="D44" s="4">
        <v>4.2080001831054688</v>
      </c>
      <c r="E44" s="4">
        <v>4.999999888241291E-3</v>
      </c>
      <c r="F44" s="4">
        <v>0</v>
      </c>
      <c r="G44" s="4">
        <v>0</v>
      </c>
      <c r="H44" s="4" t="str">
        <v>No Data</v>
      </c>
      <c r="I44" s="4" t="str">
        <v>No Data</v>
      </c>
      <c r="J44" s="4" t="str">
        <v>No Data</v>
      </c>
      <c r="K44" s="4" t="str">
        <v>No Data</v>
      </c>
      <c r="L44" s="4" t="str">
        <v>No Data</v>
      </c>
      <c r="M44" s="4" t="str">
        <v>No Data</v>
      </c>
      <c r="N44" s="4" t="str">
        <v>No Data</v>
      </c>
      <c r="O44" s="4" t="str">
        <v>No Data</v>
      </c>
      <c r="P44" s="4" t="str">
        <v>No Data</v>
      </c>
      <c r="Q44" s="4">
        <v>22.551000595092773</v>
      </c>
      <c r="R44" s="4">
        <v>0.20399999618530273</v>
      </c>
      <c r="S44" s="4">
        <v>0</v>
      </c>
      <c r="T44" s="4">
        <v>1.6619999408721924</v>
      </c>
      <c r="U44" s="4">
        <v>0</v>
      </c>
      <c r="V44" s="4" t="str">
        <v>No Data</v>
      </c>
      <c r="W44" s="4" t="str">
        <v>No Data</v>
      </c>
      <c r="X44" s="4" t="str">
        <v>No Data</v>
      </c>
      <c r="Y44" s="4" t="str">
        <v>No Data</v>
      </c>
      <c r="Z44" s="4" t="str">
        <v>No Data</v>
      </c>
      <c r="AA44" s="4" t="str">
        <v>No Data</v>
      </c>
      <c r="AB44" s="4" t="str">
        <v>No Data</v>
      </c>
      <c r="AC44" s="4" t="str">
        <v>No Data</v>
      </c>
      <c r="AD44" s="4" t="str">
        <v>No Data</v>
      </c>
      <c r="AE44" s="4">
        <v>0.11100000143051147</v>
      </c>
      <c r="AF44" s="4">
        <v>8.0000003799796104E-3</v>
      </c>
      <c r="AG44" s="4">
        <v>0</v>
      </c>
      <c r="AH44" s="4">
        <v>6.4000003039836884E-2</v>
      </c>
      <c r="AI44" s="4">
        <v>0</v>
      </c>
      <c r="AJ44" s="4">
        <v>57.813999176025391</v>
      </c>
      <c r="AK44" s="4">
        <v>2.0659999847412109</v>
      </c>
      <c r="AL44" s="4">
        <v>6.4000003039836884E-2</v>
      </c>
      <c r="AM44" s="4">
        <v>11.192999839782715</v>
      </c>
      <c r="AN44" s="4">
        <v>0</v>
      </c>
      <c r="AO44" s="4">
        <v>2.2829999923706055</v>
      </c>
    </row>
    <row r="45" spans="2:41" x14ac:dyDescent="0.3">
      <c r="B45" s="3">
        <v>43689.625</v>
      </c>
      <c r="C45" s="4">
        <v>0.6875</v>
      </c>
      <c r="D45" s="4">
        <v>4.2010002136230469</v>
      </c>
      <c r="E45" s="4">
        <v>7.0000002160668373E-3</v>
      </c>
      <c r="F45" s="4">
        <v>0</v>
      </c>
      <c r="G45" s="4">
        <v>0</v>
      </c>
      <c r="H45" s="4" t="str">
        <v>No Data</v>
      </c>
      <c r="I45" s="4" t="str">
        <v>No Data</v>
      </c>
      <c r="J45" s="4" t="str">
        <v>No Data</v>
      </c>
      <c r="K45" s="4" t="str">
        <v>No Data</v>
      </c>
      <c r="L45" s="4" t="str">
        <v>No Data</v>
      </c>
      <c r="M45" s="4" t="str">
        <v>No Data</v>
      </c>
      <c r="N45" s="4" t="str">
        <v>No Data</v>
      </c>
      <c r="O45" s="4" t="str">
        <v>No Data</v>
      </c>
      <c r="P45" s="4" t="str">
        <v>No Data</v>
      </c>
      <c r="Q45" s="4">
        <v>22.478000640869141</v>
      </c>
      <c r="R45" s="4">
        <v>0.19200000166893005</v>
      </c>
      <c r="S45" s="4">
        <v>0</v>
      </c>
      <c r="T45" s="4">
        <v>1.6950000524520874</v>
      </c>
      <c r="U45" s="4">
        <v>0</v>
      </c>
      <c r="V45" s="4" t="str">
        <v>No Data</v>
      </c>
      <c r="W45" s="4" t="str">
        <v>No Data</v>
      </c>
      <c r="X45" s="4" t="str">
        <v>No Data</v>
      </c>
      <c r="Y45" s="4" t="str">
        <v>No Data</v>
      </c>
      <c r="Z45" s="4" t="str">
        <v>No Data</v>
      </c>
      <c r="AA45" s="4" t="str">
        <v>No Data</v>
      </c>
      <c r="AB45" s="4" t="str">
        <v>No Data</v>
      </c>
      <c r="AC45" s="4" t="str">
        <v>No Data</v>
      </c>
      <c r="AD45" s="4" t="str">
        <v>No Data</v>
      </c>
      <c r="AE45" s="4">
        <v>0.1120000034570694</v>
      </c>
      <c r="AF45" s="4">
        <v>8.999999612569809E-3</v>
      </c>
      <c r="AG45" s="4">
        <v>0</v>
      </c>
      <c r="AH45" s="4">
        <v>6.7000001668930054E-2</v>
      </c>
      <c r="AI45" s="4">
        <v>0</v>
      </c>
      <c r="AJ45" s="4">
        <v>57.352001190185547</v>
      </c>
      <c r="AK45" s="4">
        <v>2.1159999370574951</v>
      </c>
      <c r="AL45" s="4">
        <v>5.9000000357627869E-2</v>
      </c>
      <c r="AM45" s="4">
        <v>11.657999992370605</v>
      </c>
      <c r="AN45" s="4">
        <v>0</v>
      </c>
      <c r="AO45" s="4">
        <v>2.3239998817443848</v>
      </c>
    </row>
    <row r="46" spans="2:41" x14ac:dyDescent="0.3">
      <c r="B46" s="3">
        <v>43690.625</v>
      </c>
      <c r="C46" s="4">
        <v>0.68739998340606689</v>
      </c>
      <c r="D46" s="4">
        <v>4.2810001373291016</v>
      </c>
      <c r="E46" s="4">
        <v>0</v>
      </c>
      <c r="F46" s="4">
        <v>0</v>
      </c>
      <c r="G46" s="4">
        <v>0</v>
      </c>
      <c r="H46" s="4" t="str">
        <v>No Data</v>
      </c>
      <c r="I46" s="4" t="str">
        <v>No Data</v>
      </c>
      <c r="J46" s="4" t="str">
        <v>No Data</v>
      </c>
      <c r="K46" s="4" t="str">
        <v>No Data</v>
      </c>
      <c r="L46" s="4" t="str">
        <v>No Data</v>
      </c>
      <c r="M46" s="4" t="str">
        <v>No Data</v>
      </c>
      <c r="N46" s="4" t="str">
        <v>No Data</v>
      </c>
      <c r="O46" s="4" t="str">
        <v>No Data</v>
      </c>
      <c r="P46" s="4" t="str">
        <v>No Data</v>
      </c>
      <c r="Q46" s="4">
        <v>22.312000274658203</v>
      </c>
      <c r="R46" s="4">
        <v>0.14399999380111694</v>
      </c>
      <c r="S46" s="4">
        <v>0</v>
      </c>
      <c r="T46" s="4">
        <v>1.6840000152587891</v>
      </c>
      <c r="U46" s="4">
        <v>0</v>
      </c>
      <c r="V46" s="4" t="str">
        <v>No Data</v>
      </c>
      <c r="W46" s="4" t="str">
        <v>No Data</v>
      </c>
      <c r="X46" s="4" t="str">
        <v>No Data</v>
      </c>
      <c r="Y46" s="4" t="str">
        <v>No Data</v>
      </c>
      <c r="Z46" s="4" t="str">
        <v>No Data</v>
      </c>
      <c r="AA46" s="4" t="str">
        <v>No Data</v>
      </c>
      <c r="AB46" s="4" t="str">
        <v>No Data</v>
      </c>
      <c r="AC46" s="4" t="str">
        <v>No Data</v>
      </c>
      <c r="AD46" s="4" t="str">
        <v>No Data</v>
      </c>
      <c r="AE46" s="4">
        <v>0.11100000143051147</v>
      </c>
      <c r="AF46" s="4">
        <v>6.0000000521540642E-3</v>
      </c>
      <c r="AG46" s="4">
        <v>0</v>
      </c>
      <c r="AH46" s="4">
        <v>6.8000003695487976E-2</v>
      </c>
      <c r="AI46" s="4">
        <v>0</v>
      </c>
      <c r="AJ46" s="4">
        <v>57.75</v>
      </c>
      <c r="AK46" s="4">
        <v>1.9490000009536743</v>
      </c>
      <c r="AL46" s="4">
        <v>4.3999999761581421E-2</v>
      </c>
      <c r="AM46" s="4">
        <v>11.595999717712402</v>
      </c>
      <c r="AN46" s="4">
        <v>0</v>
      </c>
      <c r="AO46" s="4">
        <v>2.0989999771118164</v>
      </c>
    </row>
    <row r="47" spans="2:41" x14ac:dyDescent="0.3">
      <c r="B47" s="3">
        <v>43691.625</v>
      </c>
      <c r="C47" s="4">
        <v>0.68760001659393311</v>
      </c>
      <c r="D47" s="4">
        <v>4.2259998321533203</v>
      </c>
      <c r="E47" s="4">
        <v>8.0000003799796104E-3</v>
      </c>
      <c r="F47" s="4">
        <v>0</v>
      </c>
      <c r="G47" s="4">
        <v>1.0000000474974513E-3</v>
      </c>
      <c r="H47" s="4" t="str">
        <v>No Data</v>
      </c>
      <c r="I47" s="4" t="str">
        <v>No Data</v>
      </c>
      <c r="J47" s="4" t="str">
        <v>No Data</v>
      </c>
      <c r="K47" s="4" t="str">
        <v>No Data</v>
      </c>
      <c r="L47" s="4" t="str">
        <v>No Data</v>
      </c>
      <c r="M47" s="4" t="str">
        <v>No Data</v>
      </c>
      <c r="N47" s="4" t="str">
        <v>No Data</v>
      </c>
      <c r="O47" s="4" t="str">
        <v>No Data</v>
      </c>
      <c r="P47" s="4" t="str">
        <v>No Data</v>
      </c>
      <c r="Q47" s="4">
        <v>22.283000946044922</v>
      </c>
      <c r="R47" s="4">
        <v>0.20800000429153442</v>
      </c>
      <c r="S47" s="4">
        <v>0</v>
      </c>
      <c r="T47" s="4">
        <v>1.6959999799728394</v>
      </c>
      <c r="U47" s="4">
        <v>0</v>
      </c>
      <c r="V47" s="4" t="str">
        <v>No Data</v>
      </c>
      <c r="W47" s="4" t="str">
        <v>No Data</v>
      </c>
      <c r="X47" s="4" t="str">
        <v>No Data</v>
      </c>
      <c r="Y47" s="4" t="str">
        <v>No Data</v>
      </c>
      <c r="Z47" s="4" t="str">
        <v>No Data</v>
      </c>
      <c r="AA47" s="4" t="str">
        <v>No Data</v>
      </c>
      <c r="AB47" s="4" t="str">
        <v>No Data</v>
      </c>
      <c r="AC47" s="4" t="str">
        <v>No Data</v>
      </c>
      <c r="AD47" s="4" t="str">
        <v>No Data</v>
      </c>
      <c r="AE47" s="4">
        <v>0.1120000034570694</v>
      </c>
      <c r="AF47" s="4">
        <v>9.9999997764825821E-3</v>
      </c>
      <c r="AG47" s="4">
        <v>0</v>
      </c>
      <c r="AH47" s="4">
        <v>7.5000002980232239E-2</v>
      </c>
      <c r="AI47" s="4">
        <v>0</v>
      </c>
      <c r="AJ47" s="4">
        <v>57.317001342773438</v>
      </c>
      <c r="AK47" s="4">
        <v>2.2090001106262207</v>
      </c>
      <c r="AL47" s="4">
        <v>6.4999997615814209E-2</v>
      </c>
      <c r="AM47" s="4">
        <v>11.744999885559082</v>
      </c>
      <c r="AN47" s="4">
        <v>0</v>
      </c>
      <c r="AO47" s="4">
        <v>2.434999942779541</v>
      </c>
    </row>
    <row r="48" spans="2:41" x14ac:dyDescent="0.3">
      <c r="B48" s="3">
        <v>43692.625</v>
      </c>
      <c r="C48" s="4">
        <v>0.68730002641677856</v>
      </c>
      <c r="D48" s="4">
        <v>4.2760000228881836</v>
      </c>
      <c r="E48" s="4">
        <v>8.999999612569809E-3</v>
      </c>
      <c r="F48" s="4">
        <v>0</v>
      </c>
      <c r="G48" s="4">
        <v>0</v>
      </c>
      <c r="H48" s="4" t="str">
        <v>No Data</v>
      </c>
      <c r="I48" s="4" t="str">
        <v>No Data</v>
      </c>
      <c r="J48" s="4" t="str">
        <v>No Data</v>
      </c>
      <c r="K48" s="4" t="str">
        <v>No Data</v>
      </c>
      <c r="L48" s="4" t="str">
        <v>No Data</v>
      </c>
      <c r="M48" s="4" t="str">
        <v>No Data</v>
      </c>
      <c r="N48" s="4" t="str">
        <v>No Data</v>
      </c>
      <c r="O48" s="4" t="str">
        <v>No Data</v>
      </c>
      <c r="P48" s="4" t="str">
        <v>No Data</v>
      </c>
      <c r="Q48" s="4">
        <v>22.576000213623047</v>
      </c>
      <c r="R48" s="4">
        <v>0.14699999988079071</v>
      </c>
      <c r="S48" s="4">
        <v>0</v>
      </c>
      <c r="T48" s="4">
        <v>1.6399999856948853</v>
      </c>
      <c r="U48" s="4">
        <v>0</v>
      </c>
      <c r="V48" s="4" t="str">
        <v>No Data</v>
      </c>
      <c r="W48" s="4" t="str">
        <v>No Data</v>
      </c>
      <c r="X48" s="4" t="str">
        <v>No Data</v>
      </c>
      <c r="Y48" s="4" t="str">
        <v>No Data</v>
      </c>
      <c r="Z48" s="4" t="str">
        <v>No Data</v>
      </c>
      <c r="AA48" s="4" t="str">
        <v>No Data</v>
      </c>
      <c r="AB48" s="4" t="str">
        <v>No Data</v>
      </c>
      <c r="AC48" s="4" t="str">
        <v>No Data</v>
      </c>
      <c r="AD48" s="4" t="str">
        <v>No Data</v>
      </c>
      <c r="AE48" s="4">
        <v>0.1120000034570694</v>
      </c>
      <c r="AF48" s="4">
        <v>8.0000003799796104E-3</v>
      </c>
      <c r="AG48" s="4">
        <v>0</v>
      </c>
      <c r="AH48" s="4">
        <v>5.9000000357627869E-2</v>
      </c>
      <c r="AI48" s="4">
        <v>0</v>
      </c>
      <c r="AJ48" s="4">
        <v>58.119998931884766</v>
      </c>
      <c r="AK48" s="4">
        <v>1.9880000352859497</v>
      </c>
      <c r="AL48" s="4">
        <v>4.3999999761581421E-2</v>
      </c>
      <c r="AM48" s="4">
        <v>10.968000411987305</v>
      </c>
      <c r="AN48" s="4">
        <v>0</v>
      </c>
      <c r="AO48" s="4">
        <v>2.1519999504089355</v>
      </c>
    </row>
    <row r="49" spans="2:41" x14ac:dyDescent="0.3">
      <c r="B49" s="3">
        <v>43693.625</v>
      </c>
      <c r="C49" s="4">
        <v>0.68809998035430908</v>
      </c>
      <c r="D49" s="4">
        <v>4.1620001792907715</v>
      </c>
      <c r="E49" s="4">
        <v>8.999999612569809E-3</v>
      </c>
      <c r="F49" s="4">
        <v>0</v>
      </c>
      <c r="G49" s="4">
        <v>1.0000000474974513E-3</v>
      </c>
      <c r="H49" s="4" t="str">
        <v>No Data</v>
      </c>
      <c r="I49" s="4" t="str">
        <v>No Data</v>
      </c>
      <c r="J49" s="4" t="str">
        <v>No Data</v>
      </c>
      <c r="K49" s="4" t="str">
        <v>No Data</v>
      </c>
      <c r="L49" s="4" t="str">
        <v>No Data</v>
      </c>
      <c r="M49" s="4" t="str">
        <v>No Data</v>
      </c>
      <c r="N49" s="4" t="str">
        <v>No Data</v>
      </c>
      <c r="O49" s="4" t="str">
        <v>No Data</v>
      </c>
      <c r="P49" s="4" t="str">
        <v>No Data</v>
      </c>
      <c r="Q49" s="4">
        <v>22.433000564575195</v>
      </c>
      <c r="R49" s="4">
        <v>0.28499999642372131</v>
      </c>
      <c r="S49" s="4">
        <v>0</v>
      </c>
      <c r="T49" s="4">
        <v>1.7359999418258667</v>
      </c>
      <c r="U49" s="4">
        <v>0</v>
      </c>
      <c r="V49" s="4" t="str">
        <v>No Data</v>
      </c>
      <c r="W49" s="4" t="str">
        <v>No Data</v>
      </c>
      <c r="X49" s="4" t="str">
        <v>No Data</v>
      </c>
      <c r="Y49" s="4" t="str">
        <v>No Data</v>
      </c>
      <c r="Z49" s="4" t="str">
        <v>No Data</v>
      </c>
      <c r="AA49" s="4" t="str">
        <v>No Data</v>
      </c>
      <c r="AB49" s="4" t="str">
        <v>No Data</v>
      </c>
      <c r="AC49" s="4" t="str">
        <v>No Data</v>
      </c>
      <c r="AD49" s="4" t="str">
        <v>No Data</v>
      </c>
      <c r="AE49" s="4">
        <v>0.11400000005960464</v>
      </c>
      <c r="AF49" s="4">
        <v>1.0999999940395355E-2</v>
      </c>
      <c r="AG49" s="4">
        <v>0</v>
      </c>
      <c r="AH49" s="4">
        <v>6.8000003695487976E-2</v>
      </c>
      <c r="AI49" s="4">
        <v>0</v>
      </c>
      <c r="AJ49" s="4">
        <v>56.742000579833984</v>
      </c>
      <c r="AK49" s="4">
        <v>2.5160000324249268</v>
      </c>
      <c r="AL49" s="4">
        <v>9.8999999463558197E-2</v>
      </c>
      <c r="AM49" s="4">
        <v>11.77299976348877</v>
      </c>
      <c r="AN49" s="4">
        <v>0</v>
      </c>
      <c r="AO49" s="4">
        <v>2.8210000991821289</v>
      </c>
    </row>
    <row r="50" spans="2:41" x14ac:dyDescent="0.3">
      <c r="B50" s="3">
        <v>43694.625</v>
      </c>
      <c r="C50" s="4">
        <v>0.68739998340606689</v>
      </c>
      <c r="D50" s="4">
        <v>4.2610001564025879</v>
      </c>
      <c r="E50" s="4">
        <v>8.0000003799796104E-3</v>
      </c>
      <c r="F50" s="4">
        <v>0</v>
      </c>
      <c r="G50" s="4">
        <v>1.0000000474974513E-3</v>
      </c>
      <c r="H50" s="4" t="str">
        <v>No Data</v>
      </c>
      <c r="I50" s="4" t="str">
        <v>No Data</v>
      </c>
      <c r="J50" s="4" t="str">
        <v>No Data</v>
      </c>
      <c r="K50" s="4" t="str">
        <v>No Data</v>
      </c>
      <c r="L50" s="4" t="str">
        <v>No Data</v>
      </c>
      <c r="M50" s="4" t="str">
        <v>No Data</v>
      </c>
      <c r="N50" s="4" t="str">
        <v>No Data</v>
      </c>
      <c r="O50" s="4" t="str">
        <v>No Data</v>
      </c>
      <c r="P50" s="4" t="str">
        <v>No Data</v>
      </c>
      <c r="Q50" s="4">
        <v>23.018999099731445</v>
      </c>
      <c r="R50" s="4">
        <v>0.15600000321865082</v>
      </c>
      <c r="S50" s="4">
        <v>0</v>
      </c>
      <c r="T50" s="4">
        <v>1.781999945640564</v>
      </c>
      <c r="U50" s="4">
        <v>0</v>
      </c>
      <c r="V50" s="4" t="str">
        <v>No Data</v>
      </c>
      <c r="W50" s="4" t="str">
        <v>No Data</v>
      </c>
      <c r="X50" s="4" t="str">
        <v>No Data</v>
      </c>
      <c r="Y50" s="4" t="str">
        <v>No Data</v>
      </c>
      <c r="Z50" s="4" t="str">
        <v>No Data</v>
      </c>
      <c r="AA50" s="4" t="str">
        <v>No Data</v>
      </c>
      <c r="AB50" s="4" t="str">
        <v>No Data</v>
      </c>
      <c r="AC50" s="4" t="str">
        <v>No Data</v>
      </c>
      <c r="AD50" s="4" t="str">
        <v>No Data</v>
      </c>
      <c r="AE50" s="4">
        <v>5.299999937415123E-2</v>
      </c>
      <c r="AF50" s="4">
        <v>8.0000003799796104E-3</v>
      </c>
      <c r="AG50" s="4">
        <v>0</v>
      </c>
      <c r="AH50" s="4">
        <v>0.14300000667572021</v>
      </c>
      <c r="AI50" s="4">
        <v>0</v>
      </c>
      <c r="AJ50" s="4">
        <v>56.240001678466797</v>
      </c>
      <c r="AK50" s="4">
        <v>2.0750000476837158</v>
      </c>
      <c r="AL50" s="4">
        <v>4.8000000417232513E-2</v>
      </c>
      <c r="AM50" s="4">
        <v>12.152000427246094</v>
      </c>
      <c r="AN50" s="4">
        <v>0</v>
      </c>
      <c r="AO50" s="4">
        <v>2.246999979019165</v>
      </c>
    </row>
    <row r="51" spans="2:41" x14ac:dyDescent="0.3">
      <c r="B51" s="3">
        <v>43695.625</v>
      </c>
      <c r="C51" s="4">
        <v>0.68819999694824219</v>
      </c>
      <c r="D51" s="4">
        <v>4.2249999046325684</v>
      </c>
      <c r="E51" s="4">
        <v>1.4999999664723873E-2</v>
      </c>
      <c r="F51" s="4">
        <v>0</v>
      </c>
      <c r="G51" s="4">
        <v>1.0000000474974513E-3</v>
      </c>
      <c r="H51" s="4" t="str">
        <v>No Data</v>
      </c>
      <c r="I51" s="4" t="str">
        <v>No Data</v>
      </c>
      <c r="J51" s="4" t="str">
        <v>No Data</v>
      </c>
      <c r="K51" s="4" t="str">
        <v>No Data</v>
      </c>
      <c r="L51" s="4" t="str">
        <v>No Data</v>
      </c>
      <c r="M51" s="4" t="str">
        <v>No Data</v>
      </c>
      <c r="N51" s="4" t="str">
        <v>No Data</v>
      </c>
      <c r="O51" s="4" t="str">
        <v>No Data</v>
      </c>
      <c r="P51" s="4" t="str">
        <v>No Data</v>
      </c>
      <c r="Q51" s="4">
        <v>22.846000671386719</v>
      </c>
      <c r="R51" s="4">
        <v>0.17100000381469727</v>
      </c>
      <c r="S51" s="4">
        <v>0</v>
      </c>
      <c r="T51" s="4">
        <v>1.9119999408721924</v>
      </c>
      <c r="U51" s="4">
        <v>0</v>
      </c>
      <c r="V51" s="4" t="str">
        <v>No Data</v>
      </c>
      <c r="W51" s="4" t="str">
        <v>No Data</v>
      </c>
      <c r="X51" s="4" t="str">
        <v>No Data</v>
      </c>
      <c r="Y51" s="4" t="str">
        <v>No Data</v>
      </c>
      <c r="Z51" s="4" t="str">
        <v>No Data</v>
      </c>
      <c r="AA51" s="4" t="str">
        <v>No Data</v>
      </c>
      <c r="AB51" s="4" t="str">
        <v>No Data</v>
      </c>
      <c r="AC51" s="4" t="str">
        <v>No Data</v>
      </c>
      <c r="AD51" s="4" t="str">
        <v>No Data</v>
      </c>
      <c r="AE51" s="4">
        <v>5.2000001072883606E-2</v>
      </c>
      <c r="AF51" s="4">
        <v>7.0000002160668373E-3</v>
      </c>
      <c r="AG51" s="4">
        <v>0</v>
      </c>
      <c r="AH51" s="4">
        <v>9.7000002861022949E-2</v>
      </c>
      <c r="AI51" s="4">
        <v>0</v>
      </c>
      <c r="AJ51" s="4">
        <v>55.33599853515625</v>
      </c>
      <c r="AK51" s="4">
        <v>1.9509999752044678</v>
      </c>
      <c r="AL51" s="4">
        <v>5.299999937415123E-2</v>
      </c>
      <c r="AM51" s="4">
        <v>13.284000396728516</v>
      </c>
      <c r="AN51" s="4">
        <v>0</v>
      </c>
      <c r="AO51" s="4">
        <v>2.1440000534057617</v>
      </c>
    </row>
    <row r="52" spans="2:41" x14ac:dyDescent="0.3">
      <c r="B52" s="3">
        <v>43696.625</v>
      </c>
      <c r="C52" s="4">
        <v>0.68870002031326294</v>
      </c>
      <c r="D52" s="4">
        <v>4.4120001792907715</v>
      </c>
      <c r="E52" s="4">
        <v>0</v>
      </c>
      <c r="F52" s="4">
        <v>0</v>
      </c>
      <c r="G52" s="4">
        <v>1.0000000474974513E-3</v>
      </c>
      <c r="H52" s="4" t="str">
        <v>No Data</v>
      </c>
      <c r="I52" s="4" t="str">
        <v>No Data</v>
      </c>
      <c r="J52" s="4" t="str">
        <v>No Data</v>
      </c>
      <c r="K52" s="4" t="str">
        <v>No Data</v>
      </c>
      <c r="L52" s="4" t="str">
        <v>No Data</v>
      </c>
      <c r="M52" s="4" t="str">
        <v>No Data</v>
      </c>
      <c r="N52" s="4" t="str">
        <v>No Data</v>
      </c>
      <c r="O52" s="4" t="str">
        <v>No Data</v>
      </c>
      <c r="P52" s="4" t="str">
        <v>No Data</v>
      </c>
      <c r="Q52" s="4">
        <v>23.864999771118164</v>
      </c>
      <c r="R52" s="4">
        <v>9.6000000834465027E-2</v>
      </c>
      <c r="S52" s="4">
        <v>0</v>
      </c>
      <c r="T52" s="4">
        <v>1.8049999475479126</v>
      </c>
      <c r="U52" s="4">
        <v>0</v>
      </c>
      <c r="V52" s="4" t="str">
        <v>No Data</v>
      </c>
      <c r="W52" s="4" t="str">
        <v>No Data</v>
      </c>
      <c r="X52" s="4" t="str">
        <v>No Data</v>
      </c>
      <c r="Y52" s="4" t="str">
        <v>No Data</v>
      </c>
      <c r="Z52" s="4" t="str">
        <v>No Data</v>
      </c>
      <c r="AA52" s="4" t="str">
        <v>No Data</v>
      </c>
      <c r="AB52" s="4" t="str">
        <v>No Data</v>
      </c>
      <c r="AC52" s="4" t="str">
        <v>No Data</v>
      </c>
      <c r="AD52" s="4" t="str">
        <v>No Data</v>
      </c>
      <c r="AE52" s="4">
        <v>0.11999999731779099</v>
      </c>
      <c r="AF52" s="4">
        <v>4.999999888241291E-3</v>
      </c>
      <c r="AG52" s="4">
        <v>0</v>
      </c>
      <c r="AH52" s="4">
        <v>0.11100000143051147</v>
      </c>
      <c r="AI52" s="4">
        <v>0</v>
      </c>
      <c r="AJ52" s="4">
        <v>54.109001159667969</v>
      </c>
      <c r="AK52" s="4">
        <v>1.6369999647140503</v>
      </c>
      <c r="AL52" s="4">
        <v>2.7000000700354576E-2</v>
      </c>
      <c r="AM52" s="4">
        <v>13.758999824523926</v>
      </c>
      <c r="AN52" s="4">
        <v>0</v>
      </c>
      <c r="AO52" s="4">
        <v>1.7380000352859497</v>
      </c>
    </row>
    <row r="53" spans="2:41" x14ac:dyDescent="0.3">
      <c r="B53" s="3">
        <v>43697.625</v>
      </c>
      <c r="C53" s="4">
        <v>0.69010001420974731</v>
      </c>
      <c r="D53" s="4">
        <v>4.4970002174377441</v>
      </c>
      <c r="E53" s="4">
        <v>0</v>
      </c>
      <c r="F53" s="4">
        <v>0</v>
      </c>
      <c r="G53" s="4">
        <v>0</v>
      </c>
      <c r="H53" s="4" t="str">
        <v>No Data</v>
      </c>
      <c r="I53" s="4" t="str">
        <v>No Data</v>
      </c>
      <c r="J53" s="4" t="str">
        <v>No Data</v>
      </c>
      <c r="K53" s="4" t="str">
        <v>No Data</v>
      </c>
      <c r="L53" s="4" t="str">
        <v>No Data</v>
      </c>
      <c r="M53" s="4" t="str">
        <v>No Data</v>
      </c>
      <c r="N53" s="4" t="str">
        <v>No Data</v>
      </c>
      <c r="O53" s="4" t="str">
        <v>No Data</v>
      </c>
      <c r="P53" s="4" t="str">
        <v>No Data</v>
      </c>
      <c r="Q53" s="4">
        <v>24.971000671386719</v>
      </c>
      <c r="R53" s="4">
        <v>5.2000001072883606E-2</v>
      </c>
      <c r="S53" s="4">
        <v>0</v>
      </c>
      <c r="T53" s="4">
        <v>1.7779999971389771</v>
      </c>
      <c r="U53" s="4">
        <v>0</v>
      </c>
      <c r="V53" s="4" t="str">
        <v>No Data</v>
      </c>
      <c r="W53" s="4" t="str">
        <v>No Data</v>
      </c>
      <c r="X53" s="4" t="str">
        <v>No Data</v>
      </c>
      <c r="Y53" s="4" t="str">
        <v>No Data</v>
      </c>
      <c r="Z53" s="4" t="str">
        <v>No Data</v>
      </c>
      <c r="AA53" s="4" t="str">
        <v>No Data</v>
      </c>
      <c r="AB53" s="4" t="str">
        <v>No Data</v>
      </c>
      <c r="AC53" s="4" t="str">
        <v>No Data</v>
      </c>
      <c r="AD53" s="4" t="str">
        <v>No Data</v>
      </c>
      <c r="AE53" s="4">
        <v>0.13699999451637268</v>
      </c>
      <c r="AF53" s="4">
        <v>3.0000000260770321E-3</v>
      </c>
      <c r="AG53" s="4">
        <v>0</v>
      </c>
      <c r="AH53" s="4">
        <v>0.14300000667572021</v>
      </c>
      <c r="AI53" s="4">
        <v>0</v>
      </c>
      <c r="AJ53" s="4">
        <v>50.623001098632813</v>
      </c>
      <c r="AK53" s="4">
        <v>1.781999945640564</v>
      </c>
      <c r="AL53" s="4">
        <v>1.4000000432133675E-2</v>
      </c>
      <c r="AM53" s="4">
        <v>15.956000328063965</v>
      </c>
      <c r="AN53" s="4">
        <v>0</v>
      </c>
      <c r="AO53" s="4">
        <v>1.8370000123977661</v>
      </c>
    </row>
    <row r="54" spans="2:41" x14ac:dyDescent="0.3">
      <c r="B54" s="3">
        <v>43698.625</v>
      </c>
      <c r="C54" s="4">
        <v>0.69029998779296875</v>
      </c>
      <c r="D54" s="4">
        <v>4.5760002136230469</v>
      </c>
      <c r="E54" s="4">
        <v>1.0000000474974513E-3</v>
      </c>
      <c r="F54" s="4">
        <v>0</v>
      </c>
      <c r="G54" s="4">
        <v>1.0000000474974513E-3</v>
      </c>
      <c r="H54" s="4" t="str">
        <v>No Data</v>
      </c>
      <c r="I54" s="4" t="str">
        <v>No Data</v>
      </c>
      <c r="J54" s="4" t="str">
        <v>No Data</v>
      </c>
      <c r="K54" s="4" t="str">
        <v>No Data</v>
      </c>
      <c r="L54" s="4" t="str">
        <v>No Data</v>
      </c>
      <c r="M54" s="4" t="str">
        <v>No Data</v>
      </c>
      <c r="N54" s="4" t="str">
        <v>No Data</v>
      </c>
      <c r="O54" s="4" t="str">
        <v>No Data</v>
      </c>
      <c r="P54" s="4" t="str">
        <v>No Data</v>
      </c>
      <c r="Q54" s="4">
        <v>25.371999740600586</v>
      </c>
      <c r="R54" s="4">
        <v>4.8999998718500137E-2</v>
      </c>
      <c r="S54" s="4">
        <v>0</v>
      </c>
      <c r="T54" s="4">
        <v>1.7059999704360962</v>
      </c>
      <c r="U54" s="4">
        <v>0</v>
      </c>
      <c r="V54" s="4" t="str">
        <v>No Data</v>
      </c>
      <c r="W54" s="4" t="str">
        <v>No Data</v>
      </c>
      <c r="X54" s="4" t="str">
        <v>No Data</v>
      </c>
      <c r="Y54" s="4" t="str">
        <v>No Data</v>
      </c>
      <c r="Z54" s="4" t="str">
        <v>No Data</v>
      </c>
      <c r="AA54" s="4" t="str">
        <v>No Data</v>
      </c>
      <c r="AB54" s="4" t="str">
        <v>No Data</v>
      </c>
      <c r="AC54" s="4" t="str">
        <v>No Data</v>
      </c>
      <c r="AD54" s="4" t="str">
        <v>No Data</v>
      </c>
      <c r="AE54" s="4">
        <v>0.1379999965429306</v>
      </c>
      <c r="AF54" s="4">
        <v>3.0000000260770321E-3</v>
      </c>
      <c r="AG54" s="4">
        <v>0</v>
      </c>
      <c r="AH54" s="4">
        <v>0.14499999582767487</v>
      </c>
      <c r="AI54" s="4">
        <v>0</v>
      </c>
      <c r="AJ54" s="4">
        <v>50.199001312255859</v>
      </c>
      <c r="AK54" s="4">
        <v>1.8910000324249268</v>
      </c>
      <c r="AL54" s="4">
        <v>1.4000000432133675E-2</v>
      </c>
      <c r="AM54" s="4">
        <v>15.857999801635742</v>
      </c>
      <c r="AN54" s="4">
        <v>0</v>
      </c>
      <c r="AO54" s="4">
        <v>1.9440000057220459</v>
      </c>
    </row>
    <row r="55" spans="2:41" x14ac:dyDescent="0.3">
      <c r="B55" s="3">
        <v>43699.625</v>
      </c>
      <c r="C55" s="4">
        <v>0.69179999828338623</v>
      </c>
      <c r="D55" s="4">
        <v>5.0960001945495605</v>
      </c>
      <c r="E55" s="4">
        <v>0</v>
      </c>
      <c r="F55" s="4">
        <v>0</v>
      </c>
      <c r="G55" s="4">
        <v>1.0000000474974513E-3</v>
      </c>
      <c r="H55" s="4" t="str">
        <v>No Data</v>
      </c>
      <c r="I55" s="4" t="str">
        <v>No Data</v>
      </c>
      <c r="J55" s="4" t="str">
        <v>No Data</v>
      </c>
      <c r="K55" s="4" t="str">
        <v>No Data</v>
      </c>
      <c r="L55" s="4" t="str">
        <v>No Data</v>
      </c>
      <c r="M55" s="4" t="str">
        <v>No Data</v>
      </c>
      <c r="N55" s="4" t="str">
        <v>No Data</v>
      </c>
      <c r="O55" s="4" t="str">
        <v>No Data</v>
      </c>
      <c r="P55" s="4" t="str">
        <v>No Data</v>
      </c>
      <c r="Q55" s="4">
        <v>26.097000122070313</v>
      </c>
      <c r="R55" s="4">
        <v>6.8000003695487976E-2</v>
      </c>
      <c r="S55" s="4">
        <v>0</v>
      </c>
      <c r="T55" s="4">
        <v>1.7009999752044678</v>
      </c>
      <c r="U55" s="4">
        <v>0</v>
      </c>
      <c r="V55" s="4" t="str">
        <v>No Data</v>
      </c>
      <c r="W55" s="4" t="str">
        <v>No Data</v>
      </c>
      <c r="X55" s="4" t="str">
        <v>No Data</v>
      </c>
      <c r="Y55" s="4" t="str">
        <v>No Data</v>
      </c>
      <c r="Z55" s="4" t="str">
        <v>No Data</v>
      </c>
      <c r="AA55" s="4" t="str">
        <v>No Data</v>
      </c>
      <c r="AB55" s="4" t="str">
        <v>No Data</v>
      </c>
      <c r="AC55" s="4" t="str">
        <v>No Data</v>
      </c>
      <c r="AD55" s="4" t="str">
        <v>No Data</v>
      </c>
      <c r="AE55" s="4">
        <v>0.14800000190734863</v>
      </c>
      <c r="AF55" s="4">
        <v>3.0000000260770321E-3</v>
      </c>
      <c r="AG55" s="4">
        <v>0</v>
      </c>
      <c r="AH55" s="4">
        <v>0.17399999499320984</v>
      </c>
      <c r="AI55" s="4">
        <v>0</v>
      </c>
      <c r="AJ55" s="4">
        <v>49.230998992919922</v>
      </c>
      <c r="AK55" s="4">
        <v>2.0260000228881836</v>
      </c>
      <c r="AL55" s="4">
        <v>1.7999999225139618E-2</v>
      </c>
      <c r="AM55" s="4">
        <v>15.387999534606934</v>
      </c>
      <c r="AN55" s="4">
        <v>0</v>
      </c>
      <c r="AO55" s="4">
        <v>2.0969998836517334</v>
      </c>
    </row>
    <row r="56" spans="2:41" x14ac:dyDescent="0.3">
      <c r="B56" s="3">
        <v>43700.625</v>
      </c>
      <c r="C56" s="4">
        <v>0.69120001792907715</v>
      </c>
      <c r="D56" s="4">
        <v>4.9120001792907715</v>
      </c>
      <c r="E56" s="4">
        <v>1.0000000474974513E-3</v>
      </c>
      <c r="F56" s="4">
        <v>0</v>
      </c>
      <c r="G56" s="4">
        <v>0</v>
      </c>
      <c r="H56" s="4" t="str">
        <v>No Data</v>
      </c>
      <c r="I56" s="4" t="str">
        <v>No Data</v>
      </c>
      <c r="J56" s="4" t="str">
        <v>No Data</v>
      </c>
      <c r="K56" s="4" t="str">
        <v>No Data</v>
      </c>
      <c r="L56" s="4" t="str">
        <v>No Data</v>
      </c>
      <c r="M56" s="4" t="str">
        <v>No Data</v>
      </c>
      <c r="N56" s="4" t="str">
        <v>No Data</v>
      </c>
      <c r="O56" s="4" t="str">
        <v>No Data</v>
      </c>
      <c r="P56" s="4" t="str">
        <v>No Data</v>
      </c>
      <c r="Q56" s="4">
        <v>25.049999237060547</v>
      </c>
      <c r="R56" s="4">
        <v>3.7000000476837158E-2</v>
      </c>
      <c r="S56" s="4">
        <v>0</v>
      </c>
      <c r="T56" s="4">
        <v>1.7359999418258667</v>
      </c>
      <c r="U56" s="4">
        <v>0</v>
      </c>
      <c r="V56" s="4" t="str">
        <v>No Data</v>
      </c>
      <c r="W56" s="4" t="str">
        <v>No Data</v>
      </c>
      <c r="X56" s="4" t="str">
        <v>No Data</v>
      </c>
      <c r="Y56" s="4" t="str">
        <v>No Data</v>
      </c>
      <c r="Z56" s="4" t="str">
        <v>No Data</v>
      </c>
      <c r="AA56" s="4" t="str">
        <v>No Data</v>
      </c>
      <c r="AB56" s="4" t="str">
        <v>No Data</v>
      </c>
      <c r="AC56" s="4" t="str">
        <v>No Data</v>
      </c>
      <c r="AD56" s="4" t="str">
        <v>No Data</v>
      </c>
      <c r="AE56" s="4">
        <v>0.13699999451637268</v>
      </c>
      <c r="AF56" s="4">
        <v>2.0000000949949026E-3</v>
      </c>
      <c r="AG56" s="4">
        <v>0</v>
      </c>
      <c r="AH56" s="4">
        <v>0.16500000655651093</v>
      </c>
      <c r="AI56" s="4">
        <v>0</v>
      </c>
      <c r="AJ56" s="4">
        <v>50.469001770019531</v>
      </c>
      <c r="AK56" s="4">
        <v>1.7560000419616699</v>
      </c>
      <c r="AL56" s="4">
        <v>1.0999999940395355E-2</v>
      </c>
      <c r="AM56" s="4">
        <v>15.680000305175781</v>
      </c>
      <c r="AN56" s="4">
        <v>0</v>
      </c>
      <c r="AO56" s="4">
        <v>1.7960000038146973</v>
      </c>
    </row>
    <row r="57" spans="2:41" x14ac:dyDescent="0.3">
      <c r="B57" s="3">
        <v>43701.625</v>
      </c>
      <c r="C57" s="4">
        <v>0.68999999761581421</v>
      </c>
      <c r="D57" s="4">
        <v>5.0809998512268066</v>
      </c>
      <c r="E57" s="4">
        <v>0</v>
      </c>
      <c r="F57" s="4">
        <v>0</v>
      </c>
      <c r="G57" s="4">
        <v>0</v>
      </c>
      <c r="H57" s="4" t="str">
        <v>No Data</v>
      </c>
      <c r="I57" s="4" t="str">
        <v>No Data</v>
      </c>
      <c r="J57" s="4" t="str">
        <v>No Data</v>
      </c>
      <c r="K57" s="4" t="str">
        <v>No Data</v>
      </c>
      <c r="L57" s="4" t="str">
        <v>No Data</v>
      </c>
      <c r="M57" s="4" t="str">
        <v>No Data</v>
      </c>
      <c r="N57" s="4" t="str">
        <v>No Data</v>
      </c>
      <c r="O57" s="4" t="str">
        <v>No Data</v>
      </c>
      <c r="P57" s="4" t="str">
        <v>No Data</v>
      </c>
      <c r="Q57" s="4">
        <v>25.128000259399414</v>
      </c>
      <c r="R57" s="4">
        <v>4.6000000089406967E-2</v>
      </c>
      <c r="S57" s="4">
        <v>0</v>
      </c>
      <c r="T57" s="4">
        <v>1.7769999504089355</v>
      </c>
      <c r="U57" s="4">
        <v>0</v>
      </c>
      <c r="V57" s="4" t="str">
        <v>No Data</v>
      </c>
      <c r="W57" s="4" t="str">
        <v>No Data</v>
      </c>
      <c r="X57" s="4" t="str">
        <v>No Data</v>
      </c>
      <c r="Y57" s="4" t="str">
        <v>No Data</v>
      </c>
      <c r="Z57" s="4" t="str">
        <v>No Data</v>
      </c>
      <c r="AA57" s="4" t="str">
        <v>No Data</v>
      </c>
      <c r="AB57" s="4" t="str">
        <v>No Data</v>
      </c>
      <c r="AC57" s="4" t="str">
        <v>No Data</v>
      </c>
      <c r="AD57" s="4" t="str">
        <v>No Data</v>
      </c>
      <c r="AE57" s="4">
        <v>0.14200000464916229</v>
      </c>
      <c r="AF57" s="4">
        <v>3.0000000260770321E-3</v>
      </c>
      <c r="AG57" s="4">
        <v>0</v>
      </c>
      <c r="AH57" s="4">
        <v>0.18600000441074371</v>
      </c>
      <c r="AI57" s="4">
        <v>0</v>
      </c>
      <c r="AJ57" s="4">
        <v>49.173999786376953</v>
      </c>
      <c r="AK57" s="4">
        <v>1.7829999923706055</v>
      </c>
      <c r="AL57" s="4">
        <v>1.2000000104308128E-2</v>
      </c>
      <c r="AM57" s="4">
        <v>16.625</v>
      </c>
      <c r="AN57" s="4">
        <v>0</v>
      </c>
      <c r="AO57" s="4">
        <v>1.8320000171661377</v>
      </c>
    </row>
    <row r="58" spans="2:41" x14ac:dyDescent="0.3">
      <c r="B58" s="3">
        <v>43702.625</v>
      </c>
      <c r="C58" s="4">
        <v>0.68999999761581421</v>
      </c>
      <c r="D58" s="4">
        <v>5.1310000419616699</v>
      </c>
      <c r="E58" s="4">
        <v>1.0000000474974513E-3</v>
      </c>
      <c r="F58" s="4">
        <v>0</v>
      </c>
      <c r="G58" s="4">
        <v>0</v>
      </c>
      <c r="H58" s="4" t="str">
        <v>No Data</v>
      </c>
      <c r="I58" s="4" t="str">
        <v>No Data</v>
      </c>
      <c r="J58" s="4" t="str">
        <v>No Data</v>
      </c>
      <c r="K58" s="4" t="str">
        <v>No Data</v>
      </c>
      <c r="L58" s="4" t="str">
        <v>No Data</v>
      </c>
      <c r="M58" s="4" t="str">
        <v>No Data</v>
      </c>
      <c r="N58" s="4" t="str">
        <v>No Data</v>
      </c>
      <c r="O58" s="4" t="str">
        <v>No Data</v>
      </c>
      <c r="P58" s="4" t="str">
        <v>No Data</v>
      </c>
      <c r="Q58" s="4">
        <v>25.934000015258789</v>
      </c>
      <c r="R58" s="4">
        <v>5.6000001728534698E-2</v>
      </c>
      <c r="S58" s="4">
        <v>0</v>
      </c>
      <c r="T58" s="4">
        <v>1.715999960899353</v>
      </c>
      <c r="U58" s="4">
        <v>0</v>
      </c>
      <c r="V58" s="4" t="str">
        <v>No Data</v>
      </c>
      <c r="W58" s="4" t="str">
        <v>No Data</v>
      </c>
      <c r="X58" s="4" t="str">
        <v>No Data</v>
      </c>
      <c r="Y58" s="4" t="str">
        <v>No Data</v>
      </c>
      <c r="Z58" s="4" t="str">
        <v>No Data</v>
      </c>
      <c r="AA58" s="4" t="str">
        <v>No Data</v>
      </c>
      <c r="AB58" s="4" t="str">
        <v>No Data</v>
      </c>
      <c r="AC58" s="4" t="str">
        <v>No Data</v>
      </c>
      <c r="AD58" s="4" t="str">
        <v>No Data</v>
      </c>
      <c r="AE58" s="4">
        <v>0.14900000393390656</v>
      </c>
      <c r="AF58" s="4">
        <v>3.0000000260770321E-3</v>
      </c>
      <c r="AG58" s="4">
        <v>0</v>
      </c>
      <c r="AH58" s="4">
        <v>0.15999999642372131</v>
      </c>
      <c r="AI58" s="4">
        <v>0</v>
      </c>
      <c r="AJ58" s="4">
        <v>49.213001251220703</v>
      </c>
      <c r="AK58" s="4">
        <v>1.8949999809265137</v>
      </c>
      <c r="AL58" s="4">
        <v>1.4999999664723873E-2</v>
      </c>
      <c r="AM58" s="4">
        <v>15.680999755859375</v>
      </c>
      <c r="AN58" s="4">
        <v>0</v>
      </c>
      <c r="AO58" s="4">
        <v>1.9550000429153442</v>
      </c>
    </row>
    <row r="59" spans="2:41" x14ac:dyDescent="0.3">
      <c r="B59" s="3">
        <v>43703.625</v>
      </c>
      <c r="C59" s="4">
        <v>0.68900001049041748</v>
      </c>
      <c r="D59" s="4">
        <v>4.8499999046325684</v>
      </c>
      <c r="E59" s="4">
        <v>0</v>
      </c>
      <c r="F59" s="4">
        <v>0</v>
      </c>
      <c r="G59" s="4">
        <v>0</v>
      </c>
      <c r="H59" s="4" t="str">
        <v>No Data</v>
      </c>
      <c r="I59" s="4" t="str">
        <v>No Data</v>
      </c>
      <c r="J59" s="4" t="str">
        <v>No Data</v>
      </c>
      <c r="K59" s="4" t="str">
        <v>No Data</v>
      </c>
      <c r="L59" s="4" t="str">
        <v>No Data</v>
      </c>
      <c r="M59" s="4" t="str">
        <v>No Data</v>
      </c>
      <c r="N59" s="4" t="str">
        <v>No Data</v>
      </c>
      <c r="O59" s="4" t="str">
        <v>No Data</v>
      </c>
      <c r="P59" s="4" t="str">
        <v>No Data</v>
      </c>
      <c r="Q59" s="4">
        <v>24.996000289916992</v>
      </c>
      <c r="R59" s="4">
        <v>4.5000001788139343E-2</v>
      </c>
      <c r="S59" s="4">
        <v>0</v>
      </c>
      <c r="T59" s="4">
        <v>1.7869999408721924</v>
      </c>
      <c r="U59" s="4">
        <v>0</v>
      </c>
      <c r="V59" s="4" t="str">
        <v>No Data</v>
      </c>
      <c r="W59" s="4" t="str">
        <v>No Data</v>
      </c>
      <c r="X59" s="4" t="str">
        <v>No Data</v>
      </c>
      <c r="Y59" s="4" t="str">
        <v>No Data</v>
      </c>
      <c r="Z59" s="4" t="str">
        <v>No Data</v>
      </c>
      <c r="AA59" s="4" t="str">
        <v>No Data</v>
      </c>
      <c r="AB59" s="4" t="str">
        <v>No Data</v>
      </c>
      <c r="AC59" s="4" t="str">
        <v>No Data</v>
      </c>
      <c r="AD59" s="4" t="str">
        <v>No Data</v>
      </c>
      <c r="AE59" s="4">
        <v>0.14200000464916229</v>
      </c>
      <c r="AF59" s="4">
        <v>3.0000000260770321E-3</v>
      </c>
      <c r="AG59" s="4">
        <v>0</v>
      </c>
      <c r="AH59" s="4">
        <v>0.17100000381469727</v>
      </c>
      <c r="AI59" s="4">
        <v>0</v>
      </c>
      <c r="AJ59" s="4">
        <v>49.058998107910156</v>
      </c>
      <c r="AK59" s="4">
        <v>1.7669999599456787</v>
      </c>
      <c r="AL59" s="4">
        <v>1.3000000268220901E-2</v>
      </c>
      <c r="AM59" s="4">
        <v>17.125</v>
      </c>
      <c r="AN59" s="4">
        <v>0</v>
      </c>
      <c r="AO59" s="4">
        <v>1.815000057220459</v>
      </c>
    </row>
    <row r="60" spans="2:41" x14ac:dyDescent="0.3">
      <c r="B60" s="3">
        <v>43704.625</v>
      </c>
      <c r="C60" s="4">
        <v>0.69129997491836548</v>
      </c>
      <c r="D60" s="4">
        <v>5.249000072479248</v>
      </c>
      <c r="E60" s="4">
        <v>0</v>
      </c>
      <c r="F60" s="4">
        <v>0</v>
      </c>
      <c r="G60" s="4">
        <v>0</v>
      </c>
      <c r="H60" s="4" t="str">
        <v>No Data</v>
      </c>
      <c r="I60" s="4" t="str">
        <v>No Data</v>
      </c>
      <c r="J60" s="4" t="str">
        <v>No Data</v>
      </c>
      <c r="K60" s="4" t="str">
        <v>No Data</v>
      </c>
      <c r="L60" s="4" t="str">
        <v>No Data</v>
      </c>
      <c r="M60" s="4" t="str">
        <v>No Data</v>
      </c>
      <c r="N60" s="4" t="str">
        <v>No Data</v>
      </c>
      <c r="O60" s="4" t="str">
        <v>No Data</v>
      </c>
      <c r="P60" s="4" t="str">
        <v>No Data</v>
      </c>
      <c r="Q60" s="4">
        <v>24.790000915527344</v>
      </c>
      <c r="R60" s="4">
        <v>4.3999999761581421E-2</v>
      </c>
      <c r="S60" s="4">
        <v>1.0000000474974513E-3</v>
      </c>
      <c r="T60" s="4">
        <v>1.7929999828338623</v>
      </c>
      <c r="U60" s="4">
        <v>0</v>
      </c>
      <c r="V60" s="4" t="str">
        <v>No Data</v>
      </c>
      <c r="W60" s="4" t="str">
        <v>No Data</v>
      </c>
      <c r="X60" s="4" t="str">
        <v>No Data</v>
      </c>
      <c r="Y60" s="4" t="str">
        <v>No Data</v>
      </c>
      <c r="Z60" s="4" t="str">
        <v>No Data</v>
      </c>
      <c r="AA60" s="4" t="str">
        <v>No Data</v>
      </c>
      <c r="AB60" s="4" t="str">
        <v>No Data</v>
      </c>
      <c r="AC60" s="4" t="str">
        <v>No Data</v>
      </c>
      <c r="AD60" s="4" t="str">
        <v>No Data</v>
      </c>
      <c r="AE60" s="4">
        <v>0.14100000262260437</v>
      </c>
      <c r="AF60" s="4">
        <v>3.0000000260770321E-3</v>
      </c>
      <c r="AG60" s="4">
        <v>0</v>
      </c>
      <c r="AH60" s="4">
        <v>0.20100000500679016</v>
      </c>
      <c r="AI60" s="4">
        <v>0</v>
      </c>
      <c r="AJ60" s="4">
        <v>48.860000610351563</v>
      </c>
      <c r="AK60" s="4">
        <v>1.7100000381469727</v>
      </c>
      <c r="AL60" s="4">
        <v>1.2000000104308128E-2</v>
      </c>
      <c r="AM60" s="4">
        <v>17.152999877929688</v>
      </c>
      <c r="AN60" s="4">
        <v>0</v>
      </c>
      <c r="AO60" s="4">
        <v>1.7569999694824219</v>
      </c>
    </row>
    <row r="61" spans="2:41" x14ac:dyDescent="0.3">
      <c r="B61" s="3">
        <v>43705.625</v>
      </c>
      <c r="C61" s="4">
        <v>0.69029998779296875</v>
      </c>
      <c r="D61" s="4">
        <v>5.3000001907348633</v>
      </c>
      <c r="E61" s="4">
        <v>7.0000002160668373E-3</v>
      </c>
      <c r="F61" s="4">
        <v>0</v>
      </c>
      <c r="G61" s="4">
        <v>0</v>
      </c>
      <c r="H61" s="4" t="str">
        <v>No Data</v>
      </c>
      <c r="I61" s="4" t="str">
        <v>No Data</v>
      </c>
      <c r="J61" s="4" t="str">
        <v>No Data</v>
      </c>
      <c r="K61" s="4" t="str">
        <v>No Data</v>
      </c>
      <c r="L61" s="4" t="str">
        <v>No Data</v>
      </c>
      <c r="M61" s="4" t="str">
        <v>No Data</v>
      </c>
      <c r="N61" s="4" t="str">
        <v>No Data</v>
      </c>
      <c r="O61" s="4" t="str">
        <v>No Data</v>
      </c>
      <c r="P61" s="4" t="str">
        <v>No Data</v>
      </c>
      <c r="Q61" s="4">
        <v>25.760000228881836</v>
      </c>
      <c r="R61" s="4">
        <v>4.8000000417232513E-2</v>
      </c>
      <c r="S61" s="4">
        <v>0</v>
      </c>
      <c r="T61" s="4">
        <v>1.6790000200271606</v>
      </c>
      <c r="U61" s="4">
        <v>0</v>
      </c>
      <c r="V61" s="4" t="str">
        <v>No Data</v>
      </c>
      <c r="W61" s="4" t="str">
        <v>No Data</v>
      </c>
      <c r="X61" s="4" t="str">
        <v>No Data</v>
      </c>
      <c r="Y61" s="4" t="str">
        <v>No Data</v>
      </c>
      <c r="Z61" s="4" t="str">
        <v>No Data</v>
      </c>
      <c r="AA61" s="4" t="str">
        <v>No Data</v>
      </c>
      <c r="AB61" s="4" t="str">
        <v>No Data</v>
      </c>
      <c r="AC61" s="4" t="str">
        <v>No Data</v>
      </c>
      <c r="AD61" s="4" t="str">
        <v>No Data</v>
      </c>
      <c r="AE61" s="4">
        <v>0.15199999511241913</v>
      </c>
      <c r="AF61" s="4">
        <v>2.0000000949949026E-3</v>
      </c>
      <c r="AG61" s="4">
        <v>0</v>
      </c>
      <c r="AH61" s="4">
        <v>0.20000000298023224</v>
      </c>
      <c r="AI61" s="4">
        <v>0</v>
      </c>
      <c r="AJ61" s="4">
        <v>48.726001739501953</v>
      </c>
      <c r="AK61" s="4">
        <v>1.8819999694824219</v>
      </c>
      <c r="AL61" s="4">
        <v>1.3000000268220901E-2</v>
      </c>
      <c r="AM61" s="4">
        <v>16.187999725341797</v>
      </c>
      <c r="AN61" s="4">
        <v>0</v>
      </c>
      <c r="AO61" s="4">
        <v>1.9390000104904175</v>
      </c>
    </row>
    <row r="62" spans="2:41" x14ac:dyDescent="0.3">
      <c r="B62" s="3">
        <v>43706.625</v>
      </c>
      <c r="C62" s="4">
        <v>0.68769997358322144</v>
      </c>
      <c r="D62" s="4">
        <v>4.7379999160766602</v>
      </c>
      <c r="E62" s="4">
        <v>8.0000003799796104E-3</v>
      </c>
      <c r="F62" s="4">
        <v>0</v>
      </c>
      <c r="G62" s="4">
        <v>0</v>
      </c>
      <c r="H62" s="4" t="str">
        <v>No Data</v>
      </c>
      <c r="I62" s="4" t="str">
        <v>No Data</v>
      </c>
      <c r="J62" s="4" t="str">
        <v>No Data</v>
      </c>
      <c r="K62" s="4" t="str">
        <v>No Data</v>
      </c>
      <c r="L62" s="4" t="str">
        <v>No Data</v>
      </c>
      <c r="M62" s="4" t="str">
        <v>No Data</v>
      </c>
      <c r="N62" s="4" t="str">
        <v>No Data</v>
      </c>
      <c r="O62" s="4" t="str">
        <v>No Data</v>
      </c>
      <c r="P62" s="4" t="str">
        <v>No Data</v>
      </c>
      <c r="Q62" s="4">
        <v>24.479999542236328</v>
      </c>
      <c r="R62" s="4">
        <v>3.2000001519918442E-2</v>
      </c>
      <c r="S62" s="4">
        <v>0</v>
      </c>
      <c r="T62" s="4">
        <v>1.656000018119812</v>
      </c>
      <c r="U62" s="4">
        <v>0</v>
      </c>
      <c r="V62" s="4" t="str">
        <v>No Data</v>
      </c>
      <c r="W62" s="4" t="str">
        <v>No Data</v>
      </c>
      <c r="X62" s="4" t="str">
        <v>No Data</v>
      </c>
      <c r="Y62" s="4" t="str">
        <v>No Data</v>
      </c>
      <c r="Z62" s="4" t="str">
        <v>No Data</v>
      </c>
      <c r="AA62" s="4" t="str">
        <v>No Data</v>
      </c>
      <c r="AB62" s="4" t="str">
        <v>No Data</v>
      </c>
      <c r="AC62" s="4" t="str">
        <v>No Data</v>
      </c>
      <c r="AD62" s="4" t="str">
        <v>No Data</v>
      </c>
      <c r="AE62" s="4">
        <v>0.13600000739097595</v>
      </c>
      <c r="AF62" s="4">
        <v>3.0000000260770321E-3</v>
      </c>
      <c r="AG62" s="4">
        <v>0</v>
      </c>
      <c r="AH62" s="4">
        <v>0.15000000596046448</v>
      </c>
      <c r="AI62" s="4">
        <v>0</v>
      </c>
      <c r="AJ62" s="4">
        <v>50.786998748779297</v>
      </c>
      <c r="AK62" s="4">
        <v>1.6820000410079956</v>
      </c>
      <c r="AL62" s="4">
        <v>8.999999612569809E-3</v>
      </c>
      <c r="AM62" s="4">
        <v>16.273000717163086</v>
      </c>
      <c r="AN62" s="4">
        <v>0</v>
      </c>
      <c r="AO62" s="4">
        <v>1.7250000238418579</v>
      </c>
    </row>
    <row r="63" spans="2:41" x14ac:dyDescent="0.3">
      <c r="B63" s="3">
        <v>43707.625</v>
      </c>
      <c r="C63" s="4">
        <v>0.68790000677108765</v>
      </c>
      <c r="D63" s="4">
        <v>4.685999870300293</v>
      </c>
      <c r="E63" s="4">
        <v>4.0000001899898052E-3</v>
      </c>
      <c r="F63" s="4">
        <v>0</v>
      </c>
      <c r="G63" s="4">
        <v>1.0000000474974513E-3</v>
      </c>
      <c r="H63" s="4" t="str">
        <v>No Data</v>
      </c>
      <c r="I63" s="4" t="str">
        <v>No Data</v>
      </c>
      <c r="J63" s="4" t="str">
        <v>No Data</v>
      </c>
      <c r="K63" s="4" t="str">
        <v>No Data</v>
      </c>
      <c r="L63" s="4" t="str">
        <v>No Data</v>
      </c>
      <c r="M63" s="4" t="str">
        <v>No Data</v>
      </c>
      <c r="N63" s="4" t="str">
        <v>No Data</v>
      </c>
      <c r="O63" s="4" t="str">
        <v>No Data</v>
      </c>
      <c r="P63" s="4" t="str">
        <v>No Data</v>
      </c>
      <c r="Q63" s="4">
        <v>24.659000396728516</v>
      </c>
      <c r="R63" s="4">
        <v>3.4000001847743988E-2</v>
      </c>
      <c r="S63" s="4">
        <v>0</v>
      </c>
      <c r="T63" s="4">
        <v>1.6399999856948853</v>
      </c>
      <c r="U63" s="4">
        <v>0</v>
      </c>
      <c r="V63" s="4" t="str">
        <v>No Data</v>
      </c>
      <c r="W63" s="4" t="str">
        <v>No Data</v>
      </c>
      <c r="X63" s="4" t="str">
        <v>No Data</v>
      </c>
      <c r="Y63" s="4" t="str">
        <v>No Data</v>
      </c>
      <c r="Z63" s="4" t="str">
        <v>No Data</v>
      </c>
      <c r="AA63" s="4" t="str">
        <v>No Data</v>
      </c>
      <c r="AB63" s="4" t="str">
        <v>No Data</v>
      </c>
      <c r="AC63" s="4" t="str">
        <v>No Data</v>
      </c>
      <c r="AD63" s="4" t="str">
        <v>No Data</v>
      </c>
      <c r="AE63" s="4">
        <v>0.1379999965429306</v>
      </c>
      <c r="AF63" s="4">
        <v>1.0000000474974513E-3</v>
      </c>
      <c r="AG63" s="4">
        <v>0</v>
      </c>
      <c r="AH63" s="4">
        <v>0.14599999785423279</v>
      </c>
      <c r="AI63" s="4">
        <v>0</v>
      </c>
      <c r="AJ63" s="4">
        <v>50.71099853515625</v>
      </c>
      <c r="AK63" s="4">
        <v>1.7209999561309814</v>
      </c>
      <c r="AL63" s="4">
        <v>9.9999997764825821E-3</v>
      </c>
      <c r="AM63" s="4">
        <v>16.202999114990234</v>
      </c>
      <c r="AN63" s="4">
        <v>1.0000000474974513E-3</v>
      </c>
      <c r="AO63" s="4">
        <v>1.7599999904632568</v>
      </c>
    </row>
    <row r="64" spans="2:41" x14ac:dyDescent="0.3">
      <c r="B64" s="3">
        <v>43708.625</v>
      </c>
      <c r="C64" s="4">
        <v>0.68690001964569092</v>
      </c>
      <c r="D64" s="4">
        <v>4.6519999504089355</v>
      </c>
      <c r="E64" s="4">
        <v>4.0000001899898052E-3</v>
      </c>
      <c r="F64" s="4">
        <v>0</v>
      </c>
      <c r="G64" s="4">
        <v>0</v>
      </c>
      <c r="H64" s="4" t="str">
        <v>No Data</v>
      </c>
      <c r="I64" s="4" t="str">
        <v>No Data</v>
      </c>
      <c r="J64" s="4" t="str">
        <v>No Data</v>
      </c>
      <c r="K64" s="4" t="str">
        <v>No Data</v>
      </c>
      <c r="L64" s="4" t="str">
        <v>No Data</v>
      </c>
      <c r="M64" s="4" t="str">
        <v>No Data</v>
      </c>
      <c r="N64" s="4" t="str">
        <v>No Data</v>
      </c>
      <c r="O64" s="4" t="str">
        <v>No Data</v>
      </c>
      <c r="P64" s="4" t="str">
        <v>No Data</v>
      </c>
      <c r="Q64" s="4">
        <v>23.805999755859375</v>
      </c>
      <c r="R64" s="4">
        <v>2.8000000864267349E-2</v>
      </c>
      <c r="S64" s="4">
        <v>0</v>
      </c>
      <c r="T64" s="4">
        <v>1.6510000228881836</v>
      </c>
      <c r="U64" s="4">
        <v>0</v>
      </c>
      <c r="V64" s="4" t="str">
        <v>No Data</v>
      </c>
      <c r="W64" s="4" t="str">
        <v>No Data</v>
      </c>
      <c r="X64" s="4" t="str">
        <v>No Data</v>
      </c>
      <c r="Y64" s="4" t="str">
        <v>No Data</v>
      </c>
      <c r="Z64" s="4" t="str">
        <v>No Data</v>
      </c>
      <c r="AA64" s="4" t="str">
        <v>No Data</v>
      </c>
      <c r="AB64" s="4" t="str">
        <v>No Data</v>
      </c>
      <c r="AC64" s="4" t="str">
        <v>No Data</v>
      </c>
      <c r="AD64" s="4" t="str">
        <v>No Data</v>
      </c>
      <c r="AE64" s="4">
        <v>0.12600000202655792</v>
      </c>
      <c r="AF64" s="4">
        <v>2.0000000949949026E-3</v>
      </c>
      <c r="AG64" s="4">
        <v>0</v>
      </c>
      <c r="AH64" s="4">
        <v>0.12700000405311584</v>
      </c>
      <c r="AI64" s="4">
        <v>0</v>
      </c>
      <c r="AJ64" s="4">
        <v>50.347999572753906</v>
      </c>
      <c r="AK64" s="4">
        <v>1.6200000047683716</v>
      </c>
      <c r="AL64" s="4">
        <v>8.0000003799796104E-3</v>
      </c>
      <c r="AM64" s="4">
        <v>15.913999557495117</v>
      </c>
      <c r="AN64" s="4">
        <v>2.0000000949949026E-3</v>
      </c>
      <c r="AO64" s="4">
        <v>1.6540000438690186</v>
      </c>
    </row>
    <row r="65" spans="2:41" x14ac:dyDescent="0.3">
      <c r="B65" s="3">
        <v>43709.625</v>
      </c>
      <c r="C65" s="4">
        <v>0.68800002336502075</v>
      </c>
      <c r="D65" s="4">
        <v>4.6380000114440918</v>
      </c>
      <c r="E65" s="4">
        <v>9.9999997764825821E-3</v>
      </c>
      <c r="F65" s="4">
        <v>0</v>
      </c>
      <c r="G65" s="4">
        <v>0</v>
      </c>
      <c r="H65" s="4" t="str">
        <v>No Data</v>
      </c>
      <c r="I65" s="4" t="str">
        <v>No Data</v>
      </c>
      <c r="J65" s="4" t="str">
        <v>No Data</v>
      </c>
      <c r="K65" s="4" t="str">
        <v>No Data</v>
      </c>
      <c r="L65" s="4" t="str">
        <v>No Data</v>
      </c>
      <c r="M65" s="4" t="str">
        <v>No Data</v>
      </c>
      <c r="N65" s="4" t="str">
        <v>No Data</v>
      </c>
      <c r="O65" s="4" t="str">
        <v>No Data</v>
      </c>
      <c r="P65" s="4" t="str">
        <v>No Data</v>
      </c>
      <c r="Q65" s="4">
        <v>25.120000839233398</v>
      </c>
      <c r="R65" s="4">
        <v>3.5999998450279236E-2</v>
      </c>
      <c r="S65" s="4">
        <v>0</v>
      </c>
      <c r="T65" s="4">
        <v>1.6779999732971191</v>
      </c>
      <c r="U65" s="4">
        <v>0</v>
      </c>
      <c r="V65" s="4" t="str">
        <v>No Data</v>
      </c>
      <c r="W65" s="4" t="str">
        <v>No Data</v>
      </c>
      <c r="X65" s="4" t="str">
        <v>No Data</v>
      </c>
      <c r="Y65" s="4" t="str">
        <v>No Data</v>
      </c>
      <c r="Z65" s="4" t="str">
        <v>No Data</v>
      </c>
      <c r="AA65" s="4" t="str">
        <v>No Data</v>
      </c>
      <c r="AB65" s="4" t="str">
        <v>No Data</v>
      </c>
      <c r="AC65" s="4" t="str">
        <v>No Data</v>
      </c>
      <c r="AD65" s="4" t="str">
        <v>No Data</v>
      </c>
      <c r="AE65" s="4">
        <v>0.14300000667572021</v>
      </c>
      <c r="AF65" s="4">
        <v>2.0000000949949026E-3</v>
      </c>
      <c r="AG65" s="4">
        <v>0</v>
      </c>
      <c r="AH65" s="4">
        <v>0.14200000464916229</v>
      </c>
      <c r="AI65" s="4">
        <v>0</v>
      </c>
      <c r="AJ65" s="4">
        <v>50.185001373291016</v>
      </c>
      <c r="AK65" s="4">
        <v>1.7869999408721924</v>
      </c>
      <c r="AL65" s="4">
        <v>9.9999997764825821E-3</v>
      </c>
      <c r="AM65" s="4">
        <v>16.204999923706055</v>
      </c>
      <c r="AN65" s="4">
        <v>0</v>
      </c>
      <c r="AO65" s="4">
        <v>1.8350000381469727</v>
      </c>
    </row>
    <row r="66" spans="2:41" x14ac:dyDescent="0.3">
      <c r="B66" s="3">
        <v>43710.625</v>
      </c>
      <c r="C66" s="4">
        <v>0.68940001726150513</v>
      </c>
      <c r="D66" s="4">
        <v>4.749000072479248</v>
      </c>
      <c r="E66" s="4">
        <v>0</v>
      </c>
      <c r="F66" s="4">
        <v>0</v>
      </c>
      <c r="G66" s="4">
        <v>0</v>
      </c>
      <c r="H66" s="4" t="str">
        <v>No Data</v>
      </c>
      <c r="I66" s="4" t="str">
        <v>No Data</v>
      </c>
      <c r="J66" s="4" t="str">
        <v>No Data</v>
      </c>
      <c r="K66" s="4" t="str">
        <v>No Data</v>
      </c>
      <c r="L66" s="4" t="str">
        <v>No Data</v>
      </c>
      <c r="M66" s="4" t="str">
        <v>No Data</v>
      </c>
      <c r="N66" s="4" t="str">
        <v>No Data</v>
      </c>
      <c r="O66" s="4" t="str">
        <v>No Data</v>
      </c>
      <c r="P66" s="4" t="str">
        <v>No Data</v>
      </c>
      <c r="Q66" s="4">
        <v>14.440999984741211</v>
      </c>
      <c r="R66" s="4">
        <v>1.0999999940395355E-2</v>
      </c>
      <c r="S66" s="4">
        <v>0</v>
      </c>
      <c r="T66" s="4">
        <v>1.7450000047683716</v>
      </c>
      <c r="U66" s="4">
        <v>0</v>
      </c>
      <c r="V66" s="4" t="str">
        <v>No Data</v>
      </c>
      <c r="W66" s="4" t="str">
        <v>No Data</v>
      </c>
      <c r="X66" s="4" t="str">
        <v>No Data</v>
      </c>
      <c r="Y66" s="4" t="str">
        <v>No Data</v>
      </c>
      <c r="Z66" s="4" t="str">
        <v>No Data</v>
      </c>
      <c r="AA66" s="4" t="str">
        <v>No Data</v>
      </c>
      <c r="AB66" s="4" t="str">
        <v>No Data</v>
      </c>
      <c r="AC66" s="4" t="str">
        <v>No Data</v>
      </c>
      <c r="AD66" s="4" t="str">
        <v>No Data</v>
      </c>
      <c r="AE66" s="4">
        <v>0.14100000262260437</v>
      </c>
      <c r="AF66" s="4">
        <v>2.6000000536441803E-2</v>
      </c>
      <c r="AG66" s="4">
        <v>0</v>
      </c>
      <c r="AH66" s="4">
        <v>0.17200000584125519</v>
      </c>
      <c r="AI66" s="4">
        <v>0</v>
      </c>
      <c r="AJ66" s="4">
        <v>49.231998443603516</v>
      </c>
      <c r="AK66" s="4">
        <v>12.112000465393066</v>
      </c>
      <c r="AL66" s="4">
        <v>1.2000000104308128E-2</v>
      </c>
      <c r="AM66" s="4">
        <v>17.222999572753906</v>
      </c>
      <c r="AN66" s="4">
        <v>0</v>
      </c>
      <c r="AO66" s="4">
        <v>1.7690000534057617</v>
      </c>
    </row>
    <row r="67" spans="2:41" x14ac:dyDescent="0.3">
      <c r="B67" s="3">
        <v>43711.625</v>
      </c>
      <c r="C67" s="4">
        <v>0.68760001659393311</v>
      </c>
      <c r="D67" s="4">
        <v>4.7880001068115234</v>
      </c>
      <c r="E67" s="4">
        <v>8.0000003799796104E-3</v>
      </c>
      <c r="F67" s="4">
        <v>0</v>
      </c>
      <c r="G67" s="4">
        <v>0</v>
      </c>
      <c r="H67" s="4" t="str">
        <v>No Data</v>
      </c>
      <c r="I67" s="4" t="str">
        <v>No Data</v>
      </c>
      <c r="J67" s="4" t="str">
        <v>No Data</v>
      </c>
      <c r="K67" s="4" t="str">
        <v>No Data</v>
      </c>
      <c r="L67" s="4" t="str">
        <v>No Data</v>
      </c>
      <c r="M67" s="4" t="str">
        <v>No Data</v>
      </c>
      <c r="N67" s="4" t="str">
        <v>No Data</v>
      </c>
      <c r="O67" s="4" t="str">
        <v>No Data</v>
      </c>
      <c r="P67" s="4" t="str">
        <v>No Data</v>
      </c>
      <c r="Q67" s="4">
        <v>24.410999298095703</v>
      </c>
      <c r="R67" s="4">
        <v>3.2000001519918442E-2</v>
      </c>
      <c r="S67" s="4">
        <v>0</v>
      </c>
      <c r="T67" s="4">
        <v>1.7309999465942383</v>
      </c>
      <c r="U67" s="4">
        <v>0</v>
      </c>
      <c r="V67" s="4" t="str">
        <v>No Data</v>
      </c>
      <c r="W67" s="4" t="str">
        <v>No Data</v>
      </c>
      <c r="X67" s="4" t="str">
        <v>No Data</v>
      </c>
      <c r="Y67" s="4" t="str">
        <v>No Data</v>
      </c>
      <c r="Z67" s="4" t="str">
        <v>No Data</v>
      </c>
      <c r="AA67" s="4" t="str">
        <v>No Data</v>
      </c>
      <c r="AB67" s="4" t="str">
        <v>No Data</v>
      </c>
      <c r="AC67" s="4" t="str">
        <v>No Data</v>
      </c>
      <c r="AD67" s="4" t="str">
        <v>No Data</v>
      </c>
      <c r="AE67" s="4">
        <v>0.13600000739097595</v>
      </c>
      <c r="AF67" s="4">
        <v>3.0000000260770321E-3</v>
      </c>
      <c r="AG67" s="4">
        <v>0</v>
      </c>
      <c r="AH67" s="4">
        <v>0.16699999570846558</v>
      </c>
      <c r="AI67" s="4">
        <v>0</v>
      </c>
      <c r="AJ67" s="4">
        <v>49.903999328613281</v>
      </c>
      <c r="AK67" s="4">
        <v>1.7039999961853027</v>
      </c>
      <c r="AL67" s="4">
        <v>8.999999612569809E-3</v>
      </c>
      <c r="AM67" s="4">
        <v>17.063999176025391</v>
      </c>
      <c r="AN67" s="4">
        <v>0</v>
      </c>
      <c r="AO67" s="4">
        <v>1.746999979019165</v>
      </c>
    </row>
    <row r="68" spans="2:41" x14ac:dyDescent="0.3">
      <c r="B68" s="3">
        <v>43712.625</v>
      </c>
      <c r="C68" s="4">
        <v>0.68819999694824219</v>
      </c>
      <c r="D68" s="4">
        <v>4.6350002288818359</v>
      </c>
      <c r="E68" s="4">
        <v>0</v>
      </c>
      <c r="F68" s="4">
        <v>0</v>
      </c>
      <c r="G68" s="4">
        <v>0</v>
      </c>
      <c r="H68" s="4" t="str">
        <v>No Data</v>
      </c>
      <c r="I68" s="4" t="str">
        <v>No Data</v>
      </c>
      <c r="J68" s="4" t="str">
        <v>No Data</v>
      </c>
      <c r="K68" s="4" t="str">
        <v>No Data</v>
      </c>
      <c r="L68" s="4" t="str">
        <v>No Data</v>
      </c>
      <c r="M68" s="4" t="str">
        <v>No Data</v>
      </c>
      <c r="N68" s="4" t="str">
        <v>No Data</v>
      </c>
      <c r="O68" s="4" t="str">
        <v>No Data</v>
      </c>
      <c r="P68" s="4" t="str">
        <v>No Data</v>
      </c>
      <c r="Q68" s="4">
        <v>24.930999755859375</v>
      </c>
      <c r="R68" s="4">
        <v>3.9000000804662704E-2</v>
      </c>
      <c r="S68" s="4">
        <v>0</v>
      </c>
      <c r="T68" s="4">
        <v>1.7150000333786011</v>
      </c>
      <c r="U68" s="4">
        <v>0</v>
      </c>
      <c r="V68" s="4" t="str">
        <v>No Data</v>
      </c>
      <c r="W68" s="4" t="str">
        <v>No Data</v>
      </c>
      <c r="X68" s="4" t="str">
        <v>No Data</v>
      </c>
      <c r="Y68" s="4" t="str">
        <v>No Data</v>
      </c>
      <c r="Z68" s="4" t="str">
        <v>No Data</v>
      </c>
      <c r="AA68" s="4" t="str">
        <v>No Data</v>
      </c>
      <c r="AB68" s="4" t="str">
        <v>No Data</v>
      </c>
      <c r="AC68" s="4" t="str">
        <v>No Data</v>
      </c>
      <c r="AD68" s="4" t="str">
        <v>No Data</v>
      </c>
      <c r="AE68" s="4">
        <v>0.14200000464916229</v>
      </c>
      <c r="AF68" s="4">
        <v>3.0000000260770321E-3</v>
      </c>
      <c r="AG68" s="4">
        <v>0</v>
      </c>
      <c r="AH68" s="4">
        <v>0.15199999511241913</v>
      </c>
      <c r="AI68" s="4">
        <v>0</v>
      </c>
      <c r="AJ68" s="4">
        <v>49.748001098632813</v>
      </c>
      <c r="AK68" s="4">
        <v>1.8079999685287476</v>
      </c>
      <c r="AL68" s="4">
        <v>1.0999999940395355E-2</v>
      </c>
      <c r="AM68" s="4">
        <v>16.753999710083008</v>
      </c>
      <c r="AN68" s="4">
        <v>0</v>
      </c>
      <c r="AO68" s="4">
        <v>1.8500000238418579</v>
      </c>
    </row>
    <row r="69" spans="2:41" x14ac:dyDescent="0.3">
      <c r="B69" s="3">
        <v>43713.625</v>
      </c>
      <c r="C69" s="4">
        <v>0.68910002708435059</v>
      </c>
      <c r="D69" s="4">
        <v>4.6739997863769531</v>
      </c>
      <c r="E69" s="4">
        <v>1.0999999940395355E-2</v>
      </c>
      <c r="F69" s="4">
        <v>0</v>
      </c>
      <c r="G69" s="4">
        <v>0</v>
      </c>
      <c r="H69" s="4" t="str">
        <v>No Data</v>
      </c>
      <c r="I69" s="4" t="str">
        <v>No Data</v>
      </c>
      <c r="J69" s="4" t="str">
        <v>No Data</v>
      </c>
      <c r="K69" s="4" t="str">
        <v>No Data</v>
      </c>
      <c r="L69" s="4" t="str">
        <v>No Data</v>
      </c>
      <c r="M69" s="4" t="str">
        <v>No Data</v>
      </c>
      <c r="N69" s="4" t="str">
        <v>No Data</v>
      </c>
      <c r="O69" s="4" t="str">
        <v>No Data</v>
      </c>
      <c r="P69" s="4" t="str">
        <v>No Data</v>
      </c>
      <c r="Q69" s="4">
        <v>25.257999420166016</v>
      </c>
      <c r="R69" s="4">
        <v>4.1999999433755875E-2</v>
      </c>
      <c r="S69" s="4">
        <v>0</v>
      </c>
      <c r="T69" s="4">
        <v>1.7250000238418579</v>
      </c>
      <c r="U69" s="4">
        <v>0</v>
      </c>
      <c r="V69" s="4" t="str">
        <v>No Data</v>
      </c>
      <c r="W69" s="4" t="str">
        <v>No Data</v>
      </c>
      <c r="X69" s="4" t="str">
        <v>No Data</v>
      </c>
      <c r="Y69" s="4" t="str">
        <v>No Data</v>
      </c>
      <c r="Z69" s="4" t="str">
        <v>No Data</v>
      </c>
      <c r="AA69" s="4" t="str">
        <v>No Data</v>
      </c>
      <c r="AB69" s="4" t="str">
        <v>No Data</v>
      </c>
      <c r="AC69" s="4" t="str">
        <v>No Data</v>
      </c>
      <c r="AD69" s="4" t="str">
        <v>No Data</v>
      </c>
      <c r="AE69" s="4">
        <v>0.14499999582767487</v>
      </c>
      <c r="AF69" s="4">
        <v>1.0000000474974513E-3</v>
      </c>
      <c r="AG69" s="4">
        <v>0</v>
      </c>
      <c r="AH69" s="4">
        <v>0.16300000250339508</v>
      </c>
      <c r="AI69" s="4">
        <v>0</v>
      </c>
      <c r="AJ69" s="4">
        <v>49.617000579833984</v>
      </c>
      <c r="AK69" s="4">
        <v>1.5659999847412109</v>
      </c>
      <c r="AL69" s="4">
        <v>1.2000000104308128E-2</v>
      </c>
      <c r="AM69" s="4">
        <v>16.743000030517578</v>
      </c>
      <c r="AN69" s="4">
        <v>0</v>
      </c>
      <c r="AO69" s="4">
        <v>1.6200000047683716</v>
      </c>
    </row>
    <row r="70" spans="2:41" x14ac:dyDescent="0.3">
      <c r="B70" s="3">
        <v>43714.625</v>
      </c>
      <c r="C70" s="4">
        <v>0.69059997797012329</v>
      </c>
      <c r="D70" s="4">
        <v>4.5590000152587891</v>
      </c>
      <c r="E70" s="4">
        <v>9.9999997764825821E-3</v>
      </c>
      <c r="F70" s="4">
        <v>0</v>
      </c>
      <c r="G70" s="4">
        <v>0</v>
      </c>
      <c r="H70" s="4" t="str">
        <v>No Data</v>
      </c>
      <c r="I70" s="4" t="str">
        <v>No Data</v>
      </c>
      <c r="J70" s="4" t="str">
        <v>No Data</v>
      </c>
      <c r="K70" s="4" t="str">
        <v>No Data</v>
      </c>
      <c r="L70" s="4" t="str">
        <v>No Data</v>
      </c>
      <c r="M70" s="4" t="str">
        <v>No Data</v>
      </c>
      <c r="N70" s="4" t="str">
        <v>No Data</v>
      </c>
      <c r="O70" s="4" t="str">
        <v>No Data</v>
      </c>
      <c r="P70" s="4" t="str">
        <v>No Data</v>
      </c>
      <c r="Q70" s="4">
        <v>25.77400016784668</v>
      </c>
      <c r="R70" s="4">
        <v>5.2000001072883606E-2</v>
      </c>
      <c r="S70" s="4">
        <v>0</v>
      </c>
      <c r="T70" s="4">
        <v>1.7009999752044678</v>
      </c>
      <c r="U70" s="4">
        <v>0</v>
      </c>
      <c r="V70" s="4" t="str">
        <v>No Data</v>
      </c>
      <c r="W70" s="4" t="str">
        <v>No Data</v>
      </c>
      <c r="X70" s="4" t="str">
        <v>No Data</v>
      </c>
      <c r="Y70" s="4" t="str">
        <v>No Data</v>
      </c>
      <c r="Z70" s="4" t="str">
        <v>No Data</v>
      </c>
      <c r="AA70" s="4" t="str">
        <v>No Data</v>
      </c>
      <c r="AB70" s="4" t="str">
        <v>No Data</v>
      </c>
      <c r="AC70" s="4" t="str">
        <v>No Data</v>
      </c>
      <c r="AD70" s="4" t="str">
        <v>No Data</v>
      </c>
      <c r="AE70" s="4">
        <v>0.15099999308586121</v>
      </c>
      <c r="AF70" s="4">
        <v>3.0000000260770321E-3</v>
      </c>
      <c r="AG70" s="4">
        <v>0</v>
      </c>
      <c r="AH70" s="4">
        <v>0.15000000596046448</v>
      </c>
      <c r="AI70" s="4">
        <v>0</v>
      </c>
      <c r="AJ70" s="4">
        <v>49.501998901367188</v>
      </c>
      <c r="AK70" s="4">
        <v>1.6080000400543213</v>
      </c>
      <c r="AL70" s="4">
        <v>1.4999999664723873E-2</v>
      </c>
      <c r="AM70" s="4">
        <v>16.434999465942383</v>
      </c>
      <c r="AN70" s="4">
        <v>0</v>
      </c>
      <c r="AO70" s="4">
        <v>1.6729999780654907</v>
      </c>
    </row>
    <row r="71" spans="2:41" x14ac:dyDescent="0.3">
      <c r="B71" s="3">
        <v>43715.625</v>
      </c>
      <c r="C71" s="4">
        <v>0.68900001049041748</v>
      </c>
      <c r="D71" s="4">
        <v>4.4710001945495605</v>
      </c>
      <c r="E71" s="4">
        <v>1.0999999940395355E-2</v>
      </c>
      <c r="F71" s="4">
        <v>0</v>
      </c>
      <c r="G71" s="4">
        <v>1.0000000474974513E-3</v>
      </c>
      <c r="H71" s="4" t="str">
        <v>No Data</v>
      </c>
      <c r="I71" s="4" t="str">
        <v>No Data</v>
      </c>
      <c r="J71" s="4" t="str">
        <v>No Data</v>
      </c>
      <c r="K71" s="4" t="str">
        <v>No Data</v>
      </c>
      <c r="L71" s="4" t="str">
        <v>No Data</v>
      </c>
      <c r="M71" s="4" t="str">
        <v>No Data</v>
      </c>
      <c r="N71" s="4" t="str">
        <v>No Data</v>
      </c>
      <c r="O71" s="4" t="str">
        <v>No Data</v>
      </c>
      <c r="P71" s="4" t="str">
        <v>No Data</v>
      </c>
      <c r="Q71" s="4">
        <v>24.281999588012695</v>
      </c>
      <c r="R71" s="4">
        <v>4.1000001132488251E-2</v>
      </c>
      <c r="S71" s="4">
        <v>0</v>
      </c>
      <c r="T71" s="4">
        <v>1.7869999408721924</v>
      </c>
      <c r="U71" s="4">
        <v>0</v>
      </c>
      <c r="V71" s="4" t="str">
        <v>No Data</v>
      </c>
      <c r="W71" s="4" t="str">
        <v>No Data</v>
      </c>
      <c r="X71" s="4" t="str">
        <v>No Data</v>
      </c>
      <c r="Y71" s="4" t="str">
        <v>No Data</v>
      </c>
      <c r="Z71" s="4" t="str">
        <v>No Data</v>
      </c>
      <c r="AA71" s="4" t="str">
        <v>No Data</v>
      </c>
      <c r="AB71" s="4" t="str">
        <v>No Data</v>
      </c>
      <c r="AC71" s="4" t="str">
        <v>No Data</v>
      </c>
      <c r="AD71" s="4" t="str">
        <v>No Data</v>
      </c>
      <c r="AE71" s="4">
        <v>0.13699999451637268</v>
      </c>
      <c r="AF71" s="4">
        <v>3.0000000260770321E-3</v>
      </c>
      <c r="AG71" s="4">
        <v>0</v>
      </c>
      <c r="AH71" s="4">
        <v>0.20200000703334808</v>
      </c>
      <c r="AI71" s="4">
        <v>0</v>
      </c>
      <c r="AJ71" s="4">
        <v>48.683998107910156</v>
      </c>
      <c r="AK71" s="4">
        <v>1.7599999904632568</v>
      </c>
      <c r="AL71" s="4">
        <v>1.0999999940395355E-2</v>
      </c>
      <c r="AM71" s="4">
        <v>18.568000793457031</v>
      </c>
      <c r="AN71" s="4">
        <v>0</v>
      </c>
      <c r="AO71" s="4">
        <v>1.815000057220459</v>
      </c>
    </row>
    <row r="72" spans="2:41" x14ac:dyDescent="0.3">
      <c r="B72" s="3">
        <v>43716.625</v>
      </c>
      <c r="C72" s="4">
        <v>0.68879997730255127</v>
      </c>
      <c r="D72" s="4">
        <v>4.5139999389648438</v>
      </c>
      <c r="E72" s="4">
        <v>8.999999612569809E-3</v>
      </c>
      <c r="F72" s="4">
        <v>0</v>
      </c>
      <c r="G72" s="4">
        <v>8.999999612569809E-3</v>
      </c>
      <c r="H72" s="4" t="str">
        <v>No Data</v>
      </c>
      <c r="I72" s="4" t="str">
        <v>No Data</v>
      </c>
      <c r="J72" s="4" t="str">
        <v>No Data</v>
      </c>
      <c r="K72" s="4" t="str">
        <v>No Data</v>
      </c>
      <c r="L72" s="4" t="str">
        <v>No Data</v>
      </c>
      <c r="M72" s="4" t="str">
        <v>No Data</v>
      </c>
      <c r="N72" s="4" t="str">
        <v>No Data</v>
      </c>
      <c r="O72" s="4" t="str">
        <v>No Data</v>
      </c>
      <c r="P72" s="4" t="str">
        <v>No Data</v>
      </c>
      <c r="Q72" s="4">
        <v>24.951999664306641</v>
      </c>
      <c r="R72" s="4">
        <v>4.1999999433755875E-2</v>
      </c>
      <c r="S72" s="4">
        <v>0</v>
      </c>
      <c r="T72" s="4">
        <v>1.746999979019165</v>
      </c>
      <c r="U72" s="4">
        <v>0</v>
      </c>
      <c r="V72" s="4" t="str">
        <v>No Data</v>
      </c>
      <c r="W72" s="4" t="str">
        <v>No Data</v>
      </c>
      <c r="X72" s="4" t="str">
        <v>No Data</v>
      </c>
      <c r="Y72" s="4" t="str">
        <v>No Data</v>
      </c>
      <c r="Z72" s="4" t="str">
        <v>No Data</v>
      </c>
      <c r="AA72" s="4" t="str">
        <v>No Data</v>
      </c>
      <c r="AB72" s="4" t="str">
        <v>No Data</v>
      </c>
      <c r="AC72" s="4" t="str">
        <v>No Data</v>
      </c>
      <c r="AD72" s="4" t="str">
        <v>No Data</v>
      </c>
      <c r="AE72" s="4">
        <v>0.14200000464916229</v>
      </c>
      <c r="AF72" s="4">
        <v>3.0000000260770321E-3</v>
      </c>
      <c r="AG72" s="4">
        <v>0</v>
      </c>
      <c r="AH72" s="4">
        <v>0.17800000309944153</v>
      </c>
      <c r="AI72" s="4">
        <v>0</v>
      </c>
      <c r="AJ72" s="4">
        <v>49.043998718261719</v>
      </c>
      <c r="AK72" s="4">
        <v>1.8159999847412109</v>
      </c>
      <c r="AL72" s="4">
        <v>1.2000000104308128E-2</v>
      </c>
      <c r="AM72" s="4">
        <v>17.472999572753906</v>
      </c>
      <c r="AN72" s="4">
        <v>7.0000002160668373E-3</v>
      </c>
      <c r="AO72" s="4">
        <v>1.8700000047683716</v>
      </c>
    </row>
    <row r="73" spans="2:41" x14ac:dyDescent="0.3">
      <c r="B73" s="3">
        <v>43717.625</v>
      </c>
      <c r="C73" s="4">
        <v>0.68910002708435059</v>
      </c>
      <c r="D73" s="4">
        <v>4.5460000038146973</v>
      </c>
      <c r="E73" s="4">
        <v>0</v>
      </c>
      <c r="F73" s="4">
        <v>0</v>
      </c>
      <c r="G73" s="4">
        <v>0</v>
      </c>
      <c r="H73" s="4" t="str">
        <v>No Data</v>
      </c>
      <c r="I73" s="4" t="str">
        <v>No Data</v>
      </c>
      <c r="J73" s="4" t="str">
        <v>No Data</v>
      </c>
      <c r="K73" s="4" t="str">
        <v>No Data</v>
      </c>
      <c r="L73" s="4" t="str">
        <v>No Data</v>
      </c>
      <c r="M73" s="4" t="str">
        <v>No Data</v>
      </c>
      <c r="N73" s="4" t="str">
        <v>No Data</v>
      </c>
      <c r="O73" s="4" t="str">
        <v>No Data</v>
      </c>
      <c r="P73" s="4" t="str">
        <v>No Data</v>
      </c>
      <c r="Q73" s="4">
        <v>25.378000259399414</v>
      </c>
      <c r="R73" s="4">
        <v>4.6999998390674591E-2</v>
      </c>
      <c r="S73" s="4">
        <v>0</v>
      </c>
      <c r="T73" s="4">
        <v>1.7400000095367432</v>
      </c>
      <c r="U73" s="4">
        <v>0</v>
      </c>
      <c r="V73" s="4" t="str">
        <v>No Data</v>
      </c>
      <c r="W73" s="4" t="str">
        <v>No Data</v>
      </c>
      <c r="X73" s="4" t="str">
        <v>No Data</v>
      </c>
      <c r="Y73" s="4" t="str">
        <v>No Data</v>
      </c>
      <c r="Z73" s="4" t="str">
        <v>No Data</v>
      </c>
      <c r="AA73" s="4" t="str">
        <v>No Data</v>
      </c>
      <c r="AB73" s="4" t="str">
        <v>No Data</v>
      </c>
      <c r="AC73" s="4" t="str">
        <v>No Data</v>
      </c>
      <c r="AD73" s="4" t="str">
        <v>No Data</v>
      </c>
      <c r="AE73" s="4">
        <v>0.14800000190734863</v>
      </c>
      <c r="AF73" s="4">
        <v>2.0000000949949026E-3</v>
      </c>
      <c r="AG73" s="4">
        <v>0</v>
      </c>
      <c r="AH73" s="4">
        <v>0.15999999642372131</v>
      </c>
      <c r="AI73" s="4">
        <v>0</v>
      </c>
      <c r="AJ73" s="4">
        <v>49.186000823974609</v>
      </c>
      <c r="AK73" s="4">
        <v>1.8320000171661377</v>
      </c>
      <c r="AL73" s="4">
        <v>1.4000000432133675E-2</v>
      </c>
      <c r="AM73" s="4">
        <v>16.906000137329102</v>
      </c>
      <c r="AN73" s="4">
        <v>0</v>
      </c>
      <c r="AO73" s="4">
        <v>1.8810000419616699</v>
      </c>
    </row>
    <row r="74" spans="2:41" x14ac:dyDescent="0.3">
      <c r="B74" s="3">
        <v>43718.625</v>
      </c>
      <c r="C74" s="4">
        <v>0.68819999694824219</v>
      </c>
      <c r="D74" s="4">
        <v>4.5619997978210449</v>
      </c>
      <c r="E74" s="4">
        <v>0</v>
      </c>
      <c r="F74" s="4">
        <v>0</v>
      </c>
      <c r="G74" s="4">
        <v>0</v>
      </c>
      <c r="H74" s="4" t="str">
        <v>No Data</v>
      </c>
      <c r="I74" s="4" t="str">
        <v>No Data</v>
      </c>
      <c r="J74" s="4" t="str">
        <v>No Data</v>
      </c>
      <c r="K74" s="4" t="str">
        <v>No Data</v>
      </c>
      <c r="L74" s="4" t="str">
        <v>No Data</v>
      </c>
      <c r="M74" s="4" t="str">
        <v>No Data</v>
      </c>
      <c r="N74" s="4" t="str">
        <v>No Data</v>
      </c>
      <c r="O74" s="4" t="str">
        <v>No Data</v>
      </c>
      <c r="P74" s="4" t="str">
        <v>No Data</v>
      </c>
      <c r="Q74" s="4">
        <v>25.364999771118164</v>
      </c>
      <c r="R74" s="4">
        <v>4.5000001788139343E-2</v>
      </c>
      <c r="S74" s="4">
        <v>0</v>
      </c>
      <c r="T74" s="4">
        <v>1.7619999647140503</v>
      </c>
      <c r="U74" s="4">
        <v>0</v>
      </c>
      <c r="V74" s="4" t="str">
        <v>No Data</v>
      </c>
      <c r="W74" s="4" t="str">
        <v>No Data</v>
      </c>
      <c r="X74" s="4" t="str">
        <v>No Data</v>
      </c>
      <c r="Y74" s="4" t="str">
        <v>No Data</v>
      </c>
      <c r="Z74" s="4" t="str">
        <v>No Data</v>
      </c>
      <c r="AA74" s="4" t="str">
        <v>No Data</v>
      </c>
      <c r="AB74" s="4" t="str">
        <v>No Data</v>
      </c>
      <c r="AC74" s="4" t="str">
        <v>No Data</v>
      </c>
      <c r="AD74" s="4" t="str">
        <v>No Data</v>
      </c>
      <c r="AE74" s="4">
        <v>0.14699999988079071</v>
      </c>
      <c r="AF74" s="4">
        <v>3.0000000260770321E-3</v>
      </c>
      <c r="AG74" s="4">
        <v>0</v>
      </c>
      <c r="AH74" s="4">
        <v>0.17000000178813934</v>
      </c>
      <c r="AI74" s="4">
        <v>0</v>
      </c>
      <c r="AJ74" s="4">
        <v>49.140998840332031</v>
      </c>
      <c r="AK74" s="4">
        <v>1.5449999570846558</v>
      </c>
      <c r="AL74" s="4">
        <v>1.2000000104308128E-2</v>
      </c>
      <c r="AM74" s="4">
        <v>17.205999374389648</v>
      </c>
      <c r="AN74" s="4">
        <v>0</v>
      </c>
      <c r="AO74" s="4">
        <v>1.593000054359436</v>
      </c>
    </row>
    <row r="75" spans="2:41" x14ac:dyDescent="0.3">
      <c r="B75" s="3">
        <v>43719.625</v>
      </c>
      <c r="C75" s="4">
        <v>0.68760001659393311</v>
      </c>
      <c r="D75" s="4">
        <v>4.5780000686645508</v>
      </c>
      <c r="E75" s="4">
        <v>1.0000000474974513E-3</v>
      </c>
      <c r="F75" s="4">
        <v>0</v>
      </c>
      <c r="G75" s="4">
        <v>0</v>
      </c>
      <c r="H75" s="4" t="str">
        <v>No Data</v>
      </c>
      <c r="I75" s="4" t="str">
        <v>No Data</v>
      </c>
      <c r="J75" s="4" t="str">
        <v>No Data</v>
      </c>
      <c r="K75" s="4" t="str">
        <v>No Data</v>
      </c>
      <c r="L75" s="4" t="str">
        <v>No Data</v>
      </c>
      <c r="M75" s="4" t="str">
        <v>No Data</v>
      </c>
      <c r="N75" s="4" t="str">
        <v>No Data</v>
      </c>
      <c r="O75" s="4" t="str">
        <v>No Data</v>
      </c>
      <c r="P75" s="4" t="str">
        <v>No Data</v>
      </c>
      <c r="Q75" s="4">
        <v>24.548000335693359</v>
      </c>
      <c r="R75" s="4">
        <v>3.7999998778104782E-2</v>
      </c>
      <c r="S75" s="4">
        <v>0</v>
      </c>
      <c r="T75" s="4">
        <v>1.7730000019073486</v>
      </c>
      <c r="U75" s="4">
        <v>0</v>
      </c>
      <c r="V75" s="4" t="str">
        <v>No Data</v>
      </c>
      <c r="W75" s="4" t="str">
        <v>No Data</v>
      </c>
      <c r="X75" s="4" t="str">
        <v>No Data</v>
      </c>
      <c r="Y75" s="4" t="str">
        <v>No Data</v>
      </c>
      <c r="Z75" s="4" t="str">
        <v>No Data</v>
      </c>
      <c r="AA75" s="4" t="str">
        <v>No Data</v>
      </c>
      <c r="AB75" s="4" t="str">
        <v>No Data</v>
      </c>
      <c r="AC75" s="4" t="str">
        <v>No Data</v>
      </c>
      <c r="AD75" s="4" t="str">
        <v>No Data</v>
      </c>
      <c r="AE75" s="4">
        <v>0.13400000333786011</v>
      </c>
      <c r="AF75" s="4">
        <v>2.0000000949949026E-3</v>
      </c>
      <c r="AG75" s="4">
        <v>0</v>
      </c>
      <c r="AH75" s="4">
        <v>0.17299999296665192</v>
      </c>
      <c r="AI75" s="4">
        <v>0</v>
      </c>
      <c r="AJ75" s="4">
        <v>49.625999450683594</v>
      </c>
      <c r="AK75" s="4">
        <v>1.7100000381469727</v>
      </c>
      <c r="AL75" s="4">
        <v>1.0999999940395355E-2</v>
      </c>
      <c r="AM75" s="4">
        <v>17.361000061035156</v>
      </c>
      <c r="AN75" s="4">
        <v>0</v>
      </c>
      <c r="AO75" s="4">
        <v>1.7510000467300415</v>
      </c>
    </row>
    <row r="76" spans="2:41" x14ac:dyDescent="0.3">
      <c r="B76" s="3">
        <v>43720.625</v>
      </c>
      <c r="C76" s="4">
        <v>0.68680000305175781</v>
      </c>
      <c r="D76" s="4">
        <v>4.2670001983642578</v>
      </c>
      <c r="E76" s="4">
        <v>1.0000000474974513E-3</v>
      </c>
      <c r="F76" s="4">
        <v>0</v>
      </c>
      <c r="G76" s="4">
        <v>1.0000000474974513E-3</v>
      </c>
      <c r="H76" s="4" t="str">
        <v>No Data</v>
      </c>
      <c r="I76" s="4" t="str">
        <v>No Data</v>
      </c>
      <c r="J76" s="4" t="str">
        <v>No Data</v>
      </c>
      <c r="K76" s="4" t="str">
        <v>No Data</v>
      </c>
      <c r="L76" s="4" t="str">
        <v>No Data</v>
      </c>
      <c r="M76" s="4" t="str">
        <v>No Data</v>
      </c>
      <c r="N76" s="4" t="str">
        <v>No Data</v>
      </c>
      <c r="O76" s="4" t="str">
        <v>No Data</v>
      </c>
      <c r="P76" s="4" t="str">
        <v>No Data</v>
      </c>
      <c r="Q76" s="4">
        <v>24.260000228881836</v>
      </c>
      <c r="R76" s="4">
        <v>4.8999998718500137E-2</v>
      </c>
      <c r="S76" s="4">
        <v>0</v>
      </c>
      <c r="T76" s="4">
        <v>1.6610000133514404</v>
      </c>
      <c r="U76" s="4">
        <v>0</v>
      </c>
      <c r="V76" s="4" t="str">
        <v>No Data</v>
      </c>
      <c r="W76" s="4" t="str">
        <v>No Data</v>
      </c>
      <c r="X76" s="4" t="str">
        <v>No Data</v>
      </c>
      <c r="Y76" s="4" t="str">
        <v>No Data</v>
      </c>
      <c r="Z76" s="4" t="str">
        <v>No Data</v>
      </c>
      <c r="AA76" s="4" t="str">
        <v>No Data</v>
      </c>
      <c r="AB76" s="4" t="str">
        <v>No Data</v>
      </c>
      <c r="AC76" s="4" t="str">
        <v>No Data</v>
      </c>
      <c r="AD76" s="4" t="str">
        <v>No Data</v>
      </c>
      <c r="AE76" s="4">
        <v>0.13600000739097595</v>
      </c>
      <c r="AF76" s="4">
        <v>3.0000000260770321E-3</v>
      </c>
      <c r="AG76" s="4">
        <v>0</v>
      </c>
      <c r="AH76" s="4">
        <v>0.14800000190734863</v>
      </c>
      <c r="AI76" s="4">
        <v>0</v>
      </c>
      <c r="AJ76" s="4">
        <v>50.222999572753906</v>
      </c>
      <c r="AK76" s="4">
        <v>1.7799999713897705</v>
      </c>
      <c r="AL76" s="4">
        <v>1.4000000432133675E-2</v>
      </c>
      <c r="AM76" s="4">
        <v>15.734999656677246</v>
      </c>
      <c r="AN76" s="4">
        <v>0</v>
      </c>
      <c r="AO76" s="4">
        <v>1.8329999446868896</v>
      </c>
    </row>
    <row r="77" spans="2:41" x14ac:dyDescent="0.3">
      <c r="B77" s="3">
        <v>43721.625</v>
      </c>
      <c r="C77" s="4">
        <v>0.68769997358322144</v>
      </c>
      <c r="D77" s="4">
        <v>4.3280000686645508</v>
      </c>
      <c r="E77" s="4">
        <v>1.0000000474974513E-3</v>
      </c>
      <c r="F77" s="4">
        <v>0</v>
      </c>
      <c r="G77" s="4">
        <v>0</v>
      </c>
      <c r="H77" s="4" t="str">
        <v>No Data</v>
      </c>
      <c r="I77" s="4" t="str">
        <v>No Data</v>
      </c>
      <c r="J77" s="4" t="str">
        <v>No Data</v>
      </c>
      <c r="K77" s="4" t="str">
        <v>No Data</v>
      </c>
      <c r="L77" s="4" t="str">
        <v>No Data</v>
      </c>
      <c r="M77" s="4" t="str">
        <v>No Data</v>
      </c>
      <c r="N77" s="4" t="str">
        <v>No Data</v>
      </c>
      <c r="O77" s="4" t="str">
        <v>No Data</v>
      </c>
      <c r="P77" s="4" t="str">
        <v>No Data</v>
      </c>
      <c r="Q77" s="4">
        <v>24.62700080871582</v>
      </c>
      <c r="R77" s="4">
        <v>4.5000001788139343E-2</v>
      </c>
      <c r="S77" s="4">
        <v>1.0000000474974513E-3</v>
      </c>
      <c r="T77" s="4">
        <v>1.6740000247955322</v>
      </c>
      <c r="U77" s="4">
        <v>0</v>
      </c>
      <c r="V77" s="4" t="str">
        <v>No Data</v>
      </c>
      <c r="W77" s="4" t="str">
        <v>No Data</v>
      </c>
      <c r="X77" s="4" t="str">
        <v>No Data</v>
      </c>
      <c r="Y77" s="4" t="str">
        <v>No Data</v>
      </c>
      <c r="Z77" s="4" t="str">
        <v>No Data</v>
      </c>
      <c r="AA77" s="4" t="str">
        <v>No Data</v>
      </c>
      <c r="AB77" s="4" t="str">
        <v>No Data</v>
      </c>
      <c r="AC77" s="4" t="str">
        <v>No Data</v>
      </c>
      <c r="AD77" s="4" t="str">
        <v>No Data</v>
      </c>
      <c r="AE77" s="4">
        <v>0.14100000262260437</v>
      </c>
      <c r="AF77" s="4">
        <v>2.0000000949949026E-3</v>
      </c>
      <c r="AG77" s="4">
        <v>0</v>
      </c>
      <c r="AH77" s="4">
        <v>0.15000000596046448</v>
      </c>
      <c r="AI77" s="4">
        <v>0</v>
      </c>
      <c r="AJ77" s="4">
        <v>49.490001678466797</v>
      </c>
      <c r="AK77" s="4">
        <v>1.7719999551773071</v>
      </c>
      <c r="AL77" s="4">
        <v>1.2000000104308128E-2</v>
      </c>
      <c r="AM77" s="4">
        <v>16.011999130249023</v>
      </c>
      <c r="AN77" s="4">
        <v>0</v>
      </c>
      <c r="AO77" s="4">
        <v>1.8200000524520874</v>
      </c>
    </row>
    <row r="78" spans="2:41" x14ac:dyDescent="0.3">
      <c r="B78" s="3">
        <v>43722.625</v>
      </c>
      <c r="C78" s="4">
        <v>0.68660002946853638</v>
      </c>
      <c r="D78" s="4">
        <v>4.2140002250671387</v>
      </c>
      <c r="E78" s="4">
        <v>0</v>
      </c>
      <c r="F78" s="4">
        <v>0</v>
      </c>
      <c r="G78" s="4">
        <v>0</v>
      </c>
      <c r="H78" s="4" t="str">
        <v>No Data</v>
      </c>
      <c r="I78" s="4" t="str">
        <v>No Data</v>
      </c>
      <c r="J78" s="4" t="str">
        <v>No Data</v>
      </c>
      <c r="K78" s="4" t="str">
        <v>No Data</v>
      </c>
      <c r="L78" s="4" t="str">
        <v>No Data</v>
      </c>
      <c r="M78" s="4" t="str">
        <v>No Data</v>
      </c>
      <c r="N78" s="4" t="str">
        <v>No Data</v>
      </c>
      <c r="O78" s="4" t="str">
        <v>No Data</v>
      </c>
      <c r="P78" s="4" t="str">
        <v>No Data</v>
      </c>
      <c r="Q78" s="4">
        <v>23.406000137329102</v>
      </c>
      <c r="R78" s="4">
        <v>4.6999998390674591E-2</v>
      </c>
      <c r="S78" s="4">
        <v>0</v>
      </c>
      <c r="T78" s="4">
        <v>1.659000039100647</v>
      </c>
      <c r="U78" s="4">
        <v>0</v>
      </c>
      <c r="V78" s="4" t="str">
        <v>No Data</v>
      </c>
      <c r="W78" s="4" t="str">
        <v>No Data</v>
      </c>
      <c r="X78" s="4" t="str">
        <v>No Data</v>
      </c>
      <c r="Y78" s="4" t="str">
        <v>No Data</v>
      </c>
      <c r="Z78" s="4" t="str">
        <v>No Data</v>
      </c>
      <c r="AA78" s="4" t="str">
        <v>No Data</v>
      </c>
      <c r="AB78" s="4" t="str">
        <v>No Data</v>
      </c>
      <c r="AC78" s="4" t="str">
        <v>No Data</v>
      </c>
      <c r="AD78" s="4" t="str">
        <v>No Data</v>
      </c>
      <c r="AE78" s="4">
        <v>0.13400000333786011</v>
      </c>
      <c r="AF78" s="4">
        <v>2.0000000949949026E-3</v>
      </c>
      <c r="AG78" s="4">
        <v>0</v>
      </c>
      <c r="AH78" s="4">
        <v>0.15999999642372131</v>
      </c>
      <c r="AI78" s="4">
        <v>0</v>
      </c>
      <c r="AJ78" s="4">
        <v>50.367000579833984</v>
      </c>
      <c r="AK78" s="4">
        <v>1.7200000286102295</v>
      </c>
      <c r="AL78" s="4">
        <v>1.3000000268220901E-2</v>
      </c>
      <c r="AM78" s="4">
        <v>16.575000762939453</v>
      </c>
      <c r="AN78" s="4">
        <v>0</v>
      </c>
      <c r="AO78" s="4">
        <v>1.7690000534057617</v>
      </c>
    </row>
    <row r="79" spans="2:41" x14ac:dyDescent="0.3">
      <c r="B79" s="3">
        <v>43723.625</v>
      </c>
      <c r="C79" s="4">
        <v>0.68819999694824219</v>
      </c>
      <c r="D79" s="4">
        <v>0</v>
      </c>
      <c r="E79" s="4">
        <v>0</v>
      </c>
      <c r="F79" s="4">
        <v>0</v>
      </c>
      <c r="G79" s="4">
        <v>0</v>
      </c>
      <c r="H79" s="4" t="str">
        <v>No Data</v>
      </c>
      <c r="I79" s="4" t="str">
        <v>No Data</v>
      </c>
      <c r="J79" s="4" t="str">
        <v>No Data</v>
      </c>
      <c r="K79" s="4" t="str">
        <v>No Data</v>
      </c>
      <c r="L79" s="4" t="str">
        <v>No Data</v>
      </c>
      <c r="M79" s="4" t="str">
        <v>No Data</v>
      </c>
      <c r="N79" s="4" t="str">
        <v>No Data</v>
      </c>
      <c r="O79" s="4" t="str">
        <v>No Data</v>
      </c>
      <c r="P79" s="4" t="str">
        <v>No Data</v>
      </c>
      <c r="Q79" s="4">
        <v>24.27400016784668</v>
      </c>
      <c r="R79" s="4">
        <v>4.6999998390674591E-2</v>
      </c>
      <c r="S79" s="4">
        <v>0</v>
      </c>
      <c r="T79" s="4">
        <v>1.656000018119812</v>
      </c>
      <c r="U79" s="4">
        <v>0</v>
      </c>
      <c r="V79" s="4" t="str">
        <v>No Data</v>
      </c>
      <c r="W79" s="4" t="str">
        <v>No Data</v>
      </c>
      <c r="X79" s="4" t="str">
        <v>No Data</v>
      </c>
      <c r="Y79" s="4" t="str">
        <v>No Data</v>
      </c>
      <c r="Z79" s="4" t="str">
        <v>No Data</v>
      </c>
      <c r="AA79" s="4" t="str">
        <v>No Data</v>
      </c>
      <c r="AB79" s="4" t="str">
        <v>No Data</v>
      </c>
      <c r="AC79" s="4" t="str">
        <v>No Data</v>
      </c>
      <c r="AD79" s="4" t="str">
        <v>No Data</v>
      </c>
      <c r="AE79" s="4">
        <v>0.14100000262260437</v>
      </c>
      <c r="AF79" s="4">
        <v>3.0000000260770321E-3</v>
      </c>
      <c r="AG79" s="4">
        <v>0</v>
      </c>
      <c r="AH79" s="4">
        <v>0.15700000524520874</v>
      </c>
      <c r="AI79" s="4">
        <v>0</v>
      </c>
      <c r="AJ79" s="4">
        <v>49.381000518798828</v>
      </c>
      <c r="AK79" s="4">
        <v>1.7699999809265137</v>
      </c>
      <c r="AL79" s="4">
        <v>1.3000000268220901E-2</v>
      </c>
      <c r="AM79" s="4">
        <v>16.475000381469727</v>
      </c>
      <c r="AN79" s="4">
        <v>0</v>
      </c>
      <c r="AO79" s="4">
        <v>1.8200000524520874</v>
      </c>
    </row>
    <row r="80" spans="2:41" x14ac:dyDescent="0.3">
      <c r="B80" s="3">
        <v>43724.625</v>
      </c>
      <c r="C80" s="4">
        <v>0.68489998579025269</v>
      </c>
      <c r="D80" s="4">
        <v>4.254000186920166</v>
      </c>
      <c r="E80" s="4">
        <v>1.0000000474974513E-3</v>
      </c>
      <c r="F80" s="4">
        <v>0</v>
      </c>
      <c r="G80" s="4">
        <v>0</v>
      </c>
      <c r="H80" s="4" t="str">
        <v>No Data</v>
      </c>
      <c r="I80" s="4" t="str">
        <v>No Data</v>
      </c>
      <c r="J80" s="4" t="str">
        <v>No Data</v>
      </c>
      <c r="K80" s="4" t="str">
        <v>No Data</v>
      </c>
      <c r="L80" s="4" t="str">
        <v>No Data</v>
      </c>
      <c r="M80" s="4" t="str">
        <v>No Data</v>
      </c>
      <c r="N80" s="4" t="str">
        <v>No Data</v>
      </c>
      <c r="O80" s="4" t="str">
        <v>No Data</v>
      </c>
      <c r="P80" s="4" t="str">
        <v>No Data</v>
      </c>
      <c r="Q80" s="4">
        <v>22.761999130249023</v>
      </c>
      <c r="R80" s="4">
        <v>5.7999998331069946E-2</v>
      </c>
      <c r="S80" s="4">
        <v>1.0000000474974513E-3</v>
      </c>
      <c r="T80" s="4">
        <v>1.6260000467300415</v>
      </c>
      <c r="U80" s="4">
        <v>0</v>
      </c>
      <c r="V80" s="4" t="str">
        <v>No Data</v>
      </c>
      <c r="W80" s="4" t="str">
        <v>No Data</v>
      </c>
      <c r="X80" s="4" t="str">
        <v>No Data</v>
      </c>
      <c r="Y80" s="4" t="str">
        <v>No Data</v>
      </c>
      <c r="Z80" s="4" t="str">
        <v>No Data</v>
      </c>
      <c r="AA80" s="4" t="str">
        <v>No Data</v>
      </c>
      <c r="AB80" s="4" t="str">
        <v>No Data</v>
      </c>
      <c r="AC80" s="4" t="str">
        <v>No Data</v>
      </c>
      <c r="AD80" s="4" t="str">
        <v>No Data</v>
      </c>
      <c r="AE80" s="4">
        <v>0.15299999713897705</v>
      </c>
      <c r="AF80" s="4">
        <v>3.0000000260770321E-3</v>
      </c>
      <c r="AG80" s="4">
        <v>0</v>
      </c>
      <c r="AH80" s="4">
        <v>0.21299999952316284</v>
      </c>
      <c r="AI80" s="4">
        <v>0</v>
      </c>
      <c r="AJ80" s="4">
        <v>49.037998199462891</v>
      </c>
      <c r="AK80" s="4">
        <v>1.7949999570846558</v>
      </c>
      <c r="AL80" s="4">
        <v>1.6000000759959221E-2</v>
      </c>
      <c r="AM80" s="4">
        <v>20.025999069213867</v>
      </c>
      <c r="AN80" s="4">
        <v>0</v>
      </c>
      <c r="AO80" s="4">
        <v>1.8569999933242798</v>
      </c>
    </row>
    <row r="81" spans="2:41" x14ac:dyDescent="0.3">
      <c r="B81" s="3">
        <v>43725.625</v>
      </c>
      <c r="C81" s="4">
        <v>0.68150001764297485</v>
      </c>
      <c r="D81" s="4">
        <v>4.3260002136230469</v>
      </c>
      <c r="E81" s="4">
        <v>2.6000000536441803E-2</v>
      </c>
      <c r="F81" s="4">
        <v>0</v>
      </c>
      <c r="G81" s="4">
        <v>0</v>
      </c>
      <c r="H81" s="4" t="str">
        <v>No Data</v>
      </c>
      <c r="I81" s="4" t="str">
        <v>No Data</v>
      </c>
      <c r="J81" s="4" t="str">
        <v>No Data</v>
      </c>
      <c r="K81" s="4" t="str">
        <v>No Data</v>
      </c>
      <c r="L81" s="4" t="str">
        <v>No Data</v>
      </c>
      <c r="M81" s="4" t="str">
        <v>No Data</v>
      </c>
      <c r="N81" s="4" t="str">
        <v>No Data</v>
      </c>
      <c r="O81" s="4" t="str">
        <v>No Data</v>
      </c>
      <c r="P81" s="4" t="str">
        <v>No Data</v>
      </c>
      <c r="Q81" s="4">
        <v>21.701999664306641</v>
      </c>
      <c r="R81" s="4">
        <v>7.8000001609325409E-2</v>
      </c>
      <c r="S81" s="4">
        <v>0</v>
      </c>
      <c r="T81" s="4">
        <v>1.5900000333786011</v>
      </c>
      <c r="U81" s="4">
        <v>0</v>
      </c>
      <c r="V81" s="4" t="str">
        <v>No Data</v>
      </c>
      <c r="W81" s="4" t="str">
        <v>No Data</v>
      </c>
      <c r="X81" s="4" t="str">
        <v>No Data</v>
      </c>
      <c r="Y81" s="4" t="str">
        <v>No Data</v>
      </c>
      <c r="Z81" s="4" t="str">
        <v>No Data</v>
      </c>
      <c r="AA81" s="4" t="str">
        <v>No Data</v>
      </c>
      <c r="AB81" s="4" t="str">
        <v>No Data</v>
      </c>
      <c r="AC81" s="4" t="str">
        <v>No Data</v>
      </c>
      <c r="AD81" s="4" t="str">
        <v>No Data</v>
      </c>
      <c r="AE81" s="4">
        <v>6.3000001013278961E-2</v>
      </c>
      <c r="AF81" s="4">
        <v>4.0000001899898052E-3</v>
      </c>
      <c r="AG81" s="4">
        <v>0</v>
      </c>
      <c r="AH81" s="4">
        <v>0.2800000011920929</v>
      </c>
      <c r="AI81" s="4">
        <v>0</v>
      </c>
      <c r="AJ81" s="4">
        <v>47.933998107910156</v>
      </c>
      <c r="AK81" s="4">
        <v>1.9880000352859497</v>
      </c>
      <c r="AL81" s="4">
        <v>2.3000000044703484E-2</v>
      </c>
      <c r="AM81" s="4">
        <v>21.922000885009766</v>
      </c>
      <c r="AN81" s="4">
        <v>0</v>
      </c>
      <c r="AO81" s="4">
        <v>2.0959999561309814</v>
      </c>
    </row>
    <row r="82" spans="2:41" x14ac:dyDescent="0.3">
      <c r="B82" s="3">
        <v>43726.625</v>
      </c>
      <c r="C82" s="4">
        <v>0.68330001831054688</v>
      </c>
      <c r="D82" s="4">
        <v>4.3810000419616699</v>
      </c>
      <c r="E82" s="4">
        <v>7.0000002160668373E-3</v>
      </c>
      <c r="F82" s="4">
        <v>0</v>
      </c>
      <c r="G82" s="4">
        <v>0</v>
      </c>
      <c r="H82" s="4" t="str">
        <v>No Data</v>
      </c>
      <c r="I82" s="4" t="str">
        <v>No Data</v>
      </c>
      <c r="J82" s="4" t="str">
        <v>No Data</v>
      </c>
      <c r="K82" s="4" t="str">
        <v>No Data</v>
      </c>
      <c r="L82" s="4" t="str">
        <v>No Data</v>
      </c>
      <c r="M82" s="4" t="str">
        <v>No Data</v>
      </c>
      <c r="N82" s="4" t="str">
        <v>No Data</v>
      </c>
      <c r="O82" s="4" t="str">
        <v>No Data</v>
      </c>
      <c r="P82" s="4" t="str">
        <v>No Data</v>
      </c>
      <c r="Q82" s="4">
        <v>21.277999877929688</v>
      </c>
      <c r="R82" s="4">
        <v>5.4999999701976776E-2</v>
      </c>
      <c r="S82" s="4">
        <v>0</v>
      </c>
      <c r="T82" s="4">
        <v>1.6069999933242798</v>
      </c>
      <c r="U82" s="4">
        <v>0</v>
      </c>
      <c r="V82" s="4" t="str">
        <v>No Data</v>
      </c>
      <c r="W82" s="4" t="str">
        <v>No Data</v>
      </c>
      <c r="X82" s="4" t="str">
        <v>No Data</v>
      </c>
      <c r="Y82" s="4" t="str">
        <v>No Data</v>
      </c>
      <c r="Z82" s="4" t="str">
        <v>No Data</v>
      </c>
      <c r="AA82" s="4" t="str">
        <v>No Data</v>
      </c>
      <c r="AB82" s="4" t="str">
        <v>No Data</v>
      </c>
      <c r="AC82" s="4" t="str">
        <v>No Data</v>
      </c>
      <c r="AD82" s="4" t="str">
        <v>No Data</v>
      </c>
      <c r="AE82" s="4">
        <v>0.1289999932050705</v>
      </c>
      <c r="AF82" s="4">
        <v>4.0000001899898052E-3</v>
      </c>
      <c r="AG82" s="4">
        <v>0</v>
      </c>
      <c r="AH82" s="4">
        <v>0.19799999892711639</v>
      </c>
      <c r="AI82" s="4">
        <v>0</v>
      </c>
      <c r="AJ82" s="4">
        <v>53.069000244140625</v>
      </c>
      <c r="AK82" s="4">
        <v>1.5679999589920044</v>
      </c>
      <c r="AL82" s="4">
        <v>1.7000000923871994E-2</v>
      </c>
      <c r="AM82" s="4">
        <v>17.62299919128418</v>
      </c>
      <c r="AN82" s="4">
        <v>0</v>
      </c>
      <c r="AO82" s="4">
        <v>1.6339999437332153</v>
      </c>
    </row>
    <row r="83" spans="2:41" x14ac:dyDescent="0.3">
      <c r="B83" s="3">
        <v>43727.625</v>
      </c>
      <c r="C83" s="4">
        <v>0.68379998207092285</v>
      </c>
      <c r="D83" s="4">
        <v>4.4609999656677246</v>
      </c>
      <c r="E83" s="4">
        <v>6.0000000521540642E-3</v>
      </c>
      <c r="F83" s="4">
        <v>0</v>
      </c>
      <c r="G83" s="4">
        <v>0</v>
      </c>
      <c r="H83" s="4" t="str">
        <v>No Data</v>
      </c>
      <c r="I83" s="4" t="str">
        <v>No Data</v>
      </c>
      <c r="J83" s="4" t="str">
        <v>No Data</v>
      </c>
      <c r="K83" s="4" t="str">
        <v>No Data</v>
      </c>
      <c r="L83" s="4" t="str">
        <v>No Data</v>
      </c>
      <c r="M83" s="4" t="str">
        <v>No Data</v>
      </c>
      <c r="N83" s="4" t="str">
        <v>No Data</v>
      </c>
      <c r="O83" s="4" t="str">
        <v>No Data</v>
      </c>
      <c r="P83" s="4" t="str">
        <v>No Data</v>
      </c>
      <c r="Q83" s="4">
        <v>20.868000030517578</v>
      </c>
      <c r="R83" s="4">
        <v>3.9000000804662704E-2</v>
      </c>
      <c r="S83" s="4">
        <v>0</v>
      </c>
      <c r="T83" s="4">
        <v>1.6050000190734863</v>
      </c>
      <c r="U83" s="4">
        <v>0</v>
      </c>
      <c r="V83" s="4" t="str">
        <v>No Data</v>
      </c>
      <c r="W83" s="4" t="str">
        <v>No Data</v>
      </c>
      <c r="X83" s="4" t="str">
        <v>No Data</v>
      </c>
      <c r="Y83" s="4" t="str">
        <v>No Data</v>
      </c>
      <c r="Z83" s="4" t="str">
        <v>No Data</v>
      </c>
      <c r="AA83" s="4" t="str">
        <v>No Data</v>
      </c>
      <c r="AB83" s="4" t="str">
        <v>No Data</v>
      </c>
      <c r="AC83" s="4" t="str">
        <v>No Data</v>
      </c>
      <c r="AD83" s="4" t="str">
        <v>No Data</v>
      </c>
      <c r="AE83" s="4">
        <v>0.11599999666213989</v>
      </c>
      <c r="AF83" s="4">
        <v>4.0000001899898052E-3</v>
      </c>
      <c r="AG83" s="4">
        <v>0</v>
      </c>
      <c r="AH83" s="4">
        <v>0.16699999570846558</v>
      </c>
      <c r="AI83" s="4">
        <v>0</v>
      </c>
      <c r="AJ83" s="4">
        <v>55.213001251220703</v>
      </c>
      <c r="AK83" s="4">
        <v>1.5399999618530273</v>
      </c>
      <c r="AL83" s="4">
        <v>1.3000000268220901E-2</v>
      </c>
      <c r="AM83" s="4">
        <v>15.904000282287598</v>
      </c>
      <c r="AN83" s="4">
        <v>0</v>
      </c>
      <c r="AO83" s="4">
        <v>1.5889999866485596</v>
      </c>
    </row>
    <row r="84" spans="2:41" x14ac:dyDescent="0.3">
      <c r="B84" s="3">
        <v>43728.625</v>
      </c>
      <c r="C84" s="4">
        <v>0.68489998579025269</v>
      </c>
      <c r="D84" s="4">
        <v>4.5229997634887695</v>
      </c>
      <c r="E84" s="4">
        <v>4.999999888241291E-3</v>
      </c>
      <c r="F84" s="4">
        <v>0</v>
      </c>
      <c r="G84" s="4">
        <v>0</v>
      </c>
      <c r="H84" s="4" t="str">
        <v>No Data</v>
      </c>
      <c r="I84" s="4" t="str">
        <v>No Data</v>
      </c>
      <c r="J84" s="4" t="str">
        <v>No Data</v>
      </c>
      <c r="K84" s="4" t="str">
        <v>No Data</v>
      </c>
      <c r="L84" s="4" t="str">
        <v>No Data</v>
      </c>
      <c r="M84" s="4" t="str">
        <v>No Data</v>
      </c>
      <c r="N84" s="4" t="str">
        <v>No Data</v>
      </c>
      <c r="O84" s="4" t="str">
        <v>No Data</v>
      </c>
      <c r="P84" s="4" t="str">
        <v>No Data</v>
      </c>
      <c r="Q84" s="4">
        <v>20.945999145507813</v>
      </c>
      <c r="R84" s="4">
        <v>3.7999998778104782E-2</v>
      </c>
      <c r="S84" s="4">
        <v>0</v>
      </c>
      <c r="T84" s="4">
        <v>1.628000020980835</v>
      </c>
      <c r="U84" s="4">
        <v>0</v>
      </c>
      <c r="V84" s="4" t="str">
        <v>No Data</v>
      </c>
      <c r="W84" s="4" t="str">
        <v>No Data</v>
      </c>
      <c r="X84" s="4" t="str">
        <v>No Data</v>
      </c>
      <c r="Y84" s="4" t="str">
        <v>No Data</v>
      </c>
      <c r="Z84" s="4" t="str">
        <v>No Data</v>
      </c>
      <c r="AA84" s="4" t="str">
        <v>No Data</v>
      </c>
      <c r="AB84" s="4" t="str">
        <v>No Data</v>
      </c>
      <c r="AC84" s="4" t="str">
        <v>No Data</v>
      </c>
      <c r="AD84" s="4" t="str">
        <v>No Data</v>
      </c>
      <c r="AE84" s="4">
        <v>0.10100000351667404</v>
      </c>
      <c r="AF84" s="4">
        <v>3.0000000260770321E-3</v>
      </c>
      <c r="AG84" s="4">
        <v>0</v>
      </c>
      <c r="AH84" s="4">
        <v>0.14200000464916229</v>
      </c>
      <c r="AI84" s="4">
        <v>0</v>
      </c>
      <c r="AJ84" s="4">
        <v>57.258998870849609</v>
      </c>
      <c r="AK84" s="4">
        <v>1.4539999961853027</v>
      </c>
      <c r="AL84" s="4">
        <v>1.3000000268220901E-2</v>
      </c>
      <c r="AM84" s="4">
        <v>13.821000099182129</v>
      </c>
      <c r="AN84" s="4">
        <v>0</v>
      </c>
      <c r="AO84" s="4">
        <v>1.5</v>
      </c>
    </row>
    <row r="85" spans="2:41" x14ac:dyDescent="0.3">
      <c r="B85" s="3">
        <v>43729.625</v>
      </c>
      <c r="C85" s="4">
        <v>0.68660002946853638</v>
      </c>
      <c r="D85" s="4">
        <v>4.7420001029968262</v>
      </c>
      <c r="E85" s="4">
        <v>8.2000002264976501E-2</v>
      </c>
      <c r="F85" s="4">
        <v>0</v>
      </c>
      <c r="G85" s="4">
        <v>0</v>
      </c>
      <c r="H85" s="4" t="str">
        <v>No Data</v>
      </c>
      <c r="I85" s="4" t="str">
        <v>No Data</v>
      </c>
      <c r="J85" s="4" t="str">
        <v>No Data</v>
      </c>
      <c r="K85" s="4" t="str">
        <v>No Data</v>
      </c>
      <c r="L85" s="4" t="str">
        <v>No Data</v>
      </c>
      <c r="M85" s="4" t="str">
        <v>No Data</v>
      </c>
      <c r="N85" s="4" t="str">
        <v>No Data</v>
      </c>
      <c r="O85" s="4" t="str">
        <v>No Data</v>
      </c>
      <c r="P85" s="4" t="str">
        <v>No Data</v>
      </c>
      <c r="Q85" s="4">
        <v>21.726999282836914</v>
      </c>
      <c r="R85" s="4">
        <v>4.1000001132488251E-2</v>
      </c>
      <c r="S85" s="4">
        <v>0</v>
      </c>
      <c r="T85" s="4">
        <v>1.6100000143051147</v>
      </c>
      <c r="U85" s="4">
        <v>0</v>
      </c>
      <c r="V85" s="4" t="str">
        <v>No Data</v>
      </c>
      <c r="W85" s="4" t="str">
        <v>No Data</v>
      </c>
      <c r="X85" s="4" t="str">
        <v>No Data</v>
      </c>
      <c r="Y85" s="4" t="str">
        <v>No Data</v>
      </c>
      <c r="Z85" s="4" t="str">
        <v>No Data</v>
      </c>
      <c r="AA85" s="4" t="str">
        <v>No Data</v>
      </c>
      <c r="AB85" s="4" t="str">
        <v>No Data</v>
      </c>
      <c r="AC85" s="4" t="str">
        <v>No Data</v>
      </c>
      <c r="AD85" s="4" t="str">
        <v>No Data</v>
      </c>
      <c r="AE85" s="4">
        <v>0.10300000011920929</v>
      </c>
      <c r="AF85" s="4">
        <v>4.999999888241291E-3</v>
      </c>
      <c r="AG85" s="4">
        <v>0</v>
      </c>
      <c r="AH85" s="4">
        <v>0.1289999932050705</v>
      </c>
      <c r="AI85" s="4">
        <v>0</v>
      </c>
      <c r="AJ85" s="4">
        <v>57.915000915527344</v>
      </c>
      <c r="AK85" s="4">
        <v>1.4559999704360962</v>
      </c>
      <c r="AL85" s="4">
        <v>1.7999999225139618E-2</v>
      </c>
      <c r="AM85" s="4">
        <v>12.102999687194824</v>
      </c>
      <c r="AN85" s="4">
        <v>6.0000000521540642E-3</v>
      </c>
      <c r="AO85" s="4">
        <v>1.5839999914169312</v>
      </c>
    </row>
    <row r="86" spans="2:41" x14ac:dyDescent="0.3">
      <c r="B86" s="3">
        <v>43730.625</v>
      </c>
      <c r="C86" s="4">
        <v>0.68730002641677856</v>
      </c>
      <c r="D86" s="4">
        <v>4.7960000038146973</v>
      </c>
      <c r="E86" s="4">
        <v>6.0000000521540642E-3</v>
      </c>
      <c r="F86" s="4">
        <v>0</v>
      </c>
      <c r="G86" s="4">
        <v>0</v>
      </c>
      <c r="H86" s="4" t="str">
        <v>No Data</v>
      </c>
      <c r="I86" s="4" t="str">
        <v>No Data</v>
      </c>
      <c r="J86" s="4" t="str">
        <v>No Data</v>
      </c>
      <c r="K86" s="4" t="str">
        <v>No Data</v>
      </c>
      <c r="L86" s="4" t="str">
        <v>No Data</v>
      </c>
      <c r="M86" s="4" t="str">
        <v>No Data</v>
      </c>
      <c r="N86" s="4" t="str">
        <v>No Data</v>
      </c>
      <c r="O86" s="4" t="str">
        <v>No Data</v>
      </c>
      <c r="P86" s="4" t="str">
        <v>No Data</v>
      </c>
      <c r="Q86" s="4">
        <v>22.035999298095703</v>
      </c>
      <c r="R86" s="4">
        <v>4.1000001132488251E-2</v>
      </c>
      <c r="S86" s="4">
        <v>0</v>
      </c>
      <c r="T86" s="4">
        <v>1.6210000514984131</v>
      </c>
      <c r="U86" s="4">
        <v>0</v>
      </c>
      <c r="V86" s="4" t="str">
        <v>No Data</v>
      </c>
      <c r="W86" s="4" t="str">
        <v>No Data</v>
      </c>
      <c r="X86" s="4" t="str">
        <v>No Data</v>
      </c>
      <c r="Y86" s="4" t="str">
        <v>No Data</v>
      </c>
      <c r="Z86" s="4" t="str">
        <v>No Data</v>
      </c>
      <c r="AA86" s="4" t="str">
        <v>No Data</v>
      </c>
      <c r="AB86" s="4" t="str">
        <v>No Data</v>
      </c>
      <c r="AC86" s="4" t="str">
        <v>No Data</v>
      </c>
      <c r="AD86" s="4" t="str">
        <v>No Data</v>
      </c>
      <c r="AE86" s="4">
        <v>0.10499999672174454</v>
      </c>
      <c r="AF86" s="4">
        <v>3.0000000260770321E-3</v>
      </c>
      <c r="AG86" s="4">
        <v>0</v>
      </c>
      <c r="AH86" s="4">
        <v>0.12300000339746475</v>
      </c>
      <c r="AI86" s="4">
        <v>0</v>
      </c>
      <c r="AJ86" s="4">
        <v>57.837001800537109</v>
      </c>
      <c r="AK86" s="4">
        <v>1.5989999771118164</v>
      </c>
      <c r="AL86" s="4">
        <v>1.4000000432133675E-2</v>
      </c>
      <c r="AM86" s="4">
        <v>11.75100040435791</v>
      </c>
      <c r="AN86" s="4">
        <v>0</v>
      </c>
      <c r="AO86" s="4">
        <v>1.6490000486373901</v>
      </c>
    </row>
    <row r="87" spans="2:41" x14ac:dyDescent="0.3">
      <c r="B87" s="3">
        <v>43731.625</v>
      </c>
      <c r="C87" s="4">
        <v>0.68730002641677856</v>
      </c>
      <c r="D87" s="4">
        <v>4.9619998931884766</v>
      </c>
      <c r="E87" s="4">
        <v>8.999999612569809E-3</v>
      </c>
      <c r="F87" s="4">
        <v>0</v>
      </c>
      <c r="G87" s="4">
        <v>0</v>
      </c>
      <c r="H87" s="4" t="str">
        <v>No Data</v>
      </c>
      <c r="I87" s="4" t="str">
        <v>No Data</v>
      </c>
      <c r="J87" s="4" t="str">
        <v>No Data</v>
      </c>
      <c r="K87" s="4" t="str">
        <v>No Data</v>
      </c>
      <c r="L87" s="4" t="str">
        <v>No Data</v>
      </c>
      <c r="M87" s="4" t="str">
        <v>No Data</v>
      </c>
      <c r="N87" s="4" t="str">
        <v>No Data</v>
      </c>
      <c r="O87" s="4" t="str">
        <v>No Data</v>
      </c>
      <c r="P87" s="4" t="str">
        <v>No Data</v>
      </c>
      <c r="Q87" s="4">
        <v>21.767999649047852</v>
      </c>
      <c r="R87" s="4">
        <v>2.6000000536441803E-2</v>
      </c>
      <c r="S87" s="4">
        <v>0</v>
      </c>
      <c r="T87" s="4">
        <v>1.5720000267028809</v>
      </c>
      <c r="U87" s="4">
        <v>0</v>
      </c>
      <c r="V87" s="4" t="str">
        <v>No Data</v>
      </c>
      <c r="W87" s="4" t="str">
        <v>No Data</v>
      </c>
      <c r="X87" s="4" t="str">
        <v>No Data</v>
      </c>
      <c r="Y87" s="4" t="str">
        <v>No Data</v>
      </c>
      <c r="Z87" s="4" t="str">
        <v>No Data</v>
      </c>
      <c r="AA87" s="4" t="str">
        <v>No Data</v>
      </c>
      <c r="AB87" s="4" t="str">
        <v>No Data</v>
      </c>
      <c r="AC87" s="4" t="str">
        <v>No Data</v>
      </c>
      <c r="AD87" s="4" t="str">
        <v>No Data</v>
      </c>
      <c r="AE87" s="4">
        <v>0.10000000149011612</v>
      </c>
      <c r="AF87" s="4">
        <v>3.0000000260770321E-3</v>
      </c>
      <c r="AG87" s="4">
        <v>0</v>
      </c>
      <c r="AH87" s="4">
        <v>0.13400000333786011</v>
      </c>
      <c r="AI87" s="4">
        <v>0</v>
      </c>
      <c r="AJ87" s="4">
        <v>58.743999481201172</v>
      </c>
      <c r="AK87" s="4">
        <v>1.4980000257492065</v>
      </c>
      <c r="AL87" s="4">
        <v>8.999999612569809E-3</v>
      </c>
      <c r="AM87" s="4">
        <v>11.111000061035156</v>
      </c>
      <c r="AN87" s="4">
        <v>0</v>
      </c>
      <c r="AO87" s="4">
        <v>1.5360000133514404</v>
      </c>
    </row>
    <row r="88" spans="2:41" x14ac:dyDescent="0.3">
      <c r="B88" s="3">
        <v>43732.625</v>
      </c>
      <c r="C88" s="4">
        <v>0.68730002641677856</v>
      </c>
      <c r="D88" s="4">
        <v>4.8400001525878906</v>
      </c>
      <c r="E88" s="4">
        <v>0</v>
      </c>
      <c r="F88" s="4">
        <v>0</v>
      </c>
      <c r="G88" s="4">
        <v>0</v>
      </c>
      <c r="H88" s="4" t="str">
        <v>No Data</v>
      </c>
      <c r="I88" s="4" t="str">
        <v>No Data</v>
      </c>
      <c r="J88" s="4" t="str">
        <v>No Data</v>
      </c>
      <c r="K88" s="4" t="str">
        <v>No Data</v>
      </c>
      <c r="L88" s="4" t="str">
        <v>No Data</v>
      </c>
      <c r="M88" s="4" t="str">
        <v>No Data</v>
      </c>
      <c r="N88" s="4" t="str">
        <v>No Data</v>
      </c>
      <c r="O88" s="4" t="str">
        <v>No Data</v>
      </c>
      <c r="P88" s="4" t="str">
        <v>No Data</v>
      </c>
      <c r="Q88" s="4">
        <v>21.163999557495117</v>
      </c>
      <c r="R88" s="4">
        <v>2.6000000536441803E-2</v>
      </c>
      <c r="S88" s="4">
        <v>0</v>
      </c>
      <c r="T88" s="4">
        <v>1.6039999723434448</v>
      </c>
      <c r="U88" s="4">
        <v>0</v>
      </c>
      <c r="V88" s="4" t="str">
        <v>No Data</v>
      </c>
      <c r="W88" s="4" t="str">
        <v>No Data</v>
      </c>
      <c r="X88" s="4" t="str">
        <v>No Data</v>
      </c>
      <c r="Y88" s="4" t="str">
        <v>No Data</v>
      </c>
      <c r="Z88" s="4" t="str">
        <v>No Data</v>
      </c>
      <c r="AA88" s="4" t="str">
        <v>No Data</v>
      </c>
      <c r="AB88" s="4" t="str">
        <v>No Data</v>
      </c>
      <c r="AC88" s="4" t="str">
        <v>No Data</v>
      </c>
      <c r="AD88" s="4" t="str">
        <v>No Data</v>
      </c>
      <c r="AE88" s="4">
        <v>9.3999996781349182E-2</v>
      </c>
      <c r="AF88" s="4">
        <v>3.0000000260770321E-3</v>
      </c>
      <c r="AG88" s="4">
        <v>0</v>
      </c>
      <c r="AH88" s="4">
        <v>0.11599999666213989</v>
      </c>
      <c r="AI88" s="4">
        <v>0</v>
      </c>
      <c r="AJ88" s="4">
        <v>59.542999267578125</v>
      </c>
      <c r="AK88" s="4">
        <v>1.3869999647140503</v>
      </c>
      <c r="AL88" s="4">
        <v>8.999999612569809E-3</v>
      </c>
      <c r="AM88" s="4">
        <v>11.154999732971191</v>
      </c>
      <c r="AN88" s="4">
        <v>0</v>
      </c>
      <c r="AO88" s="4">
        <v>1.4160000085830688</v>
      </c>
    </row>
    <row r="89" spans="2:41" x14ac:dyDescent="0.3">
      <c r="B89" s="3">
        <v>43733.625</v>
      </c>
      <c r="C89" s="4">
        <v>0.68900001049041748</v>
      </c>
      <c r="D89" s="4">
        <v>4.7360000610351563</v>
      </c>
      <c r="E89" s="4">
        <v>1.0000000474974513E-3</v>
      </c>
      <c r="F89" s="4">
        <v>0</v>
      </c>
      <c r="G89" s="4">
        <v>0</v>
      </c>
      <c r="H89" s="4" t="str">
        <v>No Data</v>
      </c>
      <c r="I89" s="4" t="str">
        <v>No Data</v>
      </c>
      <c r="J89" s="4" t="str">
        <v>No Data</v>
      </c>
      <c r="K89" s="4" t="str">
        <v>No Data</v>
      </c>
      <c r="L89" s="4" t="str">
        <v>No Data</v>
      </c>
      <c r="M89" s="4" t="str">
        <v>No Data</v>
      </c>
      <c r="N89" s="4" t="str">
        <v>No Data</v>
      </c>
      <c r="O89" s="4" t="str">
        <v>No Data</v>
      </c>
      <c r="P89" s="4" t="str">
        <v>No Data</v>
      </c>
      <c r="Q89" s="4">
        <v>23.11400032043457</v>
      </c>
      <c r="R89" s="4">
        <v>3.7999998778104782E-2</v>
      </c>
      <c r="S89" s="4">
        <v>0</v>
      </c>
      <c r="T89" s="4">
        <v>1.6150000095367432</v>
      </c>
      <c r="U89" s="4">
        <v>0</v>
      </c>
      <c r="V89" s="4" t="str">
        <v>No Data</v>
      </c>
      <c r="W89" s="4" t="str">
        <v>No Data</v>
      </c>
      <c r="X89" s="4" t="str">
        <v>No Data</v>
      </c>
      <c r="Y89" s="4" t="str">
        <v>No Data</v>
      </c>
      <c r="Z89" s="4" t="str">
        <v>No Data</v>
      </c>
      <c r="AA89" s="4" t="str">
        <v>No Data</v>
      </c>
      <c r="AB89" s="4" t="str">
        <v>No Data</v>
      </c>
      <c r="AC89" s="4" t="str">
        <v>No Data</v>
      </c>
      <c r="AD89" s="4" t="str">
        <v>No Data</v>
      </c>
      <c r="AE89" s="4">
        <v>0.10700000077486038</v>
      </c>
      <c r="AF89" s="4">
        <v>3.0000000260770321E-3</v>
      </c>
      <c r="AG89" s="4">
        <v>0</v>
      </c>
      <c r="AH89" s="4">
        <v>0.10100000351667404</v>
      </c>
      <c r="AI89" s="4">
        <v>0</v>
      </c>
      <c r="AJ89" s="4">
        <v>57.557998657226563</v>
      </c>
      <c r="AK89" s="4">
        <v>1.6859999895095825</v>
      </c>
      <c r="AL89" s="4">
        <v>1.3000000268220901E-2</v>
      </c>
      <c r="AM89" s="4">
        <v>10.967000007629395</v>
      </c>
      <c r="AN89" s="4">
        <v>0</v>
      </c>
      <c r="AO89" s="4">
        <v>1.7280000448226929</v>
      </c>
    </row>
    <row r="90" spans="2:41" x14ac:dyDescent="0.3">
      <c r="B90" s="3">
        <v>43734.625</v>
      </c>
      <c r="C90" s="4">
        <v>0.69029998779296875</v>
      </c>
      <c r="D90" s="4">
        <v>6.1079998016357422</v>
      </c>
      <c r="E90" s="4">
        <v>1.0000000474974513E-3</v>
      </c>
      <c r="F90" s="4">
        <v>0</v>
      </c>
      <c r="G90" s="4">
        <v>0</v>
      </c>
      <c r="H90" s="4" t="str">
        <v>No Data</v>
      </c>
      <c r="I90" s="4" t="str">
        <v>No Data</v>
      </c>
      <c r="J90" s="4" t="str">
        <v>No Data</v>
      </c>
      <c r="K90" s="4" t="str">
        <v>No Data</v>
      </c>
      <c r="L90" s="4" t="str">
        <v>No Data</v>
      </c>
      <c r="M90" s="4" t="str">
        <v>No Data</v>
      </c>
      <c r="N90" s="4" t="str">
        <v>No Data</v>
      </c>
      <c r="O90" s="4" t="str">
        <v>No Data</v>
      </c>
      <c r="P90" s="4" t="str">
        <v>No Data</v>
      </c>
      <c r="Q90" s="4">
        <v>22.257999420166016</v>
      </c>
      <c r="R90" s="4">
        <v>4.3000001460313797E-2</v>
      </c>
      <c r="S90" s="4">
        <v>0</v>
      </c>
      <c r="T90" s="4">
        <v>1.625</v>
      </c>
      <c r="U90" s="4">
        <v>0</v>
      </c>
      <c r="V90" s="4" t="str">
        <v>No Data</v>
      </c>
      <c r="W90" s="4" t="str">
        <v>No Data</v>
      </c>
      <c r="X90" s="4" t="str">
        <v>No Data</v>
      </c>
      <c r="Y90" s="4" t="str">
        <v>No Data</v>
      </c>
      <c r="Z90" s="4" t="str">
        <v>No Data</v>
      </c>
      <c r="AA90" s="4" t="str">
        <v>No Data</v>
      </c>
      <c r="AB90" s="4" t="str">
        <v>No Data</v>
      </c>
      <c r="AC90" s="4" t="str">
        <v>No Data</v>
      </c>
      <c r="AD90" s="4" t="str">
        <v>No Data</v>
      </c>
      <c r="AE90" s="4">
        <v>0.10400000214576721</v>
      </c>
      <c r="AF90" s="4">
        <v>4.0000001899898052E-3</v>
      </c>
      <c r="AG90" s="4">
        <v>0</v>
      </c>
      <c r="AH90" s="4">
        <v>9.0999998152256012E-2</v>
      </c>
      <c r="AI90" s="4">
        <v>0</v>
      </c>
      <c r="AJ90" s="4">
        <v>56.987998962402344</v>
      </c>
      <c r="AK90" s="4">
        <v>1.6399999856948853</v>
      </c>
      <c r="AL90" s="4">
        <v>1.4000000432133675E-2</v>
      </c>
      <c r="AM90" s="4">
        <v>11.064000129699707</v>
      </c>
      <c r="AN90" s="4">
        <v>0</v>
      </c>
      <c r="AO90" s="4">
        <v>1.687999963760376</v>
      </c>
    </row>
    <row r="91" spans="2:41" x14ac:dyDescent="0.3">
      <c r="B91" s="3">
        <v>43735.625</v>
      </c>
      <c r="C91" s="4">
        <v>0.69050002098083496</v>
      </c>
      <c r="D91" s="4">
        <v>6.4559998512268066</v>
      </c>
      <c r="E91" s="4">
        <v>1.4000000432133675E-2</v>
      </c>
      <c r="F91" s="4">
        <v>0</v>
      </c>
      <c r="G91" s="4">
        <v>0</v>
      </c>
      <c r="H91" s="4" t="str">
        <v>No Data</v>
      </c>
      <c r="I91" s="4" t="str">
        <v>No Data</v>
      </c>
      <c r="J91" s="4" t="str">
        <v>No Data</v>
      </c>
      <c r="K91" s="4" t="str">
        <v>No Data</v>
      </c>
      <c r="L91" s="4" t="str">
        <v>No Data</v>
      </c>
      <c r="M91" s="4" t="str">
        <v>No Data</v>
      </c>
      <c r="N91" s="4" t="str">
        <v>No Data</v>
      </c>
      <c r="O91" s="4" t="str">
        <v>No Data</v>
      </c>
      <c r="P91" s="4" t="str">
        <v>No Data</v>
      </c>
      <c r="Q91" s="4">
        <v>20.646999359130859</v>
      </c>
      <c r="R91" s="4">
        <v>3.9999999105930328E-2</v>
      </c>
      <c r="S91" s="4">
        <v>0</v>
      </c>
      <c r="T91" s="4">
        <v>1.6529999971389771</v>
      </c>
      <c r="U91" s="4">
        <v>0</v>
      </c>
      <c r="V91" s="4" t="str">
        <v>No Data</v>
      </c>
      <c r="W91" s="4" t="str">
        <v>No Data</v>
      </c>
      <c r="X91" s="4" t="str">
        <v>No Data</v>
      </c>
      <c r="Y91" s="4" t="str">
        <v>No Data</v>
      </c>
      <c r="Z91" s="4" t="str">
        <v>No Data</v>
      </c>
      <c r="AA91" s="4" t="str">
        <v>No Data</v>
      </c>
      <c r="AB91" s="4" t="str">
        <v>No Data</v>
      </c>
      <c r="AC91" s="4" t="str">
        <v>No Data</v>
      </c>
      <c r="AD91" s="4" t="str">
        <v>No Data</v>
      </c>
      <c r="AE91" s="4">
        <v>9.4999998807907104E-2</v>
      </c>
      <c r="AF91" s="4">
        <v>4.0000001899898052E-3</v>
      </c>
      <c r="AG91" s="4">
        <v>0</v>
      </c>
      <c r="AH91" s="4">
        <v>0.10999999940395355</v>
      </c>
      <c r="AI91" s="4">
        <v>0</v>
      </c>
      <c r="AJ91" s="4">
        <v>57.930999755859375</v>
      </c>
      <c r="AK91" s="4">
        <v>1.468000054359436</v>
      </c>
      <c r="AL91" s="4">
        <v>1.3000000268220901E-2</v>
      </c>
      <c r="AM91" s="4">
        <v>11.51099967956543</v>
      </c>
      <c r="AN91" s="4">
        <v>0</v>
      </c>
      <c r="AO91" s="4">
        <v>1.5260000228881836</v>
      </c>
    </row>
    <row r="92" spans="2:41" x14ac:dyDescent="0.3">
      <c r="B92" s="3">
        <v>43736.625</v>
      </c>
      <c r="C92" s="4">
        <v>0.69669997692108154</v>
      </c>
      <c r="D92" s="4">
        <v>5.0520000457763672</v>
      </c>
      <c r="E92" s="4">
        <v>1.6000000759959221E-2</v>
      </c>
      <c r="F92" s="4">
        <v>0</v>
      </c>
      <c r="G92" s="4">
        <v>0</v>
      </c>
      <c r="H92" s="4" t="str">
        <v>No Data</v>
      </c>
      <c r="I92" s="4" t="str">
        <v>No Data</v>
      </c>
      <c r="J92" s="4" t="str">
        <v>No Data</v>
      </c>
      <c r="K92" s="4" t="str">
        <v>No Data</v>
      </c>
      <c r="L92" s="4" t="str">
        <v>No Data</v>
      </c>
      <c r="M92" s="4" t="str">
        <v>No Data</v>
      </c>
      <c r="N92" s="4" t="str">
        <v>No Data</v>
      </c>
      <c r="O92" s="4" t="str">
        <v>No Data</v>
      </c>
      <c r="P92" s="4" t="str">
        <v>No Data</v>
      </c>
      <c r="Q92" s="4">
        <v>20.766000747680664</v>
      </c>
      <c r="R92" s="4">
        <v>4.5000001788139343E-2</v>
      </c>
      <c r="S92" s="4">
        <v>0</v>
      </c>
      <c r="T92" s="4">
        <v>1.7259999513626099</v>
      </c>
      <c r="U92" s="4">
        <v>0</v>
      </c>
      <c r="V92" s="4" t="str">
        <v>No Data</v>
      </c>
      <c r="W92" s="4" t="str">
        <v>No Data</v>
      </c>
      <c r="X92" s="4" t="str">
        <v>No Data</v>
      </c>
      <c r="Y92" s="4" t="str">
        <v>No Data</v>
      </c>
      <c r="Z92" s="4" t="str">
        <v>No Data</v>
      </c>
      <c r="AA92" s="4" t="str">
        <v>No Data</v>
      </c>
      <c r="AB92" s="4" t="str">
        <v>No Data</v>
      </c>
      <c r="AC92" s="4" t="str">
        <v>No Data</v>
      </c>
      <c r="AD92" s="4" t="str">
        <v>No Data</v>
      </c>
      <c r="AE92" s="4">
        <v>9.7000002861022949E-2</v>
      </c>
      <c r="AF92" s="4">
        <v>4.0000001899898052E-3</v>
      </c>
      <c r="AG92" s="4">
        <v>0</v>
      </c>
      <c r="AH92" s="4">
        <v>0.11599999666213989</v>
      </c>
      <c r="AI92" s="4">
        <v>0</v>
      </c>
      <c r="AJ92" s="4">
        <v>58.567001342773438</v>
      </c>
      <c r="AK92" s="4">
        <v>1.2999999523162842</v>
      </c>
      <c r="AL92" s="4">
        <v>1.4999999664723873E-2</v>
      </c>
      <c r="AM92" s="4">
        <v>12.23799991607666</v>
      </c>
      <c r="AN92" s="4">
        <v>0</v>
      </c>
      <c r="AO92" s="4">
        <v>1.3650000095367432</v>
      </c>
    </row>
    <row r="93" spans="2:41" x14ac:dyDescent="0.3">
      <c r="B93" s="3">
        <v>43737.625</v>
      </c>
      <c r="C93" s="4">
        <v>0.69019997119903564</v>
      </c>
      <c r="D93" s="4">
        <v>4.8509998321533203</v>
      </c>
      <c r="E93" s="4">
        <v>0</v>
      </c>
      <c r="F93" s="4">
        <v>0</v>
      </c>
      <c r="G93" s="4">
        <v>0</v>
      </c>
      <c r="H93" s="4" t="str">
        <v>No Data</v>
      </c>
      <c r="I93" s="4" t="str">
        <v>No Data</v>
      </c>
      <c r="J93" s="4" t="str">
        <v>No Data</v>
      </c>
      <c r="K93" s="4" t="str">
        <v>No Data</v>
      </c>
      <c r="L93" s="4" t="str">
        <v>No Data</v>
      </c>
      <c r="M93" s="4" t="str">
        <v>No Data</v>
      </c>
      <c r="N93" s="4" t="str">
        <v>No Data</v>
      </c>
      <c r="O93" s="4" t="str">
        <v>No Data</v>
      </c>
      <c r="P93" s="4" t="str">
        <v>No Data</v>
      </c>
      <c r="Q93" s="4">
        <v>21.979000091552734</v>
      </c>
      <c r="R93" s="4">
        <v>6.8000003695487976E-2</v>
      </c>
      <c r="S93" s="4">
        <v>0</v>
      </c>
      <c r="T93" s="4">
        <v>1.687000036239624</v>
      </c>
      <c r="U93" s="4">
        <v>0</v>
      </c>
      <c r="V93" s="4" t="str">
        <v>No Data</v>
      </c>
      <c r="W93" s="4" t="str">
        <v>No Data</v>
      </c>
      <c r="X93" s="4" t="str">
        <v>No Data</v>
      </c>
      <c r="Y93" s="4" t="str">
        <v>No Data</v>
      </c>
      <c r="Z93" s="4" t="str">
        <v>No Data</v>
      </c>
      <c r="AA93" s="4" t="str">
        <v>No Data</v>
      </c>
      <c r="AB93" s="4" t="str">
        <v>No Data</v>
      </c>
      <c r="AC93" s="4" t="str">
        <v>No Data</v>
      </c>
      <c r="AD93" s="4" t="str">
        <v>No Data</v>
      </c>
      <c r="AE93" s="4">
        <v>0.10899999737739563</v>
      </c>
      <c r="AF93" s="4">
        <v>4.999999888241291E-3</v>
      </c>
      <c r="AG93" s="4">
        <v>0</v>
      </c>
      <c r="AH93" s="4">
        <v>0.11699999868869781</v>
      </c>
      <c r="AI93" s="4">
        <v>0</v>
      </c>
      <c r="AJ93" s="4">
        <v>57.270999908447266</v>
      </c>
      <c r="AK93" s="4">
        <v>1.6779999732971191</v>
      </c>
      <c r="AL93" s="4">
        <v>2.0999999716877937E-2</v>
      </c>
      <c r="AM93" s="4">
        <v>12.156999588012695</v>
      </c>
      <c r="AN93" s="4">
        <v>0</v>
      </c>
      <c r="AO93" s="4">
        <v>1.7510000467300415</v>
      </c>
    </row>
    <row r="94" spans="2:41" x14ac:dyDescent="0.3">
      <c r="B94" s="3">
        <v>43738.625</v>
      </c>
      <c r="C94" s="4">
        <v>0.68830001354217529</v>
      </c>
      <c r="D94" s="4">
        <v>4.7340002059936523</v>
      </c>
      <c r="E94" s="4">
        <v>0</v>
      </c>
      <c r="F94" s="4">
        <v>0</v>
      </c>
      <c r="G94" s="4">
        <v>0</v>
      </c>
      <c r="H94" s="4" t="str">
        <v>No Data</v>
      </c>
      <c r="I94" s="4" t="str">
        <v>No Data</v>
      </c>
      <c r="J94" s="4" t="str">
        <v>No Data</v>
      </c>
      <c r="K94" s="4" t="str">
        <v>No Data</v>
      </c>
      <c r="L94" s="4" t="str">
        <v>No Data</v>
      </c>
      <c r="M94" s="4" t="str">
        <v>No Data</v>
      </c>
      <c r="N94" s="4" t="str">
        <v>No Data</v>
      </c>
      <c r="O94" s="4" t="str">
        <v>No Data</v>
      </c>
      <c r="P94" s="4" t="str">
        <v>No Data</v>
      </c>
      <c r="Q94" s="4">
        <v>22.065000534057617</v>
      </c>
      <c r="R94" s="4">
        <v>6.7000001668930054E-2</v>
      </c>
      <c r="S94" s="4">
        <v>0</v>
      </c>
      <c r="T94" s="4">
        <v>1.6419999599456787</v>
      </c>
      <c r="U94" s="4">
        <v>0</v>
      </c>
      <c r="V94" s="4" t="str">
        <v>No Data</v>
      </c>
      <c r="W94" s="4" t="str">
        <v>No Data</v>
      </c>
      <c r="X94" s="4" t="str">
        <v>No Data</v>
      </c>
      <c r="Y94" s="4" t="str">
        <v>No Data</v>
      </c>
      <c r="Z94" s="4" t="str">
        <v>No Data</v>
      </c>
      <c r="AA94" s="4" t="str">
        <v>No Data</v>
      </c>
      <c r="AB94" s="4" t="str">
        <v>No Data</v>
      </c>
      <c r="AC94" s="4" t="str">
        <v>No Data</v>
      </c>
      <c r="AD94" s="4" t="str">
        <v>No Data</v>
      </c>
      <c r="AE94" s="4">
        <v>5.7000000029802322E-2</v>
      </c>
      <c r="AF94" s="4">
        <v>4.999999888241291E-3</v>
      </c>
      <c r="AG94" s="4">
        <v>0</v>
      </c>
      <c r="AH94" s="4">
        <v>0.10899999737739563</v>
      </c>
      <c r="AI94" s="4">
        <v>0</v>
      </c>
      <c r="AJ94" s="4">
        <v>57.445999145507813</v>
      </c>
      <c r="AK94" s="4">
        <v>1.7779999971389771</v>
      </c>
      <c r="AL94" s="4">
        <v>2.199999988079071E-2</v>
      </c>
      <c r="AM94" s="4">
        <v>12.017999649047852</v>
      </c>
      <c r="AN94" s="4">
        <v>0</v>
      </c>
      <c r="AO94" s="4">
        <v>1.8500000238418579</v>
      </c>
    </row>
    <row r="95" spans="2:41" x14ac:dyDescent="0.3">
      <c r="B95" s="3">
        <v>43739.625</v>
      </c>
      <c r="C95" s="4">
        <v>0.68919998407363892</v>
      </c>
      <c r="D95" s="4">
        <v>4.3920001983642578</v>
      </c>
      <c r="E95" s="4">
        <v>4.0000001899898052E-3</v>
      </c>
      <c r="F95" s="4">
        <v>0</v>
      </c>
      <c r="G95" s="4">
        <v>0</v>
      </c>
      <c r="H95" s="4" t="str">
        <v>No Data</v>
      </c>
      <c r="I95" s="4" t="str">
        <v>No Data</v>
      </c>
      <c r="J95" s="4" t="str">
        <v>No Data</v>
      </c>
      <c r="K95" s="4" t="str">
        <v>No Data</v>
      </c>
      <c r="L95" s="4" t="str">
        <v>No Data</v>
      </c>
      <c r="M95" s="4" t="str">
        <v>No Data</v>
      </c>
      <c r="N95" s="4" t="str">
        <v>No Data</v>
      </c>
      <c r="O95" s="4" t="str">
        <v>No Data</v>
      </c>
      <c r="P95" s="4" t="str">
        <v>No Data</v>
      </c>
      <c r="Q95" s="4">
        <v>25.004999160766602</v>
      </c>
      <c r="R95" s="4">
        <v>6.8999998271465302E-2</v>
      </c>
      <c r="S95" s="4">
        <v>0</v>
      </c>
      <c r="T95" s="4">
        <v>1.8029999732971191</v>
      </c>
      <c r="U95" s="4">
        <v>0</v>
      </c>
      <c r="V95" s="4" t="str">
        <v>No Data</v>
      </c>
      <c r="W95" s="4" t="str">
        <v>No Data</v>
      </c>
      <c r="X95" s="4" t="str">
        <v>No Data</v>
      </c>
      <c r="Y95" s="4" t="str">
        <v>No Data</v>
      </c>
      <c r="Z95" s="4" t="str">
        <v>No Data</v>
      </c>
      <c r="AA95" s="4" t="str">
        <v>No Data</v>
      </c>
      <c r="AB95" s="4" t="str">
        <v>No Data</v>
      </c>
      <c r="AC95" s="4" t="str">
        <v>No Data</v>
      </c>
      <c r="AD95" s="4" t="str">
        <v>No Data</v>
      </c>
      <c r="AE95" s="4">
        <v>0.14300000667572021</v>
      </c>
      <c r="AF95" s="4">
        <v>3.0000000260770321E-3</v>
      </c>
      <c r="AG95" s="4">
        <v>0</v>
      </c>
      <c r="AH95" s="4">
        <v>0.13300000131130219</v>
      </c>
      <c r="AI95" s="4">
        <v>0</v>
      </c>
      <c r="AJ95" s="4">
        <v>51.645000457763672</v>
      </c>
      <c r="AK95" s="4">
        <v>1.781000018119812</v>
      </c>
      <c r="AL95" s="4">
        <v>1.9999999552965164E-2</v>
      </c>
      <c r="AM95" s="4">
        <v>14.961000442504883</v>
      </c>
      <c r="AN95" s="4">
        <v>0</v>
      </c>
      <c r="AO95" s="4">
        <v>1.8569999933242798</v>
      </c>
    </row>
    <row r="96" spans="2:41" x14ac:dyDescent="0.3">
      <c r="B96" s="3">
        <v>43740.625</v>
      </c>
      <c r="C96" s="4">
        <v>0.68819999694824219</v>
      </c>
      <c r="D96" s="4">
        <v>4.6005001068115234</v>
      </c>
      <c r="E96" s="4">
        <v>4.4999998062849045E-3</v>
      </c>
      <c r="F96" s="4">
        <v>0</v>
      </c>
      <c r="G96" s="4">
        <v>0</v>
      </c>
      <c r="H96" s="4" t="str">
        <v>No Data</v>
      </c>
      <c r="I96" s="4" t="str">
        <v>No Data</v>
      </c>
      <c r="J96" s="4" t="str">
        <v>No Data</v>
      </c>
      <c r="K96" s="4" t="str">
        <v>No Data</v>
      </c>
      <c r="L96" s="4" t="str">
        <v>No Data</v>
      </c>
      <c r="M96" s="4" t="str">
        <v>No Data</v>
      </c>
      <c r="N96" s="4" t="str">
        <v>No Data</v>
      </c>
      <c r="O96" s="4" t="str">
        <v>No Data</v>
      </c>
      <c r="P96" s="4" t="str">
        <v>No Data</v>
      </c>
      <c r="Q96" s="4">
        <v>25.509899139404297</v>
      </c>
      <c r="R96" s="4">
        <v>4.0699999779462814E-2</v>
      </c>
      <c r="S96" s="4">
        <v>0</v>
      </c>
      <c r="T96" s="4">
        <v>1.746999979019165</v>
      </c>
      <c r="U96" s="4">
        <v>0</v>
      </c>
      <c r="V96" s="4" t="str">
        <v>No Data</v>
      </c>
      <c r="W96" s="4" t="str">
        <v>No Data</v>
      </c>
      <c r="X96" s="4" t="str">
        <v>No Data</v>
      </c>
      <c r="Y96" s="4" t="str">
        <v>No Data</v>
      </c>
      <c r="Z96" s="4" t="str">
        <v>No Data</v>
      </c>
      <c r="AA96" s="4" t="str">
        <v>No Data</v>
      </c>
      <c r="AB96" s="4" t="str">
        <v>No Data</v>
      </c>
      <c r="AC96" s="4" t="str">
        <v>No Data</v>
      </c>
      <c r="AD96" s="4" t="str">
        <v>No Data</v>
      </c>
      <c r="AE96" s="4">
        <v>0.12939999997615814</v>
      </c>
      <c r="AF96" s="4">
        <v>2.7000000700354576E-3</v>
      </c>
      <c r="AG96" s="4">
        <v>0</v>
      </c>
      <c r="AH96" s="4">
        <v>8.7999999523162842E-2</v>
      </c>
      <c r="AI96" s="4">
        <v>0</v>
      </c>
      <c r="AJ96" s="4">
        <v>52.479999542236328</v>
      </c>
      <c r="AK96" s="4">
        <v>1.7009999752044678</v>
      </c>
      <c r="AL96" s="4">
        <v>1.2000000104308128E-2</v>
      </c>
      <c r="AM96" s="4">
        <v>13.642000198364258</v>
      </c>
      <c r="AN96" s="4">
        <v>0</v>
      </c>
      <c r="AO96" s="4">
        <v>1.75</v>
      </c>
    </row>
    <row r="97" spans="2:41" x14ac:dyDescent="0.3">
      <c r="B97" s="3">
        <v>43741.625</v>
      </c>
      <c r="C97" s="4">
        <v>0</v>
      </c>
      <c r="D97" s="4">
        <v>4.3854999542236328</v>
      </c>
      <c r="E97" s="4">
        <v>3.1000000890344381E-3</v>
      </c>
      <c r="F97" s="4">
        <v>0</v>
      </c>
      <c r="G97" s="4">
        <v>0</v>
      </c>
      <c r="H97" s="4" t="str">
        <v>No Data</v>
      </c>
      <c r="I97" s="4" t="str">
        <v>No Data</v>
      </c>
      <c r="J97" s="4" t="str">
        <v>No Data</v>
      </c>
      <c r="K97" s="4" t="str">
        <v>No Data</v>
      </c>
      <c r="L97" s="4" t="str">
        <v>No Data</v>
      </c>
      <c r="M97" s="4" t="str">
        <v>No Data</v>
      </c>
      <c r="N97" s="4" t="str">
        <v>No Data</v>
      </c>
      <c r="O97" s="4" t="str">
        <v>No Data</v>
      </c>
      <c r="P97" s="4" t="str">
        <v>No Data</v>
      </c>
      <c r="Q97" s="4">
        <v>25.887300491333008</v>
      </c>
      <c r="R97" s="4">
        <v>4.2899999767541885E-2</v>
      </c>
      <c r="S97" s="4">
        <v>0</v>
      </c>
      <c r="T97" s="4">
        <v>0</v>
      </c>
      <c r="U97" s="4">
        <v>0</v>
      </c>
      <c r="V97" s="4" t="str">
        <v>No Data</v>
      </c>
      <c r="W97" s="4" t="str">
        <v>No Data</v>
      </c>
      <c r="X97" s="4" t="str">
        <v>No Data</v>
      </c>
      <c r="Y97" s="4" t="str">
        <v>No Data</v>
      </c>
      <c r="Z97" s="4" t="str">
        <v>No Data</v>
      </c>
      <c r="AA97" s="4" t="str">
        <v>No Data</v>
      </c>
      <c r="AB97" s="4" t="str">
        <v>No Data</v>
      </c>
      <c r="AC97" s="4" t="str">
        <v>No Data</v>
      </c>
      <c r="AD97" s="4" t="str">
        <v>No Data</v>
      </c>
      <c r="AE97" s="4">
        <v>0.13089999556541443</v>
      </c>
      <c r="AF97" s="4">
        <v>2.3000000510364771E-3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1.7860000133514404</v>
      </c>
    </row>
    <row r="98" spans="2:41" x14ac:dyDescent="0.3">
      <c r="B98" s="3">
        <v>43742.625</v>
      </c>
      <c r="C98" s="4">
        <v>0.68949997425079346</v>
      </c>
      <c r="D98" s="4">
        <v>4.3350000381469727</v>
      </c>
      <c r="E98" s="4">
        <v>4.999999888241291E-3</v>
      </c>
      <c r="F98" s="4">
        <v>0</v>
      </c>
      <c r="G98" s="4">
        <v>0</v>
      </c>
      <c r="H98" s="4" t="str">
        <v>No Data</v>
      </c>
      <c r="I98" s="4" t="str">
        <v>No Data</v>
      </c>
      <c r="J98" s="4" t="str">
        <v>No Data</v>
      </c>
      <c r="K98" s="4" t="str">
        <v>No Data</v>
      </c>
      <c r="L98" s="4" t="str">
        <v>No Data</v>
      </c>
      <c r="M98" s="4" t="str">
        <v>No Data</v>
      </c>
      <c r="N98" s="4" t="str">
        <v>No Data</v>
      </c>
      <c r="O98" s="4" t="str">
        <v>No Data</v>
      </c>
      <c r="P98" s="4" t="str">
        <v>No Data</v>
      </c>
      <c r="Q98" s="4">
        <v>26.128999710083008</v>
      </c>
      <c r="R98" s="4">
        <v>5.299999937415123E-2</v>
      </c>
      <c r="S98" s="4">
        <v>0</v>
      </c>
      <c r="T98" s="4">
        <v>1.8930000066757202</v>
      </c>
      <c r="U98" s="4">
        <v>0</v>
      </c>
      <c r="V98" s="4" t="str">
        <v>No Data</v>
      </c>
      <c r="W98" s="4" t="str">
        <v>No Data</v>
      </c>
      <c r="X98" s="4" t="str">
        <v>No Data</v>
      </c>
      <c r="Y98" s="4" t="str">
        <v>No Data</v>
      </c>
      <c r="Z98" s="4" t="str">
        <v>No Data</v>
      </c>
      <c r="AA98" s="4" t="str">
        <v>No Data</v>
      </c>
      <c r="AB98" s="4" t="str">
        <v>No Data</v>
      </c>
      <c r="AC98" s="4" t="str">
        <v>No Data</v>
      </c>
      <c r="AD98" s="4" t="str">
        <v>No Data</v>
      </c>
      <c r="AE98" s="4">
        <v>0.13899999856948853</v>
      </c>
      <c r="AF98" s="4">
        <v>2.0000000949949026E-3</v>
      </c>
      <c r="AG98" s="4">
        <v>0</v>
      </c>
      <c r="AH98" s="4">
        <v>9.3999996781349182E-2</v>
      </c>
      <c r="AI98" s="4">
        <v>0</v>
      </c>
      <c r="AJ98" s="4">
        <v>50.824001312255859</v>
      </c>
      <c r="AK98" s="4">
        <v>1.7059999704360962</v>
      </c>
      <c r="AL98" s="4">
        <v>1.4999999664723873E-2</v>
      </c>
      <c r="AM98" s="4">
        <v>14.770999908447266</v>
      </c>
      <c r="AN98" s="4">
        <v>0</v>
      </c>
      <c r="AO98" s="4">
        <v>26.933000564575195</v>
      </c>
    </row>
    <row r="99" spans="2:41" x14ac:dyDescent="0.3">
      <c r="B99" s="3">
        <v>43743.625</v>
      </c>
      <c r="C99" s="4">
        <v>0.69270002841949463</v>
      </c>
      <c r="D99" s="4">
        <v>6.6719999313354492</v>
      </c>
      <c r="E99" s="4">
        <v>4.999999888241291E-3</v>
      </c>
      <c r="F99" s="4">
        <v>0</v>
      </c>
      <c r="G99" s="4">
        <v>0</v>
      </c>
      <c r="H99" s="4" t="str">
        <v>No Data</v>
      </c>
      <c r="I99" s="4" t="str">
        <v>No Data</v>
      </c>
      <c r="J99" s="4" t="str">
        <v>No Data</v>
      </c>
      <c r="K99" s="4" t="str">
        <v>No Data</v>
      </c>
      <c r="L99" s="4" t="str">
        <v>No Data</v>
      </c>
      <c r="M99" s="4" t="str">
        <v>No Data</v>
      </c>
      <c r="N99" s="4" t="str">
        <v>No Data</v>
      </c>
      <c r="O99" s="4" t="str">
        <v>No Data</v>
      </c>
      <c r="P99" s="4" t="str">
        <v>No Data</v>
      </c>
      <c r="Q99" s="4">
        <v>25.145000457763672</v>
      </c>
      <c r="R99" s="4">
        <v>5.0999999046325684E-2</v>
      </c>
      <c r="S99" s="4">
        <v>0</v>
      </c>
      <c r="T99" s="4">
        <v>1.843000054359436</v>
      </c>
      <c r="U99" s="4">
        <v>0</v>
      </c>
      <c r="V99" s="4" t="str">
        <v>No Data</v>
      </c>
      <c r="W99" s="4" t="str">
        <v>No Data</v>
      </c>
      <c r="X99" s="4" t="str">
        <v>No Data</v>
      </c>
      <c r="Y99" s="4" t="str">
        <v>No Data</v>
      </c>
      <c r="Z99" s="4" t="str">
        <v>No Data</v>
      </c>
      <c r="AA99" s="4" t="str">
        <v>No Data</v>
      </c>
      <c r="AB99" s="4" t="str">
        <v>No Data</v>
      </c>
      <c r="AC99" s="4" t="str">
        <v>No Data</v>
      </c>
      <c r="AD99" s="4" t="str">
        <v>No Data</v>
      </c>
      <c r="AE99" s="4">
        <v>0.13699999451637268</v>
      </c>
      <c r="AF99" s="4">
        <v>3.0000000260770321E-3</v>
      </c>
      <c r="AG99" s="4">
        <v>0</v>
      </c>
      <c r="AH99" s="4">
        <v>0.12800000607967377</v>
      </c>
      <c r="AI99" s="4">
        <v>0</v>
      </c>
      <c r="AJ99" s="4">
        <v>49.831001281738281</v>
      </c>
      <c r="AK99" s="4">
        <v>1.6519999504089355</v>
      </c>
      <c r="AL99" s="4">
        <v>1.4999999664723873E-2</v>
      </c>
      <c r="AM99" s="4">
        <v>14.48900032043457</v>
      </c>
      <c r="AN99" s="4">
        <v>0</v>
      </c>
      <c r="AO99" s="4">
        <v>1.7109999656677246</v>
      </c>
    </row>
    <row r="100" spans="2:41" x14ac:dyDescent="0.3">
      <c r="B100" s="3">
        <v>43744.625</v>
      </c>
      <c r="C100" s="4">
        <v>0</v>
      </c>
      <c r="D100" s="4">
        <v>5.166100025177002</v>
      </c>
      <c r="E100" s="4">
        <v>5.4999999701976776E-3</v>
      </c>
      <c r="F100" s="4">
        <v>0</v>
      </c>
      <c r="G100" s="4">
        <v>0</v>
      </c>
      <c r="H100" s="4" t="str">
        <v>No Data</v>
      </c>
      <c r="I100" s="4" t="str">
        <v>No Data</v>
      </c>
      <c r="J100" s="4" t="str">
        <v>No Data</v>
      </c>
      <c r="K100" s="4" t="str">
        <v>No Data</v>
      </c>
      <c r="L100" s="4" t="str">
        <v>No Data</v>
      </c>
      <c r="M100" s="4" t="str">
        <v>No Data</v>
      </c>
      <c r="N100" s="4" t="str">
        <v>No Data</v>
      </c>
      <c r="O100" s="4" t="str">
        <v>No Data</v>
      </c>
      <c r="P100" s="4" t="str">
        <v>No Data</v>
      </c>
      <c r="Q100" s="4">
        <v>25.157199859619141</v>
      </c>
      <c r="R100" s="4">
        <v>4.5800000429153442E-2</v>
      </c>
      <c r="S100" s="4">
        <v>0</v>
      </c>
      <c r="T100" s="4">
        <v>0</v>
      </c>
      <c r="U100" s="4">
        <v>0</v>
      </c>
      <c r="V100" s="4" t="str">
        <v>No Data</v>
      </c>
      <c r="W100" s="4" t="str">
        <v>No Data</v>
      </c>
      <c r="X100" s="4" t="str">
        <v>No Data</v>
      </c>
      <c r="Y100" s="4" t="str">
        <v>No Data</v>
      </c>
      <c r="Z100" s="4" t="str">
        <v>No Data</v>
      </c>
      <c r="AA100" s="4" t="str">
        <v>No Data</v>
      </c>
      <c r="AB100" s="4" t="str">
        <v>No Data</v>
      </c>
      <c r="AC100" s="4" t="str">
        <v>No Data</v>
      </c>
      <c r="AD100" s="4" t="str">
        <v>No Data</v>
      </c>
      <c r="AE100" s="4">
        <v>0.13330000638961792</v>
      </c>
      <c r="AF100" s="4">
        <v>2.3000000510364771E-3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1.6908999681472778</v>
      </c>
    </row>
    <row r="101" spans="2:41" x14ac:dyDescent="0.3">
      <c r="B101" s="3">
        <v>43745.625</v>
      </c>
      <c r="C101" s="4">
        <v>0</v>
      </c>
      <c r="D101" s="4">
        <v>4.8660998344421387</v>
      </c>
      <c r="E101" s="4">
        <v>2.6000000070780516E-3</v>
      </c>
      <c r="F101" s="4">
        <v>0</v>
      </c>
      <c r="G101" s="4">
        <v>0</v>
      </c>
      <c r="H101" s="4" t="str">
        <v>No Data</v>
      </c>
      <c r="I101" s="4" t="str">
        <v>No Data</v>
      </c>
      <c r="J101" s="4" t="str">
        <v>No Data</v>
      </c>
      <c r="K101" s="4" t="str">
        <v>No Data</v>
      </c>
      <c r="L101" s="4" t="str">
        <v>No Data</v>
      </c>
      <c r="M101" s="4" t="str">
        <v>No Data</v>
      </c>
      <c r="N101" s="4" t="str">
        <v>No Data</v>
      </c>
      <c r="O101" s="4" t="str">
        <v>No Data</v>
      </c>
      <c r="P101" s="4" t="str">
        <v>No Data</v>
      </c>
      <c r="Q101" s="4">
        <v>25.484199523925781</v>
      </c>
      <c r="R101" s="4">
        <v>5.1800001412630081E-2</v>
      </c>
      <c r="S101" s="4">
        <v>0</v>
      </c>
      <c r="T101" s="4">
        <v>0</v>
      </c>
      <c r="U101" s="4">
        <v>0</v>
      </c>
      <c r="V101" s="4" t="str">
        <v>No Data</v>
      </c>
      <c r="W101" s="4" t="str">
        <v>No Data</v>
      </c>
      <c r="X101" s="4" t="str">
        <v>No Data</v>
      </c>
      <c r="Y101" s="4" t="str">
        <v>No Data</v>
      </c>
      <c r="Z101" s="4" t="str">
        <v>No Data</v>
      </c>
      <c r="AA101" s="4" t="str">
        <v>No Data</v>
      </c>
      <c r="AB101" s="4" t="str">
        <v>No Data</v>
      </c>
      <c r="AC101" s="4" t="str">
        <v>No Data</v>
      </c>
      <c r="AD101" s="4" t="str">
        <v>No Data</v>
      </c>
      <c r="AE101" s="4">
        <v>0.13779999315738678</v>
      </c>
      <c r="AF101" s="4">
        <v>1.3000000035390258E-3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3.9999998989515007E-4</v>
      </c>
      <c r="AO101" s="4">
        <v>1.792199969291687</v>
      </c>
    </row>
    <row r="102" spans="2:41" x14ac:dyDescent="0.3">
      <c r="B102" s="3">
        <v>43746.625</v>
      </c>
      <c r="C102" s="4">
        <v>0.69160002470016479</v>
      </c>
      <c r="D102" s="4">
        <v>10.800000190734863</v>
      </c>
      <c r="E102" s="4">
        <v>86.180000305175781</v>
      </c>
      <c r="F102" s="4">
        <v>2.9049999713897705</v>
      </c>
      <c r="G102" s="4">
        <v>0</v>
      </c>
      <c r="H102" s="4" t="str">
        <v>No Data</v>
      </c>
      <c r="I102" s="4" t="str">
        <v>No Data</v>
      </c>
      <c r="J102" s="4" t="str">
        <v>No Data</v>
      </c>
      <c r="K102" s="4" t="str">
        <v>No Data</v>
      </c>
      <c r="L102" s="4" t="str">
        <v>No Data</v>
      </c>
      <c r="M102" s="4" t="str">
        <v>No Data</v>
      </c>
      <c r="N102" s="4" t="str">
        <v>No Data</v>
      </c>
      <c r="O102" s="4" t="str">
        <v>No Data</v>
      </c>
      <c r="P102" s="4" t="str">
        <v>No Data</v>
      </c>
      <c r="Q102" s="4">
        <v>0</v>
      </c>
      <c r="R102" s="4">
        <v>0</v>
      </c>
      <c r="S102" s="4">
        <v>2.7000000700354576E-2</v>
      </c>
      <c r="T102" s="4">
        <v>0</v>
      </c>
      <c r="U102" s="4">
        <v>3.0000000260770321E-3</v>
      </c>
      <c r="V102" s="4" t="str">
        <v>No Data</v>
      </c>
      <c r="W102" s="4" t="str">
        <v>No Data</v>
      </c>
      <c r="X102" s="4" t="str">
        <v>No Data</v>
      </c>
      <c r="Y102" s="4" t="str">
        <v>No Data</v>
      </c>
      <c r="Z102" s="4" t="str">
        <v>No Data</v>
      </c>
      <c r="AA102" s="4" t="str">
        <v>No Data</v>
      </c>
      <c r="AB102" s="4" t="str">
        <v>No Data</v>
      </c>
      <c r="AC102" s="4" t="str">
        <v>No Data</v>
      </c>
      <c r="AD102" s="4" t="str">
        <v>No Data</v>
      </c>
      <c r="AE102" s="4">
        <v>0</v>
      </c>
      <c r="AF102" s="4">
        <v>0</v>
      </c>
      <c r="AG102" s="4">
        <v>8.999999612569809E-3</v>
      </c>
      <c r="AH102" s="4">
        <v>0</v>
      </c>
      <c r="AI102" s="4">
        <v>3.0000000260770321E-3</v>
      </c>
      <c r="AJ102" s="4">
        <v>0</v>
      </c>
      <c r="AK102" s="4">
        <v>0</v>
      </c>
      <c r="AL102" s="4">
        <v>4.6999998390674591E-2</v>
      </c>
      <c r="AM102" s="4">
        <v>0</v>
      </c>
      <c r="AN102" s="4">
        <v>2.0000000949949026E-3</v>
      </c>
      <c r="AO102" s="4">
        <v>2.3680000305175781</v>
      </c>
    </row>
    <row r="103" spans="2:41" x14ac:dyDescent="0.3">
      <c r="B103" s="3">
        <v>43747.625</v>
      </c>
      <c r="C103" s="4">
        <v>0.69190001487731934</v>
      </c>
      <c r="D103" s="4">
        <v>4.7369999885559082</v>
      </c>
      <c r="E103" s="4">
        <v>4.999999888241291E-3</v>
      </c>
      <c r="F103" s="4">
        <v>0</v>
      </c>
      <c r="G103" s="4">
        <v>0</v>
      </c>
      <c r="H103" s="4" t="str">
        <v>No Data</v>
      </c>
      <c r="I103" s="4" t="str">
        <v>No Data</v>
      </c>
      <c r="J103" s="4" t="str">
        <v>No Data</v>
      </c>
      <c r="K103" s="4" t="str">
        <v>No Data</v>
      </c>
      <c r="L103" s="4" t="str">
        <v>No Data</v>
      </c>
      <c r="M103" s="4" t="str">
        <v>No Data</v>
      </c>
      <c r="N103" s="4" t="str">
        <v>No Data</v>
      </c>
      <c r="O103" s="4" t="str">
        <v>No Data</v>
      </c>
      <c r="P103" s="4" t="str">
        <v>No Data</v>
      </c>
      <c r="Q103" s="4">
        <v>25.389999389648438</v>
      </c>
      <c r="R103" s="4">
        <v>4.3000001460313797E-2</v>
      </c>
      <c r="S103" s="4">
        <v>0</v>
      </c>
      <c r="T103" s="4">
        <v>1.9140000343322754</v>
      </c>
      <c r="U103" s="4">
        <v>0</v>
      </c>
      <c r="V103" s="4" t="str">
        <v>No Data</v>
      </c>
      <c r="W103" s="4" t="str">
        <v>No Data</v>
      </c>
      <c r="X103" s="4" t="str">
        <v>No Data</v>
      </c>
      <c r="Y103" s="4" t="str">
        <v>No Data</v>
      </c>
      <c r="Z103" s="4" t="str">
        <v>No Data</v>
      </c>
      <c r="AA103" s="4" t="str">
        <v>No Data</v>
      </c>
      <c r="AB103" s="4" t="str">
        <v>No Data</v>
      </c>
      <c r="AC103" s="4" t="str">
        <v>No Data</v>
      </c>
      <c r="AD103" s="4" t="str">
        <v>No Data</v>
      </c>
      <c r="AE103" s="4">
        <v>0.13400000333786011</v>
      </c>
      <c r="AF103" s="4">
        <v>3.0000000260770321E-3</v>
      </c>
      <c r="AG103" s="4">
        <v>0</v>
      </c>
      <c r="AH103" s="4">
        <v>9.0999998152256012E-2</v>
      </c>
      <c r="AI103" s="4">
        <v>0</v>
      </c>
      <c r="AJ103" s="4">
        <v>51.096000671386719</v>
      </c>
      <c r="AK103" s="4">
        <v>1.656999945640564</v>
      </c>
      <c r="AL103" s="4">
        <v>1.3000000268220901E-2</v>
      </c>
      <c r="AM103" s="4">
        <v>14.880999565124512</v>
      </c>
      <c r="AN103" s="4">
        <v>0</v>
      </c>
      <c r="AO103" s="4">
        <v>1.7079999446868896</v>
      </c>
    </row>
    <row r="104" spans="2:41" x14ac:dyDescent="0.3">
      <c r="B104" s="3">
        <v>43748.625</v>
      </c>
      <c r="C104" s="4">
        <v>0.69190001487731934</v>
      </c>
      <c r="D104" s="4">
        <v>4.6840000152587891</v>
      </c>
      <c r="E104" s="4">
        <v>2.4000000208616257E-2</v>
      </c>
      <c r="F104" s="4">
        <v>0</v>
      </c>
      <c r="G104" s="4">
        <v>0</v>
      </c>
      <c r="H104" s="4" t="str">
        <v>No Data</v>
      </c>
      <c r="I104" s="4" t="str">
        <v>No Data</v>
      </c>
      <c r="J104" s="4" t="str">
        <v>No Data</v>
      </c>
      <c r="K104" s="4" t="str">
        <v>No Data</v>
      </c>
      <c r="L104" s="4" t="str">
        <v>No Data</v>
      </c>
      <c r="M104" s="4" t="str">
        <v>No Data</v>
      </c>
      <c r="N104" s="4" t="str">
        <v>No Data</v>
      </c>
      <c r="O104" s="4" t="str">
        <v>No Data</v>
      </c>
      <c r="P104" s="4" t="str">
        <v>No Data</v>
      </c>
      <c r="Q104" s="4">
        <v>14.87600040435791</v>
      </c>
      <c r="R104" s="4">
        <v>4.6999998390674591E-2</v>
      </c>
      <c r="S104" s="4">
        <v>0</v>
      </c>
      <c r="T104" s="4">
        <v>1.9279999732971191</v>
      </c>
      <c r="U104" s="4">
        <v>0</v>
      </c>
      <c r="V104" s="4" t="str">
        <v>No Data</v>
      </c>
      <c r="W104" s="4" t="str">
        <v>No Data</v>
      </c>
      <c r="X104" s="4" t="str">
        <v>No Data</v>
      </c>
      <c r="Y104" s="4" t="str">
        <v>No Data</v>
      </c>
      <c r="Z104" s="4" t="str">
        <v>No Data</v>
      </c>
      <c r="AA104" s="4" t="str">
        <v>No Data</v>
      </c>
      <c r="AB104" s="4" t="str">
        <v>No Data</v>
      </c>
      <c r="AC104" s="4" t="str">
        <v>No Data</v>
      </c>
      <c r="AD104" s="4" t="str">
        <v>No Data</v>
      </c>
      <c r="AE104" s="4">
        <v>0.13600000739097595</v>
      </c>
      <c r="AF104" s="4">
        <v>2.0000000949949026E-3</v>
      </c>
      <c r="AG104" s="4">
        <v>0</v>
      </c>
      <c r="AH104" s="4">
        <v>8.7999999523162842E-2</v>
      </c>
      <c r="AI104" s="4">
        <v>0</v>
      </c>
      <c r="AJ104" s="4">
        <v>50.400001525878906</v>
      </c>
      <c r="AK104" s="4">
        <v>1.6640000343322754</v>
      </c>
      <c r="AL104" s="4">
        <v>1.4000000432133675E-2</v>
      </c>
      <c r="AM104" s="4">
        <v>15.062000274658203</v>
      </c>
      <c r="AN104" s="4">
        <v>0</v>
      </c>
      <c r="AO104" s="4">
        <v>1.7430000305175781</v>
      </c>
    </row>
    <row r="105" spans="2:41" x14ac:dyDescent="0.3">
      <c r="B105" s="3">
        <v>43749.625</v>
      </c>
      <c r="C105" s="4">
        <v>0.68940001726150513</v>
      </c>
      <c r="D105" s="4">
        <v>4.4250001907348633</v>
      </c>
      <c r="E105" s="4">
        <v>9.9999997764825821E-3</v>
      </c>
      <c r="F105" s="4">
        <v>0</v>
      </c>
      <c r="G105" s="4">
        <v>0</v>
      </c>
      <c r="H105" s="4" t="str">
        <v>No Data</v>
      </c>
      <c r="I105" s="4" t="str">
        <v>No Data</v>
      </c>
      <c r="J105" s="4" t="str">
        <v>No Data</v>
      </c>
      <c r="K105" s="4" t="str">
        <v>No Data</v>
      </c>
      <c r="L105" s="4" t="str">
        <v>No Data</v>
      </c>
      <c r="M105" s="4" t="str">
        <v>No Data</v>
      </c>
      <c r="N105" s="4" t="str">
        <v>No Data</v>
      </c>
      <c r="O105" s="4" t="str">
        <v>No Data</v>
      </c>
      <c r="P105" s="4" t="str">
        <v>No Data</v>
      </c>
      <c r="Q105" s="4">
        <v>26.354000091552734</v>
      </c>
      <c r="R105" s="4">
        <v>5.4000001400709152E-2</v>
      </c>
      <c r="S105" s="4">
        <v>0</v>
      </c>
      <c r="T105" s="4">
        <v>1.8619999885559082</v>
      </c>
      <c r="U105" s="4">
        <v>0</v>
      </c>
      <c r="V105" s="4" t="str">
        <v>No Data</v>
      </c>
      <c r="W105" s="4" t="str">
        <v>No Data</v>
      </c>
      <c r="X105" s="4" t="str">
        <v>No Data</v>
      </c>
      <c r="Y105" s="4" t="str">
        <v>No Data</v>
      </c>
      <c r="Z105" s="4" t="str">
        <v>No Data</v>
      </c>
      <c r="AA105" s="4" t="str">
        <v>No Data</v>
      </c>
      <c r="AB105" s="4" t="str">
        <v>No Data</v>
      </c>
      <c r="AC105" s="4" t="str">
        <v>No Data</v>
      </c>
      <c r="AD105" s="4" t="str">
        <v>No Data</v>
      </c>
      <c r="AE105" s="4">
        <v>0.14100000262260437</v>
      </c>
      <c r="AF105" s="4">
        <v>3.0000000260770321E-3</v>
      </c>
      <c r="AG105" s="4">
        <v>0</v>
      </c>
      <c r="AH105" s="4">
        <v>7.9000003635883331E-2</v>
      </c>
      <c r="AI105" s="4">
        <v>0</v>
      </c>
      <c r="AJ105" s="4">
        <v>50.688999176025391</v>
      </c>
      <c r="AK105" s="4">
        <v>1.8090000152587891</v>
      </c>
      <c r="AL105" s="4">
        <v>1.6000000759959221E-2</v>
      </c>
      <c r="AM105" s="4">
        <v>14.527000427246094</v>
      </c>
      <c r="AN105" s="4">
        <v>0</v>
      </c>
      <c r="AO105" s="4">
        <v>1.8760000467300415</v>
      </c>
    </row>
    <row r="106" spans="2:41" x14ac:dyDescent="0.3">
      <c r="B106" s="3">
        <v>43750.625</v>
      </c>
      <c r="C106" s="4">
        <v>0.68959999084472656</v>
      </c>
      <c r="D106" s="4">
        <v>4.3930001258850098</v>
      </c>
      <c r="E106" s="4">
        <v>1.0000000474974513E-3</v>
      </c>
      <c r="F106" s="4">
        <v>0</v>
      </c>
      <c r="G106" s="4">
        <v>0</v>
      </c>
      <c r="H106" s="4" t="str">
        <v>No Data</v>
      </c>
      <c r="I106" s="4" t="str">
        <v>No Data</v>
      </c>
      <c r="J106" s="4" t="str">
        <v>No Data</v>
      </c>
      <c r="K106" s="4" t="str">
        <v>No Data</v>
      </c>
      <c r="L106" s="4" t="str">
        <v>No Data</v>
      </c>
      <c r="M106" s="4" t="str">
        <v>No Data</v>
      </c>
      <c r="N106" s="4" t="str">
        <v>No Data</v>
      </c>
      <c r="O106" s="4" t="str">
        <v>No Data</v>
      </c>
      <c r="P106" s="4" t="str">
        <v>No Data</v>
      </c>
      <c r="Q106" s="4">
        <v>26.00200080871582</v>
      </c>
      <c r="R106" s="4">
        <v>5.000000074505806E-2</v>
      </c>
      <c r="S106" s="4">
        <v>0</v>
      </c>
      <c r="T106" s="4">
        <v>1.8760000467300415</v>
      </c>
      <c r="U106" s="4">
        <v>0</v>
      </c>
      <c r="V106" s="4" t="str">
        <v>No Data</v>
      </c>
      <c r="W106" s="4" t="str">
        <v>No Data</v>
      </c>
      <c r="X106" s="4" t="str">
        <v>No Data</v>
      </c>
      <c r="Y106" s="4" t="str">
        <v>No Data</v>
      </c>
      <c r="Z106" s="4" t="str">
        <v>No Data</v>
      </c>
      <c r="AA106" s="4" t="str">
        <v>No Data</v>
      </c>
      <c r="AB106" s="4" t="str">
        <v>No Data</v>
      </c>
      <c r="AC106" s="4" t="str">
        <v>No Data</v>
      </c>
      <c r="AD106" s="4" t="str">
        <v>No Data</v>
      </c>
      <c r="AE106" s="4">
        <v>0.1379999965429306</v>
      </c>
      <c r="AF106" s="4">
        <v>2.0000000949949026E-3</v>
      </c>
      <c r="AG106" s="4">
        <v>0</v>
      </c>
      <c r="AH106" s="4">
        <v>8.3999998867511749E-2</v>
      </c>
      <c r="AI106" s="4">
        <v>0</v>
      </c>
      <c r="AJ106" s="4">
        <v>51.333000183105469</v>
      </c>
      <c r="AK106" s="4">
        <v>1.3309999704360962</v>
      </c>
      <c r="AL106" s="4">
        <v>1.4000000432133675E-2</v>
      </c>
      <c r="AM106" s="4">
        <v>14.75</v>
      </c>
      <c r="AN106" s="4">
        <v>0</v>
      </c>
      <c r="AO106" s="4">
        <v>1.3839999437332153</v>
      </c>
    </row>
    <row r="107" spans="2:41" x14ac:dyDescent="0.3">
      <c r="B107" s="3">
        <v>43751.625</v>
      </c>
      <c r="C107" s="4">
        <v>0.6898999810218811</v>
      </c>
      <c r="D107" s="4">
        <v>4.375999927520752</v>
      </c>
      <c r="E107" s="4">
        <v>2.0000000949949026E-3</v>
      </c>
      <c r="F107" s="4">
        <v>0</v>
      </c>
      <c r="G107" s="4">
        <v>0</v>
      </c>
      <c r="H107" s="4" t="str">
        <v>No Data</v>
      </c>
      <c r="I107" s="4" t="str">
        <v>No Data</v>
      </c>
      <c r="J107" s="4" t="str">
        <v>No Data</v>
      </c>
      <c r="K107" s="4" t="str">
        <v>No Data</v>
      </c>
      <c r="L107" s="4" t="str">
        <v>No Data</v>
      </c>
      <c r="M107" s="4" t="str">
        <v>No Data</v>
      </c>
      <c r="N107" s="4" t="str">
        <v>No Data</v>
      </c>
      <c r="O107" s="4" t="str">
        <v>No Data</v>
      </c>
      <c r="P107" s="4" t="str">
        <v>No Data</v>
      </c>
      <c r="Q107" s="4">
        <v>25.582000732421875</v>
      </c>
      <c r="R107" s="4">
        <v>4.3000001460313797E-2</v>
      </c>
      <c r="S107" s="4">
        <v>0</v>
      </c>
      <c r="T107" s="4">
        <v>1.8509999513626099</v>
      </c>
      <c r="U107" s="4">
        <v>0</v>
      </c>
      <c r="V107" s="4" t="str">
        <v>No Data</v>
      </c>
      <c r="W107" s="4" t="str">
        <v>No Data</v>
      </c>
      <c r="X107" s="4" t="str">
        <v>No Data</v>
      </c>
      <c r="Y107" s="4" t="str">
        <v>No Data</v>
      </c>
      <c r="Z107" s="4" t="str">
        <v>No Data</v>
      </c>
      <c r="AA107" s="4" t="str">
        <v>No Data</v>
      </c>
      <c r="AB107" s="4" t="str">
        <v>No Data</v>
      </c>
      <c r="AC107" s="4" t="str">
        <v>No Data</v>
      </c>
      <c r="AD107" s="4" t="str">
        <v>No Data</v>
      </c>
      <c r="AE107" s="4">
        <v>0.13300000131130219</v>
      </c>
      <c r="AF107" s="4">
        <v>1.0000000474974513E-3</v>
      </c>
      <c r="AG107" s="4">
        <v>0</v>
      </c>
      <c r="AH107" s="4">
        <v>0.10599999874830246</v>
      </c>
      <c r="AI107" s="4">
        <v>0</v>
      </c>
      <c r="AJ107" s="4">
        <v>51.423999786376953</v>
      </c>
      <c r="AK107" s="4">
        <v>1.6799999475479126</v>
      </c>
      <c r="AL107" s="4">
        <v>1.3000000268220901E-2</v>
      </c>
      <c r="AM107" s="4">
        <v>14.756999969482422</v>
      </c>
      <c r="AN107" s="4">
        <v>0</v>
      </c>
      <c r="AO107" s="4">
        <v>1.7259999513626099</v>
      </c>
    </row>
    <row r="108" spans="2:41" x14ac:dyDescent="0.3">
      <c r="B108" s="3">
        <v>43752.625</v>
      </c>
      <c r="C108" s="4">
        <v>0</v>
      </c>
      <c r="D108" s="4">
        <v>4.346099853515625</v>
      </c>
      <c r="E108" s="4">
        <v>1.7999999690800905E-3</v>
      </c>
      <c r="F108" s="4">
        <v>0</v>
      </c>
      <c r="G108" s="4">
        <v>0</v>
      </c>
      <c r="H108" s="4" t="str">
        <v>No Data</v>
      </c>
      <c r="I108" s="4" t="str">
        <v>No Data</v>
      </c>
      <c r="J108" s="4" t="str">
        <v>No Data</v>
      </c>
      <c r="K108" s="4" t="str">
        <v>No Data</v>
      </c>
      <c r="L108" s="4" t="str">
        <v>No Data</v>
      </c>
      <c r="M108" s="4" t="str">
        <v>No Data</v>
      </c>
      <c r="N108" s="4" t="str">
        <v>No Data</v>
      </c>
      <c r="O108" s="4" t="str">
        <v>No Data</v>
      </c>
      <c r="P108" s="4" t="str">
        <v>No Data</v>
      </c>
      <c r="Q108" s="4">
        <v>25.578899383544922</v>
      </c>
      <c r="R108" s="4">
        <v>4.3999999761581421E-2</v>
      </c>
      <c r="S108" s="4">
        <v>0</v>
      </c>
      <c r="T108" s="4">
        <v>0</v>
      </c>
      <c r="U108" s="4">
        <v>0</v>
      </c>
      <c r="V108" s="4" t="str">
        <v>No Data</v>
      </c>
      <c r="W108" s="4" t="str">
        <v>No Data</v>
      </c>
      <c r="X108" s="4" t="str">
        <v>No Data</v>
      </c>
      <c r="Y108" s="4" t="str">
        <v>No Data</v>
      </c>
      <c r="Z108" s="4" t="str">
        <v>No Data</v>
      </c>
      <c r="AA108" s="4" t="str">
        <v>No Data</v>
      </c>
      <c r="AB108" s="4" t="str">
        <v>No Data</v>
      </c>
      <c r="AC108" s="4" t="str">
        <v>No Data</v>
      </c>
      <c r="AD108" s="4" t="str">
        <v>No Data</v>
      </c>
      <c r="AE108" s="4">
        <v>0.13269999623298645</v>
      </c>
      <c r="AF108" s="4">
        <v>1.7000000225380063E-3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1.7430000305175781</v>
      </c>
    </row>
    <row r="109" spans="2:41" x14ac:dyDescent="0.3">
      <c r="B109" s="3">
        <v>43753.625</v>
      </c>
      <c r="C109" s="4">
        <v>0.69040000438690186</v>
      </c>
      <c r="D109" s="4">
        <v>4.3270001411437988</v>
      </c>
      <c r="E109" s="4">
        <v>7.0000002160668373E-3</v>
      </c>
      <c r="F109" s="4">
        <v>0</v>
      </c>
      <c r="G109" s="4">
        <v>0</v>
      </c>
      <c r="H109" s="4" t="str">
        <v>No Data</v>
      </c>
      <c r="I109" s="4" t="str">
        <v>No Data</v>
      </c>
      <c r="J109" s="4" t="str">
        <v>No Data</v>
      </c>
      <c r="K109" s="4" t="str">
        <v>No Data</v>
      </c>
      <c r="L109" s="4" t="str">
        <v>No Data</v>
      </c>
      <c r="M109" s="4" t="str">
        <v>No Data</v>
      </c>
      <c r="N109" s="4" t="str">
        <v>No Data</v>
      </c>
      <c r="O109" s="4" t="str">
        <v>No Data</v>
      </c>
      <c r="P109" s="4" t="str">
        <v>No Data</v>
      </c>
      <c r="Q109" s="4">
        <v>25.819999694824219</v>
      </c>
      <c r="R109" s="4">
        <v>4.6000000089406967E-2</v>
      </c>
      <c r="S109" s="4">
        <v>0</v>
      </c>
      <c r="T109" s="4">
        <v>1.8580000400543213</v>
      </c>
      <c r="U109" s="4">
        <v>0</v>
      </c>
      <c r="V109" s="4" t="str">
        <v>No Data</v>
      </c>
      <c r="W109" s="4" t="str">
        <v>No Data</v>
      </c>
      <c r="X109" s="4" t="str">
        <v>No Data</v>
      </c>
      <c r="Y109" s="4" t="str">
        <v>No Data</v>
      </c>
      <c r="Z109" s="4" t="str">
        <v>No Data</v>
      </c>
      <c r="AA109" s="4" t="str">
        <v>No Data</v>
      </c>
      <c r="AB109" s="4" t="str">
        <v>No Data</v>
      </c>
      <c r="AC109" s="4" t="str">
        <v>No Data</v>
      </c>
      <c r="AD109" s="4" t="str">
        <v>No Data</v>
      </c>
      <c r="AE109" s="4">
        <v>0.13300000131130219</v>
      </c>
      <c r="AF109" s="4">
        <v>3.0000000260770321E-3</v>
      </c>
      <c r="AG109" s="4">
        <v>0</v>
      </c>
      <c r="AH109" s="4">
        <v>7.9999998211860657E-2</v>
      </c>
      <c r="AI109" s="4">
        <v>0</v>
      </c>
      <c r="AJ109" s="4">
        <v>51.707000732421875</v>
      </c>
      <c r="AK109" s="4">
        <v>1.6979999542236328</v>
      </c>
      <c r="AL109" s="4">
        <v>1.3000000268220901E-2</v>
      </c>
      <c r="AM109" s="4">
        <v>14.277000427246094</v>
      </c>
      <c r="AN109" s="4">
        <v>0</v>
      </c>
      <c r="AO109" s="4">
        <v>1.7539999485015869</v>
      </c>
    </row>
    <row r="110" spans="2:41" x14ac:dyDescent="0.3">
      <c r="B110" s="3">
        <v>43754.625</v>
      </c>
      <c r="C110" s="4">
        <v>0.69029998779296875</v>
      </c>
      <c r="D110" s="4">
        <v>4.3685998916625977</v>
      </c>
      <c r="E110" s="4">
        <v>1.7300000414252281E-2</v>
      </c>
      <c r="F110" s="4">
        <v>0</v>
      </c>
      <c r="G110" s="4">
        <v>0</v>
      </c>
      <c r="H110" s="4" t="str">
        <v>No Data</v>
      </c>
      <c r="I110" s="4" t="str">
        <v>No Data</v>
      </c>
      <c r="J110" s="4" t="str">
        <v>No Data</v>
      </c>
      <c r="K110" s="4" t="str">
        <v>No Data</v>
      </c>
      <c r="L110" s="4" t="str">
        <v>No Data</v>
      </c>
      <c r="M110" s="4" t="str">
        <v>No Data</v>
      </c>
      <c r="N110" s="4" t="str">
        <v>No Data</v>
      </c>
      <c r="O110" s="4" t="str">
        <v>No Data</v>
      </c>
      <c r="P110" s="4" t="str">
        <v>No Data</v>
      </c>
      <c r="Q110" s="4">
        <v>25.444799423217773</v>
      </c>
      <c r="R110" s="4">
        <v>4.479999840259552E-2</v>
      </c>
      <c r="S110" s="4">
        <v>0</v>
      </c>
      <c r="T110" s="4">
        <v>0</v>
      </c>
      <c r="U110" s="4">
        <v>0</v>
      </c>
      <c r="V110" s="4" t="str">
        <v>No Data</v>
      </c>
      <c r="W110" s="4" t="str">
        <v>No Data</v>
      </c>
      <c r="X110" s="4" t="str">
        <v>No Data</v>
      </c>
      <c r="Y110" s="4" t="str">
        <v>No Data</v>
      </c>
      <c r="Z110" s="4" t="str">
        <v>No Data</v>
      </c>
      <c r="AA110" s="4" t="str">
        <v>No Data</v>
      </c>
      <c r="AB110" s="4" t="str">
        <v>No Data</v>
      </c>
      <c r="AC110" s="4" t="str">
        <v>No Data</v>
      </c>
      <c r="AD110" s="4" t="str">
        <v>No Data</v>
      </c>
      <c r="AE110" s="4">
        <v>0.12829999625682831</v>
      </c>
      <c r="AF110" s="4">
        <v>2.4999999441206455E-3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1.7444000244140625</v>
      </c>
    </row>
    <row r="111" spans="2:41" x14ac:dyDescent="0.3">
      <c r="B111" s="3">
        <v>43755.625</v>
      </c>
      <c r="C111" s="4">
        <v>0.68910002708435059</v>
      </c>
      <c r="D111" s="4">
        <v>4.3586997985839844</v>
      </c>
      <c r="E111" s="4">
        <v>9.9999997764825821E-3</v>
      </c>
      <c r="F111" s="4">
        <v>0</v>
      </c>
      <c r="G111" s="4">
        <v>0</v>
      </c>
      <c r="H111" s="4" t="str">
        <v>No Data</v>
      </c>
      <c r="I111" s="4" t="str">
        <v>No Data</v>
      </c>
      <c r="J111" s="4" t="str">
        <v>No Data</v>
      </c>
      <c r="K111" s="4" t="str">
        <v>No Data</v>
      </c>
      <c r="L111" s="4" t="str">
        <v>No Data</v>
      </c>
      <c r="M111" s="4" t="str">
        <v>No Data</v>
      </c>
      <c r="N111" s="4" t="str">
        <v>No Data</v>
      </c>
      <c r="O111" s="4" t="str">
        <v>No Data</v>
      </c>
      <c r="P111" s="4" t="str">
        <v>No Data</v>
      </c>
      <c r="Q111" s="4">
        <v>25.344499588012695</v>
      </c>
      <c r="R111" s="4">
        <v>4.0300000458955765E-2</v>
      </c>
      <c r="S111" s="4">
        <v>0</v>
      </c>
      <c r="T111" s="4">
        <v>0</v>
      </c>
      <c r="U111" s="4">
        <v>0</v>
      </c>
      <c r="V111" s="4" t="str">
        <v>No Data</v>
      </c>
      <c r="W111" s="4" t="str">
        <v>No Data</v>
      </c>
      <c r="X111" s="4" t="str">
        <v>No Data</v>
      </c>
      <c r="Y111" s="4" t="str">
        <v>No Data</v>
      </c>
      <c r="Z111" s="4" t="str">
        <v>No Data</v>
      </c>
      <c r="AA111" s="4" t="str">
        <v>No Data</v>
      </c>
      <c r="AB111" s="4" t="str">
        <v>No Data</v>
      </c>
      <c r="AC111" s="4" t="str">
        <v>No Data</v>
      </c>
      <c r="AD111" s="4" t="str">
        <v>No Data</v>
      </c>
      <c r="AE111" s="4">
        <v>0.12389999628067017</v>
      </c>
      <c r="AF111" s="4">
        <v>2.4000001139938831E-3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1.4286999702453613</v>
      </c>
    </row>
    <row r="112" spans="2:41" x14ac:dyDescent="0.3">
      <c r="B112" s="3">
        <v>43756.625</v>
      </c>
      <c r="C112" s="4">
        <v>0.69019997119903564</v>
      </c>
      <c r="D112" s="4">
        <v>4.142399787902832</v>
      </c>
      <c r="E112" s="4">
        <v>8.39999970048666E-3</v>
      </c>
      <c r="F112" s="4">
        <v>0</v>
      </c>
      <c r="G112" s="4">
        <v>0</v>
      </c>
      <c r="H112" s="4" t="str">
        <v>No Data</v>
      </c>
      <c r="I112" s="4" t="str">
        <v>No Data</v>
      </c>
      <c r="J112" s="4" t="str">
        <v>No Data</v>
      </c>
      <c r="K112" s="4" t="str">
        <v>No Data</v>
      </c>
      <c r="L112" s="4" t="str">
        <v>No Data</v>
      </c>
      <c r="M112" s="4" t="str">
        <v>No Data</v>
      </c>
      <c r="N112" s="4" t="str">
        <v>No Data</v>
      </c>
      <c r="O112" s="4" t="str">
        <v>No Data</v>
      </c>
      <c r="P112" s="4" t="str">
        <v>No Data</v>
      </c>
      <c r="Q112" s="4">
        <v>26.078300476074219</v>
      </c>
      <c r="R112" s="4">
        <v>7.2800002992153168E-2</v>
      </c>
      <c r="S112" s="4">
        <v>0</v>
      </c>
      <c r="T112" s="4">
        <v>0</v>
      </c>
      <c r="U112" s="4">
        <v>0</v>
      </c>
      <c r="V112" s="4" t="str">
        <v>No Data</v>
      </c>
      <c r="W112" s="4" t="str">
        <v>No Data</v>
      </c>
      <c r="X112" s="4" t="str">
        <v>No Data</v>
      </c>
      <c r="Y112" s="4" t="str">
        <v>No Data</v>
      </c>
      <c r="Z112" s="4" t="str">
        <v>No Data</v>
      </c>
      <c r="AA112" s="4" t="str">
        <v>No Data</v>
      </c>
      <c r="AB112" s="4" t="str">
        <v>No Data</v>
      </c>
      <c r="AC112" s="4" t="str">
        <v>No Data</v>
      </c>
      <c r="AD112" s="4" t="str">
        <v>No Data</v>
      </c>
      <c r="AE112" s="4">
        <v>0.14880000054836273</v>
      </c>
      <c r="AF112" s="4">
        <v>2.4999999441206455E-3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1.8815000057220459</v>
      </c>
    </row>
    <row r="113" spans="2:41" x14ac:dyDescent="0.3">
      <c r="B113" s="3">
        <v>43757.625</v>
      </c>
      <c r="C113" s="4">
        <v>0.69019997119903564</v>
      </c>
      <c r="D113" s="4">
        <v>4.2409000396728516</v>
      </c>
      <c r="E113" s="4">
        <v>9.9999997473787516E-5</v>
      </c>
      <c r="F113" s="4">
        <v>0</v>
      </c>
      <c r="G113" s="4">
        <v>0</v>
      </c>
      <c r="H113" s="4" t="str">
        <v>No Data</v>
      </c>
      <c r="I113" s="4" t="str">
        <v>No Data</v>
      </c>
      <c r="J113" s="4" t="str">
        <v>No Data</v>
      </c>
      <c r="K113" s="4" t="str">
        <v>No Data</v>
      </c>
      <c r="L113" s="4" t="str">
        <v>No Data</v>
      </c>
      <c r="M113" s="4" t="str">
        <v>No Data</v>
      </c>
      <c r="N113" s="4" t="str">
        <v>No Data</v>
      </c>
      <c r="O113" s="4" t="str">
        <v>No Data</v>
      </c>
      <c r="P113" s="4" t="str">
        <v>No Data</v>
      </c>
      <c r="Q113" s="4">
        <v>26.671600341796875</v>
      </c>
      <c r="R113" s="4">
        <v>8.020000159740448E-2</v>
      </c>
      <c r="S113" s="4">
        <v>0</v>
      </c>
      <c r="T113" s="4">
        <v>0</v>
      </c>
      <c r="U113" s="4">
        <v>0</v>
      </c>
      <c r="V113" s="4" t="str">
        <v>No Data</v>
      </c>
      <c r="W113" s="4" t="str">
        <v>No Data</v>
      </c>
      <c r="X113" s="4" t="str">
        <v>No Data</v>
      </c>
      <c r="Y113" s="4" t="str">
        <v>No Data</v>
      </c>
      <c r="Z113" s="4" t="str">
        <v>No Data</v>
      </c>
      <c r="AA113" s="4" t="str">
        <v>No Data</v>
      </c>
      <c r="AB113" s="4" t="str">
        <v>No Data</v>
      </c>
      <c r="AC113" s="4" t="str">
        <v>No Data</v>
      </c>
      <c r="AD113" s="4" t="str">
        <v>No Data</v>
      </c>
      <c r="AE113" s="4">
        <v>0.15209999680519104</v>
      </c>
      <c r="AF113" s="4">
        <v>2.4999999441206455E-3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1.6682000160217285</v>
      </c>
    </row>
    <row r="114" spans="2:41" x14ac:dyDescent="0.3">
      <c r="B114" s="3">
        <v>43758.625</v>
      </c>
      <c r="C114" s="4">
        <v>0.68999999761581421</v>
      </c>
      <c r="D114" s="4">
        <v>3.9946000576019287</v>
      </c>
      <c r="E114" s="4">
        <v>1.0099999606609344E-2</v>
      </c>
      <c r="F114" s="4">
        <v>0</v>
      </c>
      <c r="G114" s="4">
        <v>1.6899999231100082E-2</v>
      </c>
      <c r="H114" s="4" t="str">
        <v>No Data</v>
      </c>
      <c r="I114" s="4" t="str">
        <v>No Data</v>
      </c>
      <c r="J114" s="4" t="str">
        <v>No Data</v>
      </c>
      <c r="K114" s="4" t="str">
        <v>No Data</v>
      </c>
      <c r="L114" s="4" t="str">
        <v>No Data</v>
      </c>
      <c r="M114" s="4" t="str">
        <v>No Data</v>
      </c>
      <c r="N114" s="4" t="str">
        <v>No Data</v>
      </c>
      <c r="O114" s="4" t="str">
        <v>No Data</v>
      </c>
      <c r="P114" s="4" t="str">
        <v>No Data</v>
      </c>
      <c r="Q114" s="4">
        <v>26.305299758911133</v>
      </c>
      <c r="R114" s="4">
        <v>0.11159999668598175</v>
      </c>
      <c r="S114" s="4">
        <v>0</v>
      </c>
      <c r="T114" s="4">
        <v>0</v>
      </c>
      <c r="U114" s="4">
        <v>0</v>
      </c>
      <c r="V114" s="4" t="str">
        <v>No Data</v>
      </c>
      <c r="W114" s="4" t="str">
        <v>No Data</v>
      </c>
      <c r="X114" s="4" t="str">
        <v>No Data</v>
      </c>
      <c r="Y114" s="4" t="str">
        <v>No Data</v>
      </c>
      <c r="Z114" s="4" t="str">
        <v>No Data</v>
      </c>
      <c r="AA114" s="4" t="str">
        <v>No Data</v>
      </c>
      <c r="AB114" s="4" t="str">
        <v>No Data</v>
      </c>
      <c r="AC114" s="4" t="str">
        <v>No Data</v>
      </c>
      <c r="AD114" s="4" t="str">
        <v>No Data</v>
      </c>
      <c r="AE114" s="4">
        <v>0.15880000591278076</v>
      </c>
      <c r="AF114" s="4">
        <v>3.1999999191612005E-3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4.19999985024333E-3</v>
      </c>
      <c r="AO114" s="4">
        <v>2.0562000274658203</v>
      </c>
    </row>
    <row r="115" spans="2:41" x14ac:dyDescent="0.3">
      <c r="B115" s="3">
        <v>43759.625</v>
      </c>
      <c r="C115" s="4">
        <v>0.68999999761581421</v>
      </c>
      <c r="D115" s="4">
        <v>3.9946000576019287</v>
      </c>
      <c r="E115" s="4">
        <v>1.0099999606609344E-2</v>
      </c>
      <c r="F115" s="4">
        <v>0</v>
      </c>
      <c r="G115" s="4">
        <v>1.6899999231100082E-2</v>
      </c>
      <c r="H115" s="4" t="str">
        <v>No Data</v>
      </c>
      <c r="I115" s="4" t="str">
        <v>No Data</v>
      </c>
      <c r="J115" s="4" t="str">
        <v>No Data</v>
      </c>
      <c r="K115" s="4" t="str">
        <v>No Data</v>
      </c>
      <c r="L115" s="4" t="str">
        <v>No Data</v>
      </c>
      <c r="M115" s="4" t="str">
        <v>No Data</v>
      </c>
      <c r="N115" s="4" t="str">
        <v>No Data</v>
      </c>
      <c r="O115" s="4" t="str">
        <v>No Data</v>
      </c>
      <c r="P115" s="4" t="str">
        <v>No Data</v>
      </c>
      <c r="Q115" s="4">
        <v>26.305299758911133</v>
      </c>
      <c r="R115" s="4">
        <v>0.11159999668598175</v>
      </c>
      <c r="S115" s="4">
        <v>0</v>
      </c>
      <c r="T115" s="4">
        <v>0</v>
      </c>
      <c r="U115" s="4">
        <v>0</v>
      </c>
      <c r="V115" s="4" t="str">
        <v>No Data</v>
      </c>
      <c r="W115" s="4" t="str">
        <v>No Data</v>
      </c>
      <c r="X115" s="4" t="str">
        <v>No Data</v>
      </c>
      <c r="Y115" s="4" t="str">
        <v>No Data</v>
      </c>
      <c r="Z115" s="4" t="str">
        <v>No Data</v>
      </c>
      <c r="AA115" s="4" t="str">
        <v>No Data</v>
      </c>
      <c r="AB115" s="4" t="str">
        <v>No Data</v>
      </c>
      <c r="AC115" s="4" t="str">
        <v>No Data</v>
      </c>
      <c r="AD115" s="4" t="str">
        <v>No Data</v>
      </c>
      <c r="AE115" s="4">
        <v>0.15880000591278076</v>
      </c>
      <c r="AF115" s="4">
        <v>3.1999999191612005E-3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4.19999985024333E-3</v>
      </c>
      <c r="AO115" s="4">
        <v>2.0562000274658203</v>
      </c>
    </row>
    <row r="116" spans="2:41" x14ac:dyDescent="0.3">
      <c r="B116" s="3">
        <v>43760.625</v>
      </c>
      <c r="C116" s="4">
        <v>0.69379997253417969</v>
      </c>
      <c r="D116" s="4">
        <v>6.0619997978210449</v>
      </c>
      <c r="E116" s="4">
        <v>1.0000000474974513E-3</v>
      </c>
      <c r="F116" s="4">
        <v>0</v>
      </c>
      <c r="G116" s="4">
        <v>0</v>
      </c>
      <c r="H116" s="4" t="str">
        <v>No Data</v>
      </c>
      <c r="I116" s="4" t="str">
        <v>No Data</v>
      </c>
      <c r="J116" s="4" t="str">
        <v>No Data</v>
      </c>
      <c r="K116" s="4" t="str">
        <v>No Data</v>
      </c>
      <c r="L116" s="4" t="str">
        <v>No Data</v>
      </c>
      <c r="M116" s="4" t="str">
        <v>No Data</v>
      </c>
      <c r="N116" s="4" t="str">
        <v>No Data</v>
      </c>
      <c r="O116" s="4" t="str">
        <v>No Data</v>
      </c>
      <c r="P116" s="4" t="str">
        <v>No Data</v>
      </c>
      <c r="Q116" s="4">
        <v>26.936000823974609</v>
      </c>
      <c r="R116" s="4">
        <v>0.16200000047683716</v>
      </c>
      <c r="S116" s="4">
        <v>0</v>
      </c>
      <c r="T116" s="4">
        <v>1.7369999885559082</v>
      </c>
      <c r="U116" s="4">
        <v>0</v>
      </c>
      <c r="V116" s="4" t="str">
        <v>No Data</v>
      </c>
      <c r="W116" s="4" t="str">
        <v>No Data</v>
      </c>
      <c r="X116" s="4" t="str">
        <v>No Data</v>
      </c>
      <c r="Y116" s="4" t="str">
        <v>No Data</v>
      </c>
      <c r="Z116" s="4" t="str">
        <v>No Data</v>
      </c>
      <c r="AA116" s="4" t="str">
        <v>No Data</v>
      </c>
      <c r="AB116" s="4" t="str">
        <v>No Data</v>
      </c>
      <c r="AC116" s="4" t="str">
        <v>No Data</v>
      </c>
      <c r="AD116" s="4" t="str">
        <v>No Data</v>
      </c>
      <c r="AE116" s="4">
        <v>0.18299999833106995</v>
      </c>
      <c r="AF116" s="4">
        <v>6.0000000521540642E-3</v>
      </c>
      <c r="AG116" s="4">
        <v>0</v>
      </c>
      <c r="AH116" s="4">
        <v>0.31600001454353333</v>
      </c>
      <c r="AI116" s="4">
        <v>0</v>
      </c>
      <c r="AJ116" s="4">
        <v>45.486000061035156</v>
      </c>
      <c r="AK116" s="4">
        <v>2.130000114440918</v>
      </c>
      <c r="AL116" s="4">
        <v>4.3999999761581421E-2</v>
      </c>
      <c r="AM116" s="4">
        <v>16.891000747680664</v>
      </c>
      <c r="AN116" s="4">
        <v>0</v>
      </c>
      <c r="AO116" s="4">
        <v>2.2990000247955322</v>
      </c>
    </row>
    <row r="117" spans="2:41" x14ac:dyDescent="0.3">
      <c r="B117" s="3">
        <v>43761.625</v>
      </c>
      <c r="C117" s="4">
        <v>0.69359999895095825</v>
      </c>
      <c r="D117" s="4">
        <v>6.1189999580383301</v>
      </c>
      <c r="E117" s="4">
        <v>1.0000000474974513E-3</v>
      </c>
      <c r="F117" s="4">
        <v>0</v>
      </c>
      <c r="G117" s="4">
        <v>0</v>
      </c>
      <c r="H117" s="4" t="str">
        <v>No Data</v>
      </c>
      <c r="I117" s="4" t="str">
        <v>No Data</v>
      </c>
      <c r="J117" s="4" t="str">
        <v>No Data</v>
      </c>
      <c r="K117" s="4" t="str">
        <v>No Data</v>
      </c>
      <c r="L117" s="4" t="str">
        <v>No Data</v>
      </c>
      <c r="M117" s="4" t="str">
        <v>No Data</v>
      </c>
      <c r="N117" s="4" t="str">
        <v>No Data</v>
      </c>
      <c r="O117" s="4" t="str">
        <v>No Data</v>
      </c>
      <c r="P117" s="4" t="str">
        <v>No Data</v>
      </c>
      <c r="Q117" s="4">
        <v>26.569999694824219</v>
      </c>
      <c r="R117" s="4">
        <v>0.13500000536441803</v>
      </c>
      <c r="S117" s="4">
        <v>0</v>
      </c>
      <c r="T117" s="4">
        <v>1.6460000276565552</v>
      </c>
      <c r="U117" s="4">
        <v>0</v>
      </c>
      <c r="V117" s="4" t="str">
        <v>No Data</v>
      </c>
      <c r="W117" s="4" t="str">
        <v>No Data</v>
      </c>
      <c r="X117" s="4" t="str">
        <v>No Data</v>
      </c>
      <c r="Y117" s="4" t="str">
        <v>No Data</v>
      </c>
      <c r="Z117" s="4" t="str">
        <v>No Data</v>
      </c>
      <c r="AA117" s="4" t="str">
        <v>No Data</v>
      </c>
      <c r="AB117" s="4" t="str">
        <v>No Data</v>
      </c>
      <c r="AC117" s="4" t="str">
        <v>No Data</v>
      </c>
      <c r="AD117" s="4" t="str">
        <v>No Data</v>
      </c>
      <c r="AE117" s="4">
        <v>0.18400000035762787</v>
      </c>
      <c r="AF117" s="4">
        <v>4.999999888241291E-3</v>
      </c>
      <c r="AG117" s="4">
        <v>0</v>
      </c>
      <c r="AH117" s="4">
        <v>0.29300001263618469</v>
      </c>
      <c r="AI117" s="4">
        <v>0</v>
      </c>
      <c r="AJ117" s="4">
        <v>46.527000427246094</v>
      </c>
      <c r="AK117" s="4">
        <v>2.1129999160766602</v>
      </c>
      <c r="AL117" s="4">
        <v>3.7000000476837158E-2</v>
      </c>
      <c r="AM117" s="4">
        <v>16.315999984741211</v>
      </c>
      <c r="AN117" s="4">
        <v>0</v>
      </c>
      <c r="AO117" s="4">
        <v>2.2539999485015869</v>
      </c>
    </row>
    <row r="118" spans="2:41" x14ac:dyDescent="0.3">
      <c r="B118" s="3">
        <v>43762.625</v>
      </c>
      <c r="C118" s="4">
        <v>0.6940000057220459</v>
      </c>
      <c r="D118" s="4">
        <v>6.8880000114440918</v>
      </c>
      <c r="E118" s="4">
        <v>1.0000000474974513E-3</v>
      </c>
      <c r="F118" s="4">
        <v>0</v>
      </c>
      <c r="G118" s="4">
        <v>0</v>
      </c>
      <c r="H118" s="4" t="str">
        <v>No Data</v>
      </c>
      <c r="I118" s="4" t="str">
        <v>No Data</v>
      </c>
      <c r="J118" s="4" t="str">
        <v>No Data</v>
      </c>
      <c r="K118" s="4" t="str">
        <v>No Data</v>
      </c>
      <c r="L118" s="4" t="str">
        <v>No Data</v>
      </c>
      <c r="M118" s="4" t="str">
        <v>No Data</v>
      </c>
      <c r="N118" s="4" t="str">
        <v>No Data</v>
      </c>
      <c r="O118" s="4" t="str">
        <v>No Data</v>
      </c>
      <c r="P118" s="4" t="str">
        <v>No Data</v>
      </c>
      <c r="Q118" s="4">
        <v>26.597000122070313</v>
      </c>
      <c r="R118" s="4">
        <v>0.14300000667572021</v>
      </c>
      <c r="S118" s="4">
        <v>0</v>
      </c>
      <c r="T118" s="4">
        <v>1.5369999408721924</v>
      </c>
      <c r="U118" s="4">
        <v>0</v>
      </c>
      <c r="V118" s="4" t="str">
        <v>No Data</v>
      </c>
      <c r="W118" s="4" t="str">
        <v>No Data</v>
      </c>
      <c r="X118" s="4" t="str">
        <v>No Data</v>
      </c>
      <c r="Y118" s="4" t="str">
        <v>No Data</v>
      </c>
      <c r="Z118" s="4" t="str">
        <v>No Data</v>
      </c>
      <c r="AA118" s="4" t="str">
        <v>No Data</v>
      </c>
      <c r="AB118" s="4" t="str">
        <v>No Data</v>
      </c>
      <c r="AC118" s="4" t="str">
        <v>No Data</v>
      </c>
      <c r="AD118" s="4" t="str">
        <v>No Data</v>
      </c>
      <c r="AE118" s="4">
        <v>0.18999999761581421</v>
      </c>
      <c r="AF118" s="4">
        <v>4.999999888241291E-3</v>
      </c>
      <c r="AG118" s="4">
        <v>0</v>
      </c>
      <c r="AH118" s="4">
        <v>0.34799998998641968</v>
      </c>
      <c r="AI118" s="4">
        <v>0</v>
      </c>
      <c r="AJ118" s="4">
        <v>45.922000885009766</v>
      </c>
      <c r="AK118" s="4">
        <v>2.249000072479248</v>
      </c>
      <c r="AL118" s="4">
        <v>3.9999999105930328E-2</v>
      </c>
      <c r="AM118" s="4">
        <v>16.027000427246094</v>
      </c>
      <c r="AN118" s="4">
        <v>0</v>
      </c>
      <c r="AO118" s="4">
        <v>2.3980000019073486</v>
      </c>
    </row>
    <row r="119" spans="2:41" x14ac:dyDescent="0.3">
      <c r="B119" s="3">
        <v>43763.625</v>
      </c>
      <c r="C119" s="4">
        <v>0.69389998912811279</v>
      </c>
      <c r="D119" s="4">
        <v>7.0819997787475586</v>
      </c>
      <c r="E119" s="4">
        <v>1.0000000474974513E-3</v>
      </c>
      <c r="F119" s="4">
        <v>0</v>
      </c>
      <c r="G119" s="4">
        <v>0</v>
      </c>
      <c r="H119" s="4" t="str">
        <v>No Data</v>
      </c>
      <c r="I119" s="4" t="str">
        <v>No Data</v>
      </c>
      <c r="J119" s="4" t="str">
        <v>No Data</v>
      </c>
      <c r="K119" s="4" t="str">
        <v>No Data</v>
      </c>
      <c r="L119" s="4" t="str">
        <v>No Data</v>
      </c>
      <c r="M119" s="4" t="str">
        <v>No Data</v>
      </c>
      <c r="N119" s="4" t="str">
        <v>No Data</v>
      </c>
      <c r="O119" s="4" t="str">
        <v>No Data</v>
      </c>
      <c r="P119" s="4" t="str">
        <v>No Data</v>
      </c>
      <c r="Q119" s="4">
        <v>26.054000854492188</v>
      </c>
      <c r="R119" s="4">
        <v>0.12700000405311584</v>
      </c>
      <c r="S119" s="4">
        <v>1.0000000474974513E-3</v>
      </c>
      <c r="T119" s="4">
        <v>1.5110000371932983</v>
      </c>
      <c r="U119" s="4">
        <v>0</v>
      </c>
      <c r="V119" s="4" t="str">
        <v>No Data</v>
      </c>
      <c r="W119" s="4" t="str">
        <v>No Data</v>
      </c>
      <c r="X119" s="4" t="str">
        <v>No Data</v>
      </c>
      <c r="Y119" s="4" t="str">
        <v>No Data</v>
      </c>
      <c r="Z119" s="4" t="str">
        <v>No Data</v>
      </c>
      <c r="AA119" s="4" t="str">
        <v>No Data</v>
      </c>
      <c r="AB119" s="4" t="str">
        <v>No Data</v>
      </c>
      <c r="AC119" s="4" t="str">
        <v>No Data</v>
      </c>
      <c r="AD119" s="4" t="str">
        <v>No Data</v>
      </c>
      <c r="AE119" s="4">
        <v>0.18899999558925629</v>
      </c>
      <c r="AF119" s="4">
        <v>6.0000000521540642E-3</v>
      </c>
      <c r="AG119" s="4">
        <v>0</v>
      </c>
      <c r="AH119" s="4">
        <v>0.414000004529953</v>
      </c>
      <c r="AI119" s="4">
        <v>0</v>
      </c>
      <c r="AJ119" s="4">
        <v>44.265998840332031</v>
      </c>
      <c r="AK119" s="4">
        <v>2.1710000038146973</v>
      </c>
      <c r="AL119" s="4">
        <v>3.5999998450279236E-2</v>
      </c>
      <c r="AM119" s="4">
        <v>16.531999588012695</v>
      </c>
      <c r="AN119" s="4">
        <v>0</v>
      </c>
      <c r="AO119" s="4">
        <v>2.3050000667572021</v>
      </c>
    </row>
    <row r="120" spans="2:41" x14ac:dyDescent="0.3">
      <c r="B120" s="3">
        <v>43764.625</v>
      </c>
      <c r="C120" s="4">
        <v>0.69330000877380371</v>
      </c>
      <c r="D120" s="4">
        <v>7.0659999847412109</v>
      </c>
      <c r="E120" s="4">
        <v>1.0000000474974513E-3</v>
      </c>
      <c r="F120" s="4">
        <v>0</v>
      </c>
      <c r="G120" s="4">
        <v>0</v>
      </c>
      <c r="H120" s="4" t="str">
        <v>No Data</v>
      </c>
      <c r="I120" s="4" t="str">
        <v>No Data</v>
      </c>
      <c r="J120" s="4" t="str">
        <v>No Data</v>
      </c>
      <c r="K120" s="4" t="str">
        <v>No Data</v>
      </c>
      <c r="L120" s="4" t="str">
        <v>No Data</v>
      </c>
      <c r="M120" s="4" t="str">
        <v>No Data</v>
      </c>
      <c r="N120" s="4" t="str">
        <v>No Data</v>
      </c>
      <c r="O120" s="4" t="str">
        <v>No Data</v>
      </c>
      <c r="P120" s="4" t="str">
        <v>No Data</v>
      </c>
      <c r="Q120" s="4">
        <v>25.561000823974609</v>
      </c>
      <c r="R120" s="4">
        <v>0.15099999308586121</v>
      </c>
      <c r="S120" s="4">
        <v>1.0000000474974513E-3</v>
      </c>
      <c r="T120" s="4">
        <v>1.4930000305175781</v>
      </c>
      <c r="U120" s="4">
        <v>0</v>
      </c>
      <c r="V120" s="4" t="str">
        <v>No Data</v>
      </c>
      <c r="W120" s="4" t="str">
        <v>No Data</v>
      </c>
      <c r="X120" s="4" t="str">
        <v>No Data</v>
      </c>
      <c r="Y120" s="4" t="str">
        <v>No Data</v>
      </c>
      <c r="Z120" s="4" t="str">
        <v>No Data</v>
      </c>
      <c r="AA120" s="4" t="str">
        <v>No Data</v>
      </c>
      <c r="AB120" s="4" t="str">
        <v>No Data</v>
      </c>
      <c r="AC120" s="4" t="str">
        <v>No Data</v>
      </c>
      <c r="AD120" s="4" t="str">
        <v>No Data</v>
      </c>
      <c r="AE120" s="4">
        <v>0.18700000643730164</v>
      </c>
      <c r="AF120" s="4">
        <v>6.0000000521540642E-3</v>
      </c>
      <c r="AG120" s="4">
        <v>0</v>
      </c>
      <c r="AH120" s="4">
        <v>0.41600000858306885</v>
      </c>
      <c r="AI120" s="4">
        <v>0</v>
      </c>
      <c r="AJ120" s="4">
        <v>44.505001068115234</v>
      </c>
      <c r="AK120" s="4">
        <v>2.2599999904632568</v>
      </c>
      <c r="AL120" s="4">
        <v>4.6000000089406967E-2</v>
      </c>
      <c r="AM120" s="4">
        <v>16.711999893188477</v>
      </c>
      <c r="AN120" s="4">
        <v>0</v>
      </c>
      <c r="AO120" s="4">
        <v>2.4179999828338623</v>
      </c>
    </row>
    <row r="121" spans="2:41" x14ac:dyDescent="0.3">
      <c r="B121" s="3">
        <v>43765.625</v>
      </c>
      <c r="C121" s="4">
        <v>0.69359999895095825</v>
      </c>
      <c r="D121" s="4">
        <v>7.0659999847412109</v>
      </c>
      <c r="E121" s="4">
        <v>1.0000000474974513E-3</v>
      </c>
      <c r="F121" s="4">
        <v>0</v>
      </c>
      <c r="G121" s="4">
        <v>0</v>
      </c>
      <c r="H121" s="4" t="str">
        <v>No Data</v>
      </c>
      <c r="I121" s="4" t="str">
        <v>No Data</v>
      </c>
      <c r="J121" s="4" t="str">
        <v>No Data</v>
      </c>
      <c r="K121" s="4" t="str">
        <v>No Data</v>
      </c>
      <c r="L121" s="4" t="str">
        <v>No Data</v>
      </c>
      <c r="M121" s="4" t="str">
        <v>No Data</v>
      </c>
      <c r="N121" s="4" t="str">
        <v>No Data</v>
      </c>
      <c r="O121" s="4" t="str">
        <v>No Data</v>
      </c>
      <c r="P121" s="4" t="str">
        <v>No Data</v>
      </c>
      <c r="Q121" s="4">
        <v>25.561000823974609</v>
      </c>
      <c r="R121" s="4">
        <v>0.15099999308586121</v>
      </c>
      <c r="S121" s="4">
        <v>1.0000000474974513E-3</v>
      </c>
      <c r="T121" s="4">
        <v>1.4930000305175781</v>
      </c>
      <c r="U121" s="4">
        <v>0</v>
      </c>
      <c r="V121" s="4" t="str">
        <v>No Data</v>
      </c>
      <c r="W121" s="4" t="str">
        <v>No Data</v>
      </c>
      <c r="X121" s="4" t="str">
        <v>No Data</v>
      </c>
      <c r="Y121" s="4" t="str">
        <v>No Data</v>
      </c>
      <c r="Z121" s="4" t="str">
        <v>No Data</v>
      </c>
      <c r="AA121" s="4" t="str">
        <v>No Data</v>
      </c>
      <c r="AB121" s="4" t="str">
        <v>No Data</v>
      </c>
      <c r="AC121" s="4" t="str">
        <v>No Data</v>
      </c>
      <c r="AD121" s="4" t="str">
        <v>No Data</v>
      </c>
      <c r="AE121" s="4">
        <v>0.18700000643730164</v>
      </c>
      <c r="AF121" s="4">
        <v>6.0000000521540642E-3</v>
      </c>
      <c r="AG121" s="4">
        <v>0</v>
      </c>
      <c r="AH121" s="4">
        <v>0.41600000858306885</v>
      </c>
      <c r="AI121" s="4">
        <v>0</v>
      </c>
      <c r="AJ121" s="4">
        <v>44.505001068115234</v>
      </c>
      <c r="AK121" s="4">
        <v>2.2599999904632568</v>
      </c>
      <c r="AL121" s="4">
        <v>4.6000000089406967E-2</v>
      </c>
      <c r="AM121" s="4">
        <v>16.711999893188477</v>
      </c>
      <c r="AN121" s="4">
        <v>0</v>
      </c>
      <c r="AO121" s="4">
        <v>2.434999942779541</v>
      </c>
    </row>
    <row r="122" spans="2:41" x14ac:dyDescent="0.3">
      <c r="B122" s="3">
        <v>43766.625</v>
      </c>
      <c r="C122" s="4">
        <v>0.69370001554489136</v>
      </c>
      <c r="D122" s="4">
        <v>7.2800002098083496</v>
      </c>
      <c r="E122" s="4">
        <v>7.0000002160668373E-3</v>
      </c>
      <c r="F122" s="4">
        <v>0</v>
      </c>
      <c r="G122" s="4">
        <v>0</v>
      </c>
      <c r="H122" s="4" t="str">
        <v>No Data</v>
      </c>
      <c r="I122" s="4" t="str">
        <v>No Data</v>
      </c>
      <c r="J122" s="4" t="str">
        <v>No Data</v>
      </c>
      <c r="K122" s="4" t="str">
        <v>No Data</v>
      </c>
      <c r="L122" s="4" t="str">
        <v>No Data</v>
      </c>
      <c r="M122" s="4" t="str">
        <v>No Data</v>
      </c>
      <c r="N122" s="4" t="str">
        <v>No Data</v>
      </c>
      <c r="O122" s="4" t="str">
        <v>No Data</v>
      </c>
      <c r="P122" s="4" t="str">
        <v>No Data</v>
      </c>
      <c r="Q122" s="4">
        <v>26.216999053955078</v>
      </c>
      <c r="R122" s="4">
        <v>0.15999999642372131</v>
      </c>
      <c r="S122" s="4">
        <v>0</v>
      </c>
      <c r="T122" s="4">
        <v>1.4750000238418579</v>
      </c>
      <c r="U122" s="4">
        <v>0</v>
      </c>
      <c r="V122" s="4" t="str">
        <v>No Data</v>
      </c>
      <c r="W122" s="4" t="str">
        <v>No Data</v>
      </c>
      <c r="X122" s="4" t="str">
        <v>No Data</v>
      </c>
      <c r="Y122" s="4" t="str">
        <v>No Data</v>
      </c>
      <c r="Z122" s="4" t="str">
        <v>No Data</v>
      </c>
      <c r="AA122" s="4" t="str">
        <v>No Data</v>
      </c>
      <c r="AB122" s="4" t="str">
        <v>No Data</v>
      </c>
      <c r="AC122" s="4" t="str">
        <v>No Data</v>
      </c>
      <c r="AD122" s="4" t="str">
        <v>No Data</v>
      </c>
      <c r="AE122" s="4">
        <v>0.1940000057220459</v>
      </c>
      <c r="AF122" s="4">
        <v>6.0000000521540642E-3</v>
      </c>
      <c r="AG122" s="4">
        <v>0</v>
      </c>
      <c r="AH122" s="4">
        <v>0.40999999642372131</v>
      </c>
      <c r="AI122" s="4">
        <v>0</v>
      </c>
      <c r="AJ122" s="4">
        <v>44.027000427246094</v>
      </c>
      <c r="AK122" s="4">
        <v>2.4230000972747803</v>
      </c>
      <c r="AL122" s="4">
        <v>4.6000000089406967E-2</v>
      </c>
      <c r="AM122" s="4">
        <v>16.218000411987305</v>
      </c>
      <c r="AN122" s="4">
        <v>0</v>
      </c>
      <c r="AO122" s="4">
        <v>2.5959999561309814</v>
      </c>
    </row>
    <row r="123" spans="2:41" x14ac:dyDescent="0.3">
      <c r="B123" s="3">
        <v>43767.625</v>
      </c>
      <c r="C123" s="4">
        <v>0.69319999217987061</v>
      </c>
      <c r="D123" s="4">
        <v>7.1149997711181641</v>
      </c>
      <c r="E123" s="4">
        <v>6.0000000521540642E-3</v>
      </c>
      <c r="F123" s="4">
        <v>0</v>
      </c>
      <c r="G123" s="4">
        <v>0</v>
      </c>
      <c r="H123" s="4" t="str">
        <v>No Data</v>
      </c>
      <c r="I123" s="4" t="str">
        <v>No Data</v>
      </c>
      <c r="J123" s="4" t="str">
        <v>No Data</v>
      </c>
      <c r="K123" s="4" t="str">
        <v>No Data</v>
      </c>
      <c r="L123" s="4" t="str">
        <v>No Data</v>
      </c>
      <c r="M123" s="4" t="str">
        <v>No Data</v>
      </c>
      <c r="N123" s="4" t="str">
        <v>No Data</v>
      </c>
      <c r="O123" s="4" t="str">
        <v>No Data</v>
      </c>
      <c r="P123" s="4" t="str">
        <v>No Data</v>
      </c>
      <c r="Q123" s="4">
        <v>25.695999145507813</v>
      </c>
      <c r="R123" s="4">
        <v>0.15199999511241913</v>
      </c>
      <c r="S123" s="4">
        <v>0</v>
      </c>
      <c r="T123" s="4">
        <v>1.4609999656677246</v>
      </c>
      <c r="U123" s="4">
        <v>0</v>
      </c>
      <c r="V123" s="4" t="str">
        <v>No Data</v>
      </c>
      <c r="W123" s="4" t="str">
        <v>No Data</v>
      </c>
      <c r="X123" s="4" t="str">
        <v>No Data</v>
      </c>
      <c r="Y123" s="4" t="str">
        <v>No Data</v>
      </c>
      <c r="Z123" s="4" t="str">
        <v>No Data</v>
      </c>
      <c r="AA123" s="4" t="str">
        <v>No Data</v>
      </c>
      <c r="AB123" s="4" t="str">
        <v>No Data</v>
      </c>
      <c r="AC123" s="4" t="str">
        <v>No Data</v>
      </c>
      <c r="AD123" s="4" t="str">
        <v>No Data</v>
      </c>
      <c r="AE123" s="4">
        <v>0.18799999356269836</v>
      </c>
      <c r="AF123" s="4">
        <v>6.0000000521540642E-3</v>
      </c>
      <c r="AG123" s="4">
        <v>0</v>
      </c>
      <c r="AH123" s="4">
        <v>0.37799999117851257</v>
      </c>
      <c r="AI123" s="4">
        <v>0</v>
      </c>
      <c r="AJ123" s="4">
        <v>44.865001678466797</v>
      </c>
      <c r="AK123" s="4">
        <v>2.3870000839233398</v>
      </c>
      <c r="AL123" s="4">
        <v>4.3999999761581421E-2</v>
      </c>
      <c r="AM123" s="4">
        <v>16.181999206542969</v>
      </c>
      <c r="AN123" s="4">
        <v>0</v>
      </c>
      <c r="AO123" s="4">
        <v>2.5510001182556152</v>
      </c>
    </row>
    <row r="124" spans="2:41" x14ac:dyDescent="0.3">
      <c r="B124" s="3">
        <v>43768.625</v>
      </c>
      <c r="C124" s="4">
        <v>0.69330000877380371</v>
      </c>
      <c r="D124" s="4">
        <v>7.2280001640319824</v>
      </c>
      <c r="E124" s="4">
        <v>8.0000003799796104E-3</v>
      </c>
      <c r="F124" s="4">
        <v>0</v>
      </c>
      <c r="G124" s="4">
        <v>0</v>
      </c>
      <c r="H124" s="4" t="str">
        <v>No Data</v>
      </c>
      <c r="I124" s="4" t="str">
        <v>No Data</v>
      </c>
      <c r="J124" s="4" t="str">
        <v>No Data</v>
      </c>
      <c r="K124" s="4" t="str">
        <v>No Data</v>
      </c>
      <c r="L124" s="4" t="str">
        <v>No Data</v>
      </c>
      <c r="M124" s="4" t="str">
        <v>No Data</v>
      </c>
      <c r="N124" s="4" t="str">
        <v>No Data</v>
      </c>
      <c r="O124" s="4" t="str">
        <v>No Data</v>
      </c>
      <c r="P124" s="4" t="str">
        <v>No Data</v>
      </c>
      <c r="Q124" s="4">
        <v>26.093000411987305</v>
      </c>
      <c r="R124" s="4">
        <v>0.17399999499320984</v>
      </c>
      <c r="S124" s="4">
        <v>0</v>
      </c>
      <c r="T124" s="4">
        <v>1.4630000591278076</v>
      </c>
      <c r="U124" s="4">
        <v>0</v>
      </c>
      <c r="V124" s="4" t="str">
        <v>No Data</v>
      </c>
      <c r="W124" s="4" t="str">
        <v>No Data</v>
      </c>
      <c r="X124" s="4" t="str">
        <v>No Data</v>
      </c>
      <c r="Y124" s="4" t="str">
        <v>No Data</v>
      </c>
      <c r="Z124" s="4" t="str">
        <v>No Data</v>
      </c>
      <c r="AA124" s="4" t="str">
        <v>No Data</v>
      </c>
      <c r="AB124" s="4" t="str">
        <v>No Data</v>
      </c>
      <c r="AC124" s="4" t="str">
        <v>No Data</v>
      </c>
      <c r="AD124" s="4" t="str">
        <v>No Data</v>
      </c>
      <c r="AE124" s="4">
        <v>0.19300000369548798</v>
      </c>
      <c r="AF124" s="4">
        <v>7.0000002160668373E-3</v>
      </c>
      <c r="AG124" s="4">
        <v>0</v>
      </c>
      <c r="AH124" s="4">
        <v>0.33500000834465027</v>
      </c>
      <c r="AI124" s="4">
        <v>0</v>
      </c>
      <c r="AJ124" s="4">
        <v>44.655998229980469</v>
      </c>
      <c r="AK124" s="4">
        <v>2.4660000801086426</v>
      </c>
      <c r="AL124" s="4">
        <v>5.000000074505806E-2</v>
      </c>
      <c r="AM124" s="4">
        <v>15.795999526977539</v>
      </c>
      <c r="AN124" s="4">
        <v>0</v>
      </c>
      <c r="AO124" s="4">
        <v>2.6549999713897705</v>
      </c>
    </row>
    <row r="125" spans="2:41" x14ac:dyDescent="0.3">
      <c r="B125" s="3">
        <v>43769.625</v>
      </c>
      <c r="C125" s="4">
        <v>0.69050002098083496</v>
      </c>
      <c r="D125" s="4">
        <v>5.9780001640319824</v>
      </c>
      <c r="E125" s="4">
        <v>8.999999612569809E-3</v>
      </c>
      <c r="F125" s="4">
        <v>0</v>
      </c>
      <c r="G125" s="4">
        <v>0</v>
      </c>
      <c r="H125" s="4" t="str">
        <v>No Data</v>
      </c>
      <c r="I125" s="4" t="str">
        <v>No Data</v>
      </c>
      <c r="J125" s="4" t="str">
        <v>No Data</v>
      </c>
      <c r="K125" s="4" t="str">
        <v>No Data</v>
      </c>
      <c r="L125" s="4" t="str">
        <v>No Data</v>
      </c>
      <c r="M125" s="4" t="str">
        <v>No Data</v>
      </c>
      <c r="N125" s="4" t="str">
        <v>No Data</v>
      </c>
      <c r="O125" s="4" t="str">
        <v>No Data</v>
      </c>
      <c r="P125" s="4" t="str">
        <v>No Data</v>
      </c>
      <c r="Q125" s="4">
        <v>24.933000564575195</v>
      </c>
      <c r="R125" s="4">
        <v>0.11599999666213989</v>
      </c>
      <c r="S125" s="4">
        <v>1.0000000474974513E-3</v>
      </c>
      <c r="T125" s="4">
        <v>1.6050000190734863</v>
      </c>
      <c r="U125" s="4">
        <v>0</v>
      </c>
      <c r="V125" s="4" t="str">
        <v>No Data</v>
      </c>
      <c r="W125" s="4" t="str">
        <v>No Data</v>
      </c>
      <c r="X125" s="4" t="str">
        <v>No Data</v>
      </c>
      <c r="Y125" s="4" t="str">
        <v>No Data</v>
      </c>
      <c r="Z125" s="4" t="str">
        <v>No Data</v>
      </c>
      <c r="AA125" s="4" t="str">
        <v>No Data</v>
      </c>
      <c r="AB125" s="4" t="str">
        <v>No Data</v>
      </c>
      <c r="AC125" s="4" t="str">
        <v>No Data</v>
      </c>
      <c r="AD125" s="4" t="str">
        <v>No Data</v>
      </c>
      <c r="AE125" s="4">
        <v>0.17299999296665192</v>
      </c>
      <c r="AF125" s="4">
        <v>4.999999888241291E-3</v>
      </c>
      <c r="AG125" s="4">
        <v>0</v>
      </c>
      <c r="AH125" s="4">
        <v>0.3059999942779541</v>
      </c>
      <c r="AI125" s="4">
        <v>0</v>
      </c>
      <c r="AJ125" s="4">
        <v>48.235000610351563</v>
      </c>
      <c r="AK125" s="4">
        <v>2.0690000057220459</v>
      </c>
      <c r="AL125" s="4">
        <v>3.2999999821186066E-2</v>
      </c>
      <c r="AM125" s="4">
        <v>16.47599983215332</v>
      </c>
      <c r="AN125" s="4">
        <v>3.0000000260770321E-3</v>
      </c>
      <c r="AO125" s="4">
        <v>2.1989998817443848</v>
      </c>
    </row>
    <row r="126" spans="2:41" x14ac:dyDescent="0.3">
      <c r="B126" s="3">
        <v>43770.625</v>
      </c>
      <c r="C126" s="4">
        <v>0.69050002098083496</v>
      </c>
      <c r="D126" s="4">
        <v>5.9780001640319824</v>
      </c>
      <c r="E126" s="4">
        <v>8.999999612569809E-3</v>
      </c>
      <c r="F126" s="4">
        <v>0</v>
      </c>
      <c r="G126" s="4">
        <v>0</v>
      </c>
      <c r="H126" s="4" t="str">
        <v>No Data</v>
      </c>
      <c r="I126" s="4" t="str">
        <v>No Data</v>
      </c>
      <c r="J126" s="4" t="str">
        <v>No Data</v>
      </c>
      <c r="K126" s="4" t="str">
        <v>No Data</v>
      </c>
      <c r="L126" s="4" t="str">
        <v>No Data</v>
      </c>
      <c r="M126" s="4" t="str">
        <v>No Data</v>
      </c>
      <c r="N126" s="4" t="str">
        <v>No Data</v>
      </c>
      <c r="O126" s="4" t="str">
        <v>No Data</v>
      </c>
      <c r="P126" s="4" t="str">
        <v>No Data</v>
      </c>
      <c r="Q126" s="4">
        <v>24.933000564575195</v>
      </c>
      <c r="R126" s="4">
        <v>0.11599999666213989</v>
      </c>
      <c r="S126" s="4">
        <v>1.0000000474974513E-3</v>
      </c>
      <c r="T126" s="4">
        <v>1.6050000190734863</v>
      </c>
      <c r="U126" s="4">
        <v>0</v>
      </c>
      <c r="V126" s="4" t="str">
        <v>No Data</v>
      </c>
      <c r="W126" s="4" t="str">
        <v>No Data</v>
      </c>
      <c r="X126" s="4" t="str">
        <v>No Data</v>
      </c>
      <c r="Y126" s="4" t="str">
        <v>No Data</v>
      </c>
      <c r="Z126" s="4" t="str">
        <v>No Data</v>
      </c>
      <c r="AA126" s="4" t="str">
        <v>No Data</v>
      </c>
      <c r="AB126" s="4" t="str">
        <v>No Data</v>
      </c>
      <c r="AC126" s="4" t="str">
        <v>No Data</v>
      </c>
      <c r="AD126" s="4" t="str">
        <v>No Data</v>
      </c>
      <c r="AE126" s="4">
        <v>0.17299999296665192</v>
      </c>
      <c r="AF126" s="4">
        <v>4.999999888241291E-3</v>
      </c>
      <c r="AG126" s="4">
        <v>0</v>
      </c>
      <c r="AH126" s="4">
        <v>0.3059999942779541</v>
      </c>
      <c r="AI126" s="4">
        <v>0</v>
      </c>
      <c r="AJ126" s="4">
        <v>48.235000610351563</v>
      </c>
      <c r="AK126" s="4">
        <v>2.0690000057220459</v>
      </c>
      <c r="AL126" s="4">
        <v>3.2999999821186066E-2</v>
      </c>
      <c r="AM126" s="4">
        <v>16.47599983215332</v>
      </c>
      <c r="AN126" s="4">
        <v>3.0000000260770321E-3</v>
      </c>
      <c r="AO126" s="4">
        <v>2.1989998817443848</v>
      </c>
    </row>
    <row r="127" spans="2:41" x14ac:dyDescent="0.3">
      <c r="B127" s="3">
        <v>43771.625</v>
      </c>
      <c r="C127" s="4">
        <v>0.68900001049041748</v>
      </c>
      <c r="D127" s="4">
        <v>5.0720000267028809</v>
      </c>
      <c r="E127" s="4">
        <v>1.0099999606609344E-2</v>
      </c>
      <c r="F127" s="4">
        <v>0</v>
      </c>
      <c r="G127" s="4">
        <v>0</v>
      </c>
      <c r="H127" s="4" t="str">
        <v>No Data</v>
      </c>
      <c r="I127" s="4" t="str">
        <v>No Data</v>
      </c>
      <c r="J127" s="4">
        <v>0</v>
      </c>
      <c r="K127" s="4" t="str">
        <v>No Data</v>
      </c>
      <c r="L127" s="4">
        <v>5.7719998359680176</v>
      </c>
      <c r="M127" s="4">
        <v>21.018199920654297</v>
      </c>
      <c r="N127" s="4">
        <v>1.8996000289916992</v>
      </c>
      <c r="O127" s="4">
        <v>2.3299999535083771E-2</v>
      </c>
      <c r="P127" s="4" t="str">
        <v>No Data</v>
      </c>
      <c r="Q127" s="4">
        <v>25.48699951171875</v>
      </c>
      <c r="R127" s="4">
        <v>8.1200003623962402E-2</v>
      </c>
      <c r="S127" s="4">
        <v>0</v>
      </c>
      <c r="T127" s="4">
        <v>0</v>
      </c>
      <c r="U127" s="4">
        <v>0</v>
      </c>
      <c r="V127" s="4" t="str">
        <v>No Data</v>
      </c>
      <c r="W127" s="4" t="str">
        <v>No Data</v>
      </c>
      <c r="X127" s="4">
        <v>0</v>
      </c>
      <c r="Y127" s="4">
        <v>0.83980000019073486</v>
      </c>
      <c r="Z127" s="4">
        <v>9.0129995346069336</v>
      </c>
      <c r="AA127" s="4">
        <v>28.609600067138672</v>
      </c>
      <c r="AB127" s="4">
        <v>4.0000001899898052E-3</v>
      </c>
      <c r="AC127" s="4" t="str">
        <v>No Data</v>
      </c>
      <c r="AD127" s="4" t="str">
        <v>No Data</v>
      </c>
      <c r="AE127" s="4">
        <v>0.15819999575614929</v>
      </c>
      <c r="AF127" s="4">
        <v>3.4000000450760126E-3</v>
      </c>
      <c r="AG127" s="4">
        <v>0</v>
      </c>
      <c r="AH127" s="4">
        <v>0</v>
      </c>
      <c r="AI127" s="4">
        <v>0</v>
      </c>
      <c r="AJ127" s="4">
        <v>49.627799987792969</v>
      </c>
      <c r="AK127" s="4">
        <v>0</v>
      </c>
      <c r="AL127" s="4">
        <v>0</v>
      </c>
      <c r="AM127" s="4">
        <v>0</v>
      </c>
      <c r="AN127" s="4">
        <v>0</v>
      </c>
      <c r="AO127" s="4">
        <v>1.9982999563217163</v>
      </c>
    </row>
    <row r="128" spans="2:41" x14ac:dyDescent="0.3">
      <c r="B128" s="3">
        <v>43772.625</v>
      </c>
      <c r="C128" s="4">
        <v>0.68940001726150513</v>
      </c>
      <c r="D128" s="4">
        <v>4.8028998374938965</v>
      </c>
      <c r="E128" s="4">
        <v>6.6999997943639755E-3</v>
      </c>
      <c r="F128" s="4">
        <v>0</v>
      </c>
      <c r="G128" s="4">
        <v>0</v>
      </c>
      <c r="H128" s="4" t="str">
        <v>No Data</v>
      </c>
      <c r="I128" s="4" t="str">
        <v>No Data</v>
      </c>
      <c r="J128" s="4">
        <v>0</v>
      </c>
      <c r="K128" s="4" t="str">
        <v>No Data</v>
      </c>
      <c r="L128" s="4">
        <v>5.632199764251709</v>
      </c>
      <c r="M128" s="4">
        <v>21.074499130249023</v>
      </c>
      <c r="N128" s="4">
        <v>1.809499979019165</v>
      </c>
      <c r="O128" s="4">
        <v>1.7400000244379044E-2</v>
      </c>
      <c r="P128" s="4" t="str">
        <v>No Data</v>
      </c>
      <c r="Q128" s="4">
        <v>25.418600082397461</v>
      </c>
      <c r="R128" s="4">
        <v>5.8100000023841858E-2</v>
      </c>
      <c r="S128" s="4">
        <v>0</v>
      </c>
      <c r="T128" s="4">
        <v>0</v>
      </c>
      <c r="U128" s="4">
        <v>0</v>
      </c>
      <c r="V128" s="4" t="str">
        <v>No Data</v>
      </c>
      <c r="W128" s="4" t="str">
        <v>No Data</v>
      </c>
      <c r="X128" s="4">
        <v>0</v>
      </c>
      <c r="Y128" s="4">
        <v>0.83050000667572021</v>
      </c>
      <c r="Z128" s="4">
        <v>8.8681001663208008</v>
      </c>
      <c r="AA128" s="4">
        <v>29.333599090576172</v>
      </c>
      <c r="AB128" s="4">
        <v>3.1000000890344381E-3</v>
      </c>
      <c r="AC128" s="4" t="str">
        <v>No Data</v>
      </c>
      <c r="AD128" s="4" t="str">
        <v>No Data</v>
      </c>
      <c r="AE128" s="4">
        <v>0.14679999649524689</v>
      </c>
      <c r="AF128" s="4">
        <v>3.1999999191612005E-3</v>
      </c>
      <c r="AG128" s="4">
        <v>0</v>
      </c>
      <c r="AH128" s="4">
        <v>0</v>
      </c>
      <c r="AI128" s="4">
        <v>0</v>
      </c>
      <c r="AJ128" s="4">
        <v>50.408100128173828</v>
      </c>
      <c r="AK128" s="4">
        <v>0</v>
      </c>
      <c r="AL128" s="4">
        <v>0</v>
      </c>
      <c r="AM128" s="4">
        <v>0</v>
      </c>
      <c r="AN128" s="4">
        <v>0</v>
      </c>
      <c r="AO128" s="4">
        <v>1.8805999755859375</v>
      </c>
    </row>
    <row r="129" spans="2:41" x14ac:dyDescent="0.3">
      <c r="B129" s="3">
        <v>43773.625</v>
      </c>
      <c r="C129" s="4">
        <v>0.68900001049041748</v>
      </c>
      <c r="D129" s="4">
        <v>4.6515002250671387</v>
      </c>
      <c r="E129" s="4">
        <v>4.19999985024333E-3</v>
      </c>
      <c r="F129" s="4">
        <v>0</v>
      </c>
      <c r="G129" s="4">
        <v>0</v>
      </c>
      <c r="H129" s="4" t="str">
        <v>No Data</v>
      </c>
      <c r="I129" s="4" t="str">
        <v>No Data</v>
      </c>
      <c r="J129" s="4">
        <v>0</v>
      </c>
      <c r="K129" s="4" t="str">
        <v>No Data</v>
      </c>
      <c r="L129" s="4">
        <v>5.5148000717163086</v>
      </c>
      <c r="M129" s="4">
        <v>21.206899642944336</v>
      </c>
      <c r="N129" s="4">
        <v>1.7798000574111938</v>
      </c>
      <c r="O129" s="4">
        <v>1.7000000923871994E-2</v>
      </c>
      <c r="P129" s="4" t="str">
        <v>No Data</v>
      </c>
      <c r="Q129" s="4">
        <v>25.501699447631836</v>
      </c>
      <c r="R129" s="4">
        <v>5.8600001037120819E-2</v>
      </c>
      <c r="S129" s="4">
        <v>0</v>
      </c>
      <c r="T129" s="4">
        <v>0</v>
      </c>
      <c r="U129" s="4">
        <v>0</v>
      </c>
      <c r="V129" s="4" t="str">
        <v>No Data</v>
      </c>
      <c r="W129" s="4" t="str">
        <v>No Data</v>
      </c>
      <c r="X129" s="4">
        <v>0</v>
      </c>
      <c r="Y129" s="4">
        <v>0.80440002679824829</v>
      </c>
      <c r="Z129" s="4">
        <v>8.7702999114990234</v>
      </c>
      <c r="AA129" s="4">
        <v>29.550199508666992</v>
      </c>
      <c r="AB129" s="4">
        <v>3.2999999821186066E-3</v>
      </c>
      <c r="AC129" s="4" t="str">
        <v>No Data</v>
      </c>
      <c r="AD129" s="4" t="str">
        <v>No Data</v>
      </c>
      <c r="AE129" s="4">
        <v>0.14589999616146088</v>
      </c>
      <c r="AF129" s="4">
        <v>2.899999963119626E-3</v>
      </c>
      <c r="AG129" s="4">
        <v>0</v>
      </c>
      <c r="AH129" s="4">
        <v>0</v>
      </c>
      <c r="AI129" s="4">
        <v>0</v>
      </c>
      <c r="AJ129" s="4">
        <v>50.757099151611328</v>
      </c>
      <c r="AK129" s="4">
        <v>0</v>
      </c>
      <c r="AL129" s="4">
        <v>0</v>
      </c>
      <c r="AM129" s="4">
        <v>0</v>
      </c>
      <c r="AN129" s="4">
        <v>0</v>
      </c>
      <c r="AO129" s="4">
        <v>1.8487999439239502</v>
      </c>
    </row>
    <row r="130" spans="2:41" x14ac:dyDescent="0.3">
      <c r="B130" s="3">
        <v>43774.625</v>
      </c>
      <c r="C130" s="4">
        <v>0.68800002336502075</v>
      </c>
      <c r="D130" s="4">
        <v>4.5096001625061035</v>
      </c>
      <c r="E130" s="4">
        <v>8.8999997824430466E-3</v>
      </c>
      <c r="F130" s="4">
        <v>0</v>
      </c>
      <c r="G130" s="4">
        <v>0</v>
      </c>
      <c r="H130" s="4" t="str">
        <v>No Data</v>
      </c>
      <c r="I130" s="4" t="str">
        <v>No Data</v>
      </c>
      <c r="J130" s="4">
        <v>0</v>
      </c>
      <c r="K130" s="4" t="str">
        <v>No Data</v>
      </c>
      <c r="L130" s="4">
        <v>5.6739997863769531</v>
      </c>
      <c r="M130" s="4">
        <v>21.194700241088867</v>
      </c>
      <c r="N130" s="4">
        <v>1.776900053024292</v>
      </c>
      <c r="O130" s="4">
        <v>1.7200000584125519E-2</v>
      </c>
      <c r="P130" s="4" t="str">
        <v>No Data</v>
      </c>
      <c r="Q130" s="4">
        <v>25.352399826049805</v>
      </c>
      <c r="R130" s="4">
        <v>5.820000171661377E-2</v>
      </c>
      <c r="S130" s="4">
        <v>0</v>
      </c>
      <c r="T130" s="4">
        <v>0</v>
      </c>
      <c r="U130" s="4">
        <v>0</v>
      </c>
      <c r="V130" s="4" t="str">
        <v>No Data</v>
      </c>
      <c r="W130" s="4" t="str">
        <v>No Data</v>
      </c>
      <c r="X130" s="4">
        <v>0</v>
      </c>
      <c r="Y130" s="4">
        <v>0.87440001964569092</v>
      </c>
      <c r="Z130" s="4">
        <v>8.954899787902832</v>
      </c>
      <c r="AA130" s="4">
        <v>29.397300720214844</v>
      </c>
      <c r="AB130" s="4">
        <v>2.899999963119626E-3</v>
      </c>
      <c r="AC130" s="4" t="str">
        <v>No Data</v>
      </c>
      <c r="AD130" s="4" t="str">
        <v>No Data</v>
      </c>
      <c r="AE130" s="4">
        <v>0.14419999718666077</v>
      </c>
      <c r="AF130" s="4">
        <v>2.6000000070780516E-3</v>
      </c>
      <c r="AG130" s="4">
        <v>0</v>
      </c>
      <c r="AH130" s="4">
        <v>0</v>
      </c>
      <c r="AI130" s="4">
        <v>0</v>
      </c>
      <c r="AJ130" s="4">
        <v>50.591999053955078</v>
      </c>
      <c r="AK130" s="4">
        <v>0</v>
      </c>
      <c r="AL130" s="4">
        <v>0</v>
      </c>
      <c r="AM130" s="4">
        <v>0</v>
      </c>
      <c r="AN130" s="4">
        <v>0</v>
      </c>
      <c r="AO130" s="4">
        <v>1.8494999408721924</v>
      </c>
    </row>
    <row r="131" spans="2:41" x14ac:dyDescent="0.3">
      <c r="B131" s="3">
        <v>43775.625</v>
      </c>
      <c r="C131" s="4">
        <v>0.68879997730255127</v>
      </c>
      <c r="D131" s="4">
        <v>4.6020002365112305</v>
      </c>
      <c r="E131" s="4">
        <v>1.119999960064888E-2</v>
      </c>
      <c r="F131" s="4">
        <v>0</v>
      </c>
      <c r="G131" s="4">
        <v>4.9000000581145287E-3</v>
      </c>
      <c r="H131" s="4" t="str">
        <v>No Data</v>
      </c>
      <c r="I131" s="4" t="str">
        <v>No Data</v>
      </c>
      <c r="J131" s="4">
        <v>0</v>
      </c>
      <c r="K131" s="4" t="str">
        <v>No Data</v>
      </c>
      <c r="L131" s="4">
        <v>6.1012001037597656</v>
      </c>
      <c r="M131" s="4">
        <v>21.199899673461914</v>
      </c>
      <c r="N131" s="4">
        <v>1.8071999549865723</v>
      </c>
      <c r="O131" s="4">
        <v>2.0600000396370888E-2</v>
      </c>
      <c r="P131" s="4">
        <v>8.9999998454004526E-4</v>
      </c>
      <c r="Q131" s="4">
        <v>24.486900329589844</v>
      </c>
      <c r="R131" s="4">
        <v>6.5200001001358032E-2</v>
      </c>
      <c r="S131" s="4">
        <v>2.4999999441206455E-3</v>
      </c>
      <c r="T131" s="4">
        <v>0</v>
      </c>
      <c r="U131" s="4">
        <v>0</v>
      </c>
      <c r="V131" s="4" t="str">
        <v>No Data</v>
      </c>
      <c r="W131" s="4" t="str">
        <v>No Data</v>
      </c>
      <c r="X131" s="4">
        <v>0</v>
      </c>
      <c r="Y131" s="4">
        <v>1.0888999700546265</v>
      </c>
      <c r="Z131" s="4">
        <v>9.6492996215820313</v>
      </c>
      <c r="AA131" s="4">
        <v>28.756999969482422</v>
      </c>
      <c r="AB131" s="4">
        <v>5.59999980032444E-3</v>
      </c>
      <c r="AC131" s="4" t="str">
        <v>No Data</v>
      </c>
      <c r="AD131" s="4" t="str">
        <v>No Data</v>
      </c>
      <c r="AE131" s="4">
        <v>0.14309999346733093</v>
      </c>
      <c r="AF131" s="4">
        <v>2.899999963119626E-3</v>
      </c>
      <c r="AG131" s="4">
        <v>0</v>
      </c>
      <c r="AH131" s="4">
        <v>0</v>
      </c>
      <c r="AI131" s="4">
        <v>0</v>
      </c>
      <c r="AJ131" s="4">
        <v>49.956901550292969</v>
      </c>
      <c r="AK131" s="4">
        <v>0</v>
      </c>
      <c r="AL131" s="4">
        <v>0</v>
      </c>
      <c r="AM131" s="4">
        <v>0</v>
      </c>
      <c r="AN131" s="4">
        <v>8.9999998454004526E-4</v>
      </c>
      <c r="AO131" s="4">
        <v>1.8920999765396118</v>
      </c>
    </row>
    <row r="132" spans="2:41" x14ac:dyDescent="0.3">
      <c r="B132" s="3">
        <v>43776.625</v>
      </c>
      <c r="C132" s="4">
        <v>0</v>
      </c>
      <c r="D132" s="4">
        <v>4.5251002311706543</v>
      </c>
      <c r="E132" s="4">
        <v>7.1999998763203621E-3</v>
      </c>
      <c r="F132" s="4">
        <v>0</v>
      </c>
      <c r="G132" s="4">
        <v>6.99999975040555E-4</v>
      </c>
      <c r="H132" s="4" t="str">
        <v>No Data</v>
      </c>
      <c r="I132" s="4" t="str">
        <v>No Data</v>
      </c>
      <c r="J132" s="4">
        <v>0</v>
      </c>
      <c r="K132" s="4" t="str">
        <v>No Data</v>
      </c>
      <c r="L132" s="4">
        <v>6.1319999694824219</v>
      </c>
      <c r="M132" s="4">
        <v>21.391399383544922</v>
      </c>
      <c r="N132" s="4">
        <v>1.70169997215271</v>
      </c>
      <c r="O132" s="4">
        <v>1.3000000268220901E-2</v>
      </c>
      <c r="P132" s="4">
        <v>8.9999998454004526E-4</v>
      </c>
      <c r="Q132" s="4">
        <v>24.606000900268555</v>
      </c>
      <c r="R132" s="4">
        <v>4.6900000423192978E-2</v>
      </c>
      <c r="S132" s="4">
        <v>0</v>
      </c>
      <c r="T132" s="4">
        <v>0</v>
      </c>
      <c r="U132" s="4">
        <v>0</v>
      </c>
      <c r="V132" s="4" t="str">
        <v>No Data</v>
      </c>
      <c r="W132" s="4" t="str">
        <v>No Data</v>
      </c>
      <c r="X132" s="4">
        <v>0</v>
      </c>
      <c r="Y132" s="4">
        <v>1.0343999862670898</v>
      </c>
      <c r="Z132" s="4">
        <v>9.6384000778198242</v>
      </c>
      <c r="AA132" s="4">
        <v>28.649799346923828</v>
      </c>
      <c r="AB132" s="4">
        <v>2.4999999441206455E-3</v>
      </c>
      <c r="AC132" s="4" t="str">
        <v>No Data</v>
      </c>
      <c r="AD132" s="4" t="str">
        <v>No Data</v>
      </c>
      <c r="AE132" s="4">
        <v>0.13930000364780426</v>
      </c>
      <c r="AF132" s="4">
        <v>1.500000013038516E-3</v>
      </c>
      <c r="AG132" s="4">
        <v>0</v>
      </c>
      <c r="AH132" s="4">
        <v>0</v>
      </c>
      <c r="AI132" s="4">
        <v>0</v>
      </c>
      <c r="AJ132" s="4">
        <v>50.04119873046875</v>
      </c>
      <c r="AK132" s="4">
        <v>0</v>
      </c>
      <c r="AL132" s="4">
        <v>0</v>
      </c>
      <c r="AM132" s="4">
        <v>0</v>
      </c>
      <c r="AN132" s="4">
        <v>0</v>
      </c>
      <c r="AO132" s="4">
        <v>1.7597999572753906</v>
      </c>
    </row>
    <row r="133" spans="2:41" x14ac:dyDescent="0.3">
      <c r="B133" s="3">
        <v>43777.625</v>
      </c>
      <c r="C133" s="4">
        <v>0.68900001049041748</v>
      </c>
      <c r="D133" s="4">
        <v>4.6301999092102051</v>
      </c>
      <c r="E133" s="4">
        <v>7.9999997979030013E-4</v>
      </c>
      <c r="F133" s="4">
        <v>0</v>
      </c>
      <c r="G133" s="4">
        <v>3.0000001424923539E-4</v>
      </c>
      <c r="H133" s="4" t="str">
        <v>No Data</v>
      </c>
      <c r="I133" s="4" t="str">
        <v>No Data</v>
      </c>
      <c r="J133" s="4">
        <v>0</v>
      </c>
      <c r="K133" s="4" t="str">
        <v>No Data</v>
      </c>
      <c r="L133" s="4">
        <v>5.9723000526428223</v>
      </c>
      <c r="M133" s="4">
        <v>21.3031005859375</v>
      </c>
      <c r="N133" s="4">
        <v>1.7893999814987183</v>
      </c>
      <c r="O133" s="4">
        <v>1.5900000929832458E-2</v>
      </c>
      <c r="P133" s="4">
        <v>8.9999998454004526E-4</v>
      </c>
      <c r="Q133" s="4">
        <v>25.526699066162109</v>
      </c>
      <c r="R133" s="4">
        <v>5.5199999362230301E-2</v>
      </c>
      <c r="S133" s="4">
        <v>0</v>
      </c>
      <c r="T133" s="4">
        <v>0</v>
      </c>
      <c r="U133" s="4">
        <v>0</v>
      </c>
      <c r="V133" s="4" t="str">
        <v>No Data</v>
      </c>
      <c r="W133" s="4" t="str">
        <v>No Data</v>
      </c>
      <c r="X133" s="4">
        <v>0</v>
      </c>
      <c r="Y133" s="4">
        <v>0.95029997825622559</v>
      </c>
      <c r="Z133" s="4">
        <v>9.4524002075195313</v>
      </c>
      <c r="AA133" s="4">
        <v>28.018800735473633</v>
      </c>
      <c r="AB133" s="4">
        <v>2.79999990016222E-3</v>
      </c>
      <c r="AC133" s="4" t="str">
        <v>No Data</v>
      </c>
      <c r="AD133" s="4" t="str">
        <v>No Data</v>
      </c>
      <c r="AE133" s="4">
        <v>0.14599999785423279</v>
      </c>
      <c r="AF133" s="4">
        <v>2.79999990016222E-3</v>
      </c>
      <c r="AG133" s="4">
        <v>0</v>
      </c>
      <c r="AH133" s="4">
        <v>0</v>
      </c>
      <c r="AI133" s="4">
        <v>0</v>
      </c>
      <c r="AJ133" s="4">
        <v>49.3218994140625</v>
      </c>
      <c r="AK133" s="4">
        <v>0</v>
      </c>
      <c r="AL133" s="4">
        <v>0</v>
      </c>
      <c r="AM133" s="4">
        <v>0</v>
      </c>
      <c r="AN133" s="4">
        <v>0</v>
      </c>
      <c r="AO133" s="4">
        <v>1.8509999513626099</v>
      </c>
    </row>
    <row r="134" spans="2:41" x14ac:dyDescent="0.3">
      <c r="B134" s="3">
        <v>43778.625</v>
      </c>
      <c r="C134" s="4">
        <v>0.68870002031326294</v>
      </c>
      <c r="D134" s="4">
        <v>4.5571999549865723</v>
      </c>
      <c r="E134" s="4">
        <v>1.4000000432133675E-2</v>
      </c>
      <c r="F134" s="4">
        <v>0</v>
      </c>
      <c r="G134" s="4">
        <v>4.999999888241291E-3</v>
      </c>
      <c r="H134" s="4" t="str">
        <v>No Data</v>
      </c>
      <c r="I134" s="4" t="str">
        <v>No Data</v>
      </c>
      <c r="J134" s="4">
        <v>0</v>
      </c>
      <c r="K134" s="4" t="str">
        <v>No Data</v>
      </c>
      <c r="L134" s="4">
        <v>6.4468998908996582</v>
      </c>
      <c r="M134" s="4">
        <v>22.011100769042969</v>
      </c>
      <c r="N134" s="4">
        <v>1.5334999561309814</v>
      </c>
      <c r="O134" s="4">
        <v>1.0099999606609344E-2</v>
      </c>
      <c r="P134" s="4">
        <v>4.1000000201165676E-3</v>
      </c>
      <c r="Q134" s="4">
        <v>24.147899627685547</v>
      </c>
      <c r="R134" s="4">
        <v>3.1300000846385956E-2</v>
      </c>
      <c r="S134" s="4">
        <v>1.0000000474974513E-3</v>
      </c>
      <c r="T134" s="4">
        <v>0</v>
      </c>
      <c r="U134" s="4">
        <v>0</v>
      </c>
      <c r="V134" s="4" t="str">
        <v>No Data</v>
      </c>
      <c r="W134" s="4" t="str">
        <v>No Data</v>
      </c>
      <c r="X134" s="4">
        <v>0</v>
      </c>
      <c r="Y134" s="4">
        <v>1.0189000368118286</v>
      </c>
      <c r="Z134" s="4">
        <v>10.060500144958496</v>
      </c>
      <c r="AA134" s="4">
        <v>27.740900039672852</v>
      </c>
      <c r="AB134" s="4">
        <v>2.79999990016222E-3</v>
      </c>
      <c r="AC134" s="4" t="str">
        <v>No Data</v>
      </c>
      <c r="AD134" s="4">
        <v>5.0000002374872565E-4</v>
      </c>
      <c r="AE134" s="4">
        <v>0.12939999997615814</v>
      </c>
      <c r="AF134" s="4">
        <v>1.3000000035390258E-3</v>
      </c>
      <c r="AG134" s="4">
        <v>0</v>
      </c>
      <c r="AH134" s="4">
        <v>0</v>
      </c>
      <c r="AI134" s="4">
        <v>0</v>
      </c>
      <c r="AJ134" s="4">
        <v>49.751998901367188</v>
      </c>
      <c r="AK134" s="4">
        <v>0</v>
      </c>
      <c r="AL134" s="4">
        <v>0</v>
      </c>
      <c r="AM134" s="4">
        <v>0</v>
      </c>
      <c r="AN134" s="4">
        <v>4.6000001020729542E-3</v>
      </c>
      <c r="AO134" s="4">
        <v>1.5829000473022461</v>
      </c>
    </row>
    <row r="135" spans="2:41" x14ac:dyDescent="0.3">
      <c r="B135" s="3">
        <v>43779.625</v>
      </c>
      <c r="C135" s="4">
        <v>0.68790000677108765</v>
      </c>
      <c r="D135" s="4">
        <v>4.7431998252868652</v>
      </c>
      <c r="E135" s="4">
        <v>1.9999999494757503E-4</v>
      </c>
      <c r="F135" s="4">
        <v>0</v>
      </c>
      <c r="G135" s="4">
        <v>0</v>
      </c>
      <c r="H135" s="4" t="str">
        <v>No Data</v>
      </c>
      <c r="I135" s="4" t="str">
        <v>No Data</v>
      </c>
      <c r="J135" s="4">
        <v>0</v>
      </c>
      <c r="K135" s="4" t="str">
        <v>No Data</v>
      </c>
      <c r="L135" s="4">
        <v>6.247499942779541</v>
      </c>
      <c r="M135" s="4">
        <v>22.017000198364258</v>
      </c>
      <c r="N135" s="4">
        <v>1.2683999538421631</v>
      </c>
      <c r="O135" s="4">
        <v>7.4000000022351742E-3</v>
      </c>
      <c r="P135" s="4">
        <v>4.1000000201165676E-3</v>
      </c>
      <c r="Q135" s="4">
        <v>24.758100509643555</v>
      </c>
      <c r="R135" s="4">
        <v>2.500000037252903E-2</v>
      </c>
      <c r="S135" s="4">
        <v>0</v>
      </c>
      <c r="T135" s="4">
        <v>0</v>
      </c>
      <c r="U135" s="4">
        <v>0</v>
      </c>
      <c r="V135" s="4" t="str">
        <v>No Data</v>
      </c>
      <c r="W135" s="4" t="str">
        <v>No Data</v>
      </c>
      <c r="X135" s="4">
        <v>0</v>
      </c>
      <c r="Y135" s="4">
        <v>0.9243999719619751</v>
      </c>
      <c r="Z135" s="4">
        <v>9.8229999542236328</v>
      </c>
      <c r="AA135" s="4">
        <v>27.759300231933594</v>
      </c>
      <c r="AB135" s="4">
        <v>1.3000000035390258E-3</v>
      </c>
      <c r="AC135" s="4" t="str">
        <v>No Data</v>
      </c>
      <c r="AD135" s="4">
        <v>5.0000002374872565E-4</v>
      </c>
      <c r="AE135" s="4">
        <v>0.12729999423027039</v>
      </c>
      <c r="AF135" s="4">
        <v>1.7999999690800905E-3</v>
      </c>
      <c r="AG135" s="4">
        <v>0</v>
      </c>
      <c r="AH135" s="4">
        <v>0</v>
      </c>
      <c r="AI135" s="4">
        <v>0</v>
      </c>
      <c r="AJ135" s="4">
        <v>49.776298522949219</v>
      </c>
      <c r="AK135" s="4">
        <v>0</v>
      </c>
      <c r="AL135" s="4">
        <v>0</v>
      </c>
      <c r="AM135" s="4">
        <v>0</v>
      </c>
      <c r="AN135" s="4">
        <v>0</v>
      </c>
      <c r="AO135" s="4">
        <v>1.2967000007629395</v>
      </c>
    </row>
    <row r="136" spans="2:41" x14ac:dyDescent="0.3">
      <c r="B136" s="3">
        <v>43780.625</v>
      </c>
      <c r="C136" s="4">
        <v>0.68910002708435059</v>
      </c>
      <c r="D136" s="4">
        <v>4.6360998153686523</v>
      </c>
      <c r="E136" s="4">
        <v>2.899999963119626E-3</v>
      </c>
      <c r="F136" s="4">
        <v>0</v>
      </c>
      <c r="G136" s="4">
        <v>0</v>
      </c>
      <c r="H136" s="4" t="str">
        <v>No Data</v>
      </c>
      <c r="I136" s="4" t="str">
        <v>No Data</v>
      </c>
      <c r="J136" s="4">
        <v>0</v>
      </c>
      <c r="K136" s="4" t="str">
        <v>No Data</v>
      </c>
      <c r="L136" s="4">
        <v>6.5271000862121582</v>
      </c>
      <c r="M136" s="4">
        <v>22.078100204467773</v>
      </c>
      <c r="N136" s="4">
        <v>1.4473999738693237</v>
      </c>
      <c r="O136" s="4">
        <v>8.39999970048666E-3</v>
      </c>
      <c r="P136" s="4">
        <v>4.1000000201165676E-3</v>
      </c>
      <c r="Q136" s="4">
        <v>24.815999984741211</v>
      </c>
      <c r="R136" s="4">
        <v>2.8200000524520874E-2</v>
      </c>
      <c r="S136" s="4">
        <v>0</v>
      </c>
      <c r="T136" s="4">
        <v>0</v>
      </c>
      <c r="U136" s="4">
        <v>0</v>
      </c>
      <c r="V136" s="4" t="str">
        <v>No Data</v>
      </c>
      <c r="W136" s="4" t="str">
        <v>No Data</v>
      </c>
      <c r="X136" s="4">
        <v>0</v>
      </c>
      <c r="Y136" s="4">
        <v>0.991100013256073</v>
      </c>
      <c r="Z136" s="4">
        <v>10.160699844360352</v>
      </c>
      <c r="AA136" s="4">
        <v>26.804500579833984</v>
      </c>
      <c r="AB136" s="4">
        <v>1.500000013038516E-3</v>
      </c>
      <c r="AC136" s="4" t="str">
        <v>No Data</v>
      </c>
      <c r="AD136" s="4">
        <v>5.0000002374872565E-4</v>
      </c>
      <c r="AE136" s="4">
        <v>0.13259999454021454</v>
      </c>
      <c r="AF136" s="4">
        <v>2.4999999441206455E-3</v>
      </c>
      <c r="AG136" s="4">
        <v>0</v>
      </c>
      <c r="AH136" s="4">
        <v>0</v>
      </c>
      <c r="AI136" s="4">
        <v>0</v>
      </c>
      <c r="AJ136" s="4">
        <v>48.882598876953125</v>
      </c>
      <c r="AK136" s="4">
        <v>0</v>
      </c>
      <c r="AL136" s="4">
        <v>0</v>
      </c>
      <c r="AM136" s="4">
        <v>0</v>
      </c>
      <c r="AN136" s="4">
        <v>0</v>
      </c>
      <c r="AO136" s="4">
        <v>1.4824999570846558</v>
      </c>
    </row>
    <row r="137" spans="2:41" x14ac:dyDescent="0.3">
      <c r="B137" s="3">
        <v>43781.625</v>
      </c>
      <c r="C137" s="4">
        <v>0.68779999017715454</v>
      </c>
      <c r="D137" s="4">
        <v>4.9117999076843262</v>
      </c>
      <c r="E137" s="4">
        <v>1.9999999494757503E-4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6.416600227355957</v>
      </c>
      <c r="M137" s="4">
        <v>22.249200820922852</v>
      </c>
      <c r="N137" s="4">
        <v>1.4565000534057617</v>
      </c>
      <c r="O137" s="4">
        <v>6.5000001341104507E-3</v>
      </c>
      <c r="P137" s="4">
        <v>0</v>
      </c>
      <c r="Q137" s="4">
        <v>24.329799652099609</v>
      </c>
      <c r="R137" s="4">
        <v>2.2299999371170998E-2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0.96899998188018799</v>
      </c>
      <c r="Z137" s="4">
        <v>10.086099624633789</v>
      </c>
      <c r="AA137" s="4">
        <v>26.957799911499023</v>
      </c>
      <c r="AB137" s="4">
        <v>1.39999995008111E-3</v>
      </c>
      <c r="AC137" s="4">
        <v>0</v>
      </c>
      <c r="AD137" s="4">
        <v>0</v>
      </c>
      <c r="AE137" s="4">
        <v>0.12540000677108765</v>
      </c>
      <c r="AF137" s="4">
        <v>7.9999997979030013E-4</v>
      </c>
      <c r="AG137" s="4">
        <v>0</v>
      </c>
      <c r="AH137" s="4">
        <v>0</v>
      </c>
      <c r="AI137" s="4">
        <v>0</v>
      </c>
      <c r="AJ137" s="4">
        <v>49.207000732421875</v>
      </c>
      <c r="AK137" s="4">
        <v>0</v>
      </c>
      <c r="AL137" s="4">
        <v>0</v>
      </c>
      <c r="AM137" s="4">
        <v>0</v>
      </c>
      <c r="AN137" s="4">
        <v>0</v>
      </c>
      <c r="AO137" s="4">
        <v>1.4811999797821045</v>
      </c>
    </row>
    <row r="138" spans="2:41" x14ac:dyDescent="0.3">
      <c r="B138" s="3">
        <v>43782.625</v>
      </c>
      <c r="C138" s="4">
        <v>0.68860000371932983</v>
      </c>
      <c r="D138" s="4">
        <v>4.821199893951416</v>
      </c>
      <c r="E138" s="4">
        <v>3.0000001424923539E-4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6.3550000190734863</v>
      </c>
      <c r="M138" s="4">
        <v>22.17449951171875</v>
      </c>
      <c r="N138" s="4">
        <v>1.4898999929428101</v>
      </c>
      <c r="O138" s="4">
        <v>7.4000000022351742E-3</v>
      </c>
      <c r="P138" s="4">
        <v>0</v>
      </c>
      <c r="Q138" s="4">
        <v>24.525299072265625</v>
      </c>
      <c r="R138" s="4">
        <v>2.4100000038743019E-2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0.95020002126693726</v>
      </c>
      <c r="Z138" s="4">
        <v>9.9702997207641602</v>
      </c>
      <c r="AA138" s="4">
        <v>27.165599822998047</v>
      </c>
      <c r="AB138" s="4">
        <v>1.9000000320374966E-3</v>
      </c>
      <c r="AC138" s="4">
        <v>0</v>
      </c>
      <c r="AD138" s="4">
        <v>0</v>
      </c>
      <c r="AE138" s="4">
        <v>0.1265999972820282</v>
      </c>
      <c r="AF138" s="4">
        <v>7.9999997979030013E-4</v>
      </c>
      <c r="AG138" s="4">
        <v>0</v>
      </c>
      <c r="AH138" s="4">
        <v>0</v>
      </c>
      <c r="AI138" s="4">
        <v>0</v>
      </c>
      <c r="AJ138" s="4">
        <v>49.207000732421875</v>
      </c>
      <c r="AK138" s="4">
        <v>0</v>
      </c>
      <c r="AL138" s="4">
        <v>0</v>
      </c>
      <c r="AM138" s="4">
        <v>0</v>
      </c>
      <c r="AN138" s="4">
        <v>0</v>
      </c>
      <c r="AO138" s="4">
        <v>1.5169999599456787</v>
      </c>
    </row>
    <row r="139" spans="2:41" x14ac:dyDescent="0.3">
      <c r="B139" s="3">
        <v>43783.625</v>
      </c>
      <c r="C139" s="4">
        <v>0.68790000677108765</v>
      </c>
      <c r="D139" s="4">
        <v>4.8204002380371094</v>
      </c>
      <c r="E139" s="4">
        <v>1.9999999494757503E-4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6.4612002372741699</v>
      </c>
      <c r="M139" s="4">
        <v>22.340999603271484</v>
      </c>
      <c r="N139" s="4">
        <v>1.3286999464035034</v>
      </c>
      <c r="O139" s="4">
        <v>6.399999838322401E-3</v>
      </c>
      <c r="P139" s="4">
        <v>0</v>
      </c>
      <c r="Q139" s="4">
        <v>24.375999450683594</v>
      </c>
      <c r="R139" s="4">
        <v>2.2800000384449959E-2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0.96789997816085815</v>
      </c>
      <c r="Z139" s="4">
        <v>10.128700256347656</v>
      </c>
      <c r="AA139" s="4">
        <v>26.979000091552734</v>
      </c>
      <c r="AB139" s="4">
        <v>1.39999995008111E-3</v>
      </c>
      <c r="AC139" s="4">
        <v>0</v>
      </c>
      <c r="AD139" s="4">
        <v>0</v>
      </c>
      <c r="AE139" s="4">
        <v>0.12590000033378601</v>
      </c>
      <c r="AF139" s="4">
        <v>1.7999999690800905E-3</v>
      </c>
      <c r="AG139" s="4">
        <v>0</v>
      </c>
      <c r="AH139" s="4">
        <v>0</v>
      </c>
      <c r="AI139" s="4">
        <v>0</v>
      </c>
      <c r="AJ139" s="4">
        <v>49.319999694824219</v>
      </c>
      <c r="AK139" s="4">
        <v>0</v>
      </c>
      <c r="AL139" s="4">
        <v>0</v>
      </c>
      <c r="AM139" s="4">
        <v>0</v>
      </c>
      <c r="AN139" s="4">
        <v>0</v>
      </c>
      <c r="AO139" s="4">
        <v>1.3549000024795532</v>
      </c>
    </row>
    <row r="140" spans="2:41" x14ac:dyDescent="0.3">
      <c r="B140" s="3">
        <v>43784.625</v>
      </c>
      <c r="C140" s="4">
        <v>0.68860000371932983</v>
      </c>
      <c r="D140" s="4">
        <v>4.2664999961853027</v>
      </c>
      <c r="E140" s="4">
        <v>3.9999998989515007E-4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6.6954998970031738</v>
      </c>
      <c r="M140" s="4">
        <v>21.769199371337891</v>
      </c>
      <c r="N140" s="4">
        <v>1.8423999547958374</v>
      </c>
      <c r="O140" s="4">
        <v>2.5599999353289604E-2</v>
      </c>
      <c r="P140" s="4">
        <v>0</v>
      </c>
      <c r="Q140" s="4">
        <v>25.488300323486328</v>
      </c>
      <c r="R140" s="4">
        <v>9.2000000178813934E-2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0.96189999580383301</v>
      </c>
      <c r="Z140" s="4">
        <v>10.268699645996094</v>
      </c>
      <c r="AA140" s="4">
        <v>26.079399108886719</v>
      </c>
      <c r="AB140" s="4">
        <v>3.8999998942017555E-3</v>
      </c>
      <c r="AC140" s="4">
        <v>0</v>
      </c>
      <c r="AD140" s="4">
        <v>0</v>
      </c>
      <c r="AE140" s="4">
        <v>0.16099999845027924</v>
      </c>
      <c r="AF140" s="4">
        <v>2.899999963119626E-3</v>
      </c>
      <c r="AG140" s="4">
        <v>0</v>
      </c>
      <c r="AH140" s="4">
        <v>0</v>
      </c>
      <c r="AI140" s="4">
        <v>0</v>
      </c>
      <c r="AJ140" s="4">
        <v>47.848598480224609</v>
      </c>
      <c r="AK140" s="4">
        <v>0</v>
      </c>
      <c r="AL140" s="4">
        <v>0</v>
      </c>
      <c r="AM140" s="4">
        <v>0</v>
      </c>
      <c r="AN140" s="4">
        <v>0</v>
      </c>
      <c r="AO140" s="4">
        <v>1.94159996509552</v>
      </c>
    </row>
    <row r="141" spans="2:41" x14ac:dyDescent="0.3">
      <c r="B141" s="3">
        <v>43785.625</v>
      </c>
      <c r="C141" s="4">
        <v>0.68790000677108765</v>
      </c>
      <c r="D141" s="4">
        <v>4.2161998748779297</v>
      </c>
      <c r="E141" s="4">
        <v>4.0000001899898052E-3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6.9656000137329102</v>
      </c>
      <c r="M141" s="4">
        <v>21.664400100708008</v>
      </c>
      <c r="N141" s="4">
        <v>2.0113999843597412</v>
      </c>
      <c r="O141" s="4">
        <v>4.8099998384714127E-2</v>
      </c>
      <c r="P141" s="4">
        <v>0</v>
      </c>
      <c r="Q141" s="4">
        <v>25.148500442504883</v>
      </c>
      <c r="R141" s="4">
        <v>0.16760000586509705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1.2517000436782837</v>
      </c>
      <c r="Z141" s="4">
        <v>10.316300392150879</v>
      </c>
      <c r="AA141" s="4">
        <v>25.586099624633789</v>
      </c>
      <c r="AB141" s="4">
        <v>7.1000000461935997E-3</v>
      </c>
      <c r="AC141" s="4">
        <v>0</v>
      </c>
      <c r="AD141" s="4">
        <v>0</v>
      </c>
      <c r="AE141" s="4">
        <v>0.16619999706745148</v>
      </c>
      <c r="AF141" s="4">
        <v>4.8000002279877663E-3</v>
      </c>
      <c r="AG141" s="4">
        <v>0</v>
      </c>
      <c r="AH141" s="4">
        <v>0</v>
      </c>
      <c r="AI141" s="4">
        <v>0</v>
      </c>
      <c r="AJ141" s="4">
        <v>47.250499725341797</v>
      </c>
      <c r="AK141" s="4">
        <v>0</v>
      </c>
      <c r="AL141" s="4">
        <v>0</v>
      </c>
      <c r="AM141" s="4">
        <v>0</v>
      </c>
      <c r="AN141" s="4">
        <v>0</v>
      </c>
      <c r="AO141" s="4">
        <v>2.1949000358581543</v>
      </c>
    </row>
    <row r="142" spans="2:41" x14ac:dyDescent="0.3">
      <c r="B142" s="3">
        <v>43786.625</v>
      </c>
      <c r="C142" s="4">
        <v>0.68790000677108765</v>
      </c>
      <c r="D142" s="4">
        <v>4.2395000457763672</v>
      </c>
      <c r="E142" s="4">
        <v>4.6999999321997166E-3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6.8147001266479492</v>
      </c>
      <c r="M142" s="4">
        <v>21.594400405883789</v>
      </c>
      <c r="N142" s="4">
        <v>2.0480999946594238</v>
      </c>
      <c r="O142" s="4">
        <v>5.2000001072883606E-2</v>
      </c>
      <c r="P142" s="4">
        <v>0</v>
      </c>
      <c r="Q142" s="4">
        <v>25.393800735473633</v>
      </c>
      <c r="R142" s="4">
        <v>0.17919999361038208</v>
      </c>
      <c r="S142" s="4">
        <v>5.0000002374872565E-4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1.2218999862670898</v>
      </c>
      <c r="Z142" s="4">
        <v>10.130800247192383</v>
      </c>
      <c r="AA142" s="4">
        <v>25.723400115966797</v>
      </c>
      <c r="AB142" s="4">
        <v>7.8999996185302734E-3</v>
      </c>
      <c r="AC142" s="4">
        <v>0</v>
      </c>
      <c r="AD142" s="4">
        <v>0</v>
      </c>
      <c r="AE142" s="4">
        <v>0.16830000281333923</v>
      </c>
      <c r="AF142" s="4">
        <v>5.4000001400709152E-3</v>
      </c>
      <c r="AG142" s="4">
        <v>0</v>
      </c>
      <c r="AH142" s="4">
        <v>0</v>
      </c>
      <c r="AI142" s="4">
        <v>0</v>
      </c>
      <c r="AJ142" s="4">
        <v>47.317798614501953</v>
      </c>
      <c r="AK142" s="4">
        <v>0</v>
      </c>
      <c r="AL142" s="4">
        <v>0</v>
      </c>
      <c r="AM142" s="4">
        <v>0</v>
      </c>
      <c r="AN142" s="4">
        <v>0</v>
      </c>
      <c r="AO142" s="4">
        <v>2.2453000545501709</v>
      </c>
    </row>
    <row r="143" spans="2:41" x14ac:dyDescent="0.3">
      <c r="B143" s="3">
        <v>43787.625</v>
      </c>
      <c r="C143" s="4">
        <v>0.68849998712539673</v>
      </c>
      <c r="D143" s="4">
        <v>4.1153998374938965</v>
      </c>
      <c r="E143" s="4">
        <v>4.3000001460313797E-3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6.6444001197814941</v>
      </c>
      <c r="M143" s="4">
        <v>21.706699371337891</v>
      </c>
      <c r="N143" s="4">
        <v>2.1099998950958252</v>
      </c>
      <c r="O143" s="4">
        <v>5.429999902844429E-2</v>
      </c>
      <c r="P143" s="4">
        <v>0</v>
      </c>
      <c r="Q143" s="4">
        <v>25.609899520874023</v>
      </c>
      <c r="R143" s="4">
        <v>0.18840000033378601</v>
      </c>
      <c r="S143" s="4">
        <v>5.0000002374872565E-4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1.0016000270843506</v>
      </c>
      <c r="Z143" s="4">
        <v>10.08430004119873</v>
      </c>
      <c r="AA143" s="4">
        <v>25.974199295043945</v>
      </c>
      <c r="AB143" s="4">
        <v>7.3000001721084118E-3</v>
      </c>
      <c r="AC143" s="4">
        <v>0</v>
      </c>
      <c r="AD143" s="4">
        <v>0</v>
      </c>
      <c r="AE143" s="4">
        <v>0.1703999936580658</v>
      </c>
      <c r="AF143" s="4">
        <v>5.2000000141561031E-3</v>
      </c>
      <c r="AG143" s="4">
        <v>0</v>
      </c>
      <c r="AH143" s="4">
        <v>0</v>
      </c>
      <c r="AI143" s="4">
        <v>0</v>
      </c>
      <c r="AJ143" s="4">
        <v>47.680900573730469</v>
      </c>
      <c r="AK143" s="4">
        <v>0</v>
      </c>
      <c r="AL143" s="4">
        <v>0</v>
      </c>
      <c r="AM143" s="4">
        <v>0</v>
      </c>
      <c r="AN143" s="4">
        <v>0</v>
      </c>
      <c r="AO143" s="4">
        <v>2.3152000904083252</v>
      </c>
    </row>
    <row r="144" spans="2:41" x14ac:dyDescent="0.3">
      <c r="B144" s="3">
        <v>43788.625</v>
      </c>
      <c r="C144" s="4">
        <v>0.68839997053146362</v>
      </c>
      <c r="D144" s="4">
        <v>4.1255002021789551</v>
      </c>
      <c r="E144" s="4">
        <v>5.2000000141561031E-3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6.4910001754760742</v>
      </c>
      <c r="M144" s="4">
        <v>21.677900314331055</v>
      </c>
      <c r="N144" s="4">
        <v>2.1156001091003418</v>
      </c>
      <c r="O144" s="4">
        <v>5.2700001746416092E-2</v>
      </c>
      <c r="P144" s="4">
        <v>0</v>
      </c>
      <c r="Q144" s="4">
        <v>25.830999374389648</v>
      </c>
      <c r="R144" s="4">
        <v>0.18649999797344208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0.8968999981880188</v>
      </c>
      <c r="Z144" s="4">
        <v>9.9741001129150391</v>
      </c>
      <c r="AA144" s="4">
        <v>26.177999496459961</v>
      </c>
      <c r="AB144" s="4">
        <v>7.1999998763203621E-3</v>
      </c>
      <c r="AC144" s="4">
        <v>0</v>
      </c>
      <c r="AD144" s="4">
        <v>0</v>
      </c>
      <c r="AE144" s="4">
        <v>0.17120000720024109</v>
      </c>
      <c r="AF144" s="4">
        <v>5.2999998442828655E-3</v>
      </c>
      <c r="AG144" s="4">
        <v>0</v>
      </c>
      <c r="AH144" s="4">
        <v>0</v>
      </c>
      <c r="AI144" s="4">
        <v>0</v>
      </c>
      <c r="AJ144" s="4">
        <v>47.855899810791016</v>
      </c>
      <c r="AK144" s="4">
        <v>0</v>
      </c>
      <c r="AL144" s="4">
        <v>0</v>
      </c>
      <c r="AM144" s="4">
        <v>0</v>
      </c>
      <c r="AN144" s="4">
        <v>0</v>
      </c>
      <c r="AO144" s="4">
        <v>2.3197999000549316</v>
      </c>
    </row>
    <row r="145" spans="2:41" x14ac:dyDescent="0.3">
      <c r="B145" s="3">
        <v>43789.625</v>
      </c>
      <c r="C145" s="4">
        <v>0.68889999389648438</v>
      </c>
      <c r="D145" s="4">
        <v>4.0755000114440918</v>
      </c>
      <c r="E145" s="4">
        <v>3.4000000450760126E-3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6.5830001831054688</v>
      </c>
      <c r="M145" s="4">
        <v>21.707700729370117</v>
      </c>
      <c r="N145" s="4">
        <v>2.146899938583374</v>
      </c>
      <c r="O145" s="4">
        <v>5.950000137090683E-2</v>
      </c>
      <c r="P145" s="4">
        <v>0</v>
      </c>
      <c r="Q145" s="4">
        <v>25.7593994140625</v>
      </c>
      <c r="R145" s="4">
        <v>0.21029999852180481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0.92909997701644897</v>
      </c>
      <c r="Z145" s="4">
        <v>10.078100204467773</v>
      </c>
      <c r="AA145" s="4">
        <v>25.950899124145508</v>
      </c>
      <c r="AB145" s="4">
        <v>7.6999999582767487E-3</v>
      </c>
      <c r="AC145" s="4">
        <v>0</v>
      </c>
      <c r="AD145" s="4">
        <v>0</v>
      </c>
      <c r="AE145" s="4">
        <v>0.17209999263286591</v>
      </c>
      <c r="AF145" s="4">
        <v>5.7999999262392521E-3</v>
      </c>
      <c r="AG145" s="4">
        <v>0</v>
      </c>
      <c r="AH145" s="4">
        <v>0</v>
      </c>
      <c r="AI145" s="4">
        <v>0</v>
      </c>
      <c r="AJ145" s="4">
        <v>47.658599853515625</v>
      </c>
      <c r="AK145" s="4">
        <v>0</v>
      </c>
      <c r="AL145" s="4">
        <v>0</v>
      </c>
      <c r="AM145" s="4">
        <v>0</v>
      </c>
      <c r="AN145" s="4">
        <v>0</v>
      </c>
      <c r="AO145" s="4">
        <v>2.3740999698638916</v>
      </c>
    </row>
    <row r="146" spans="2:41" x14ac:dyDescent="0.3">
      <c r="B146" s="3">
        <v>43790.625</v>
      </c>
      <c r="C146" s="4">
        <v>0.68839997053146362</v>
      </c>
      <c r="D146" s="4">
        <v>3.9851999282836914</v>
      </c>
      <c r="E146" s="4">
        <v>4.6999999321997166E-3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6.8551998138427734</v>
      </c>
      <c r="M146" s="4">
        <v>21.717399597167969</v>
      </c>
      <c r="N146" s="4">
        <v>2.190000057220459</v>
      </c>
      <c r="O146" s="4">
        <v>6.2700003385543823E-2</v>
      </c>
      <c r="P146" s="4">
        <v>0</v>
      </c>
      <c r="Q146" s="4">
        <v>25.176700592041016</v>
      </c>
      <c r="R146" s="4">
        <v>0.21469999849796295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0.982200026512146</v>
      </c>
      <c r="Z146" s="4">
        <v>10.409600257873535</v>
      </c>
      <c r="AA146" s="4">
        <v>25.897300720214844</v>
      </c>
      <c r="AB146" s="4">
        <v>8.39999970048666E-3</v>
      </c>
      <c r="AC146" s="4">
        <v>0</v>
      </c>
      <c r="AD146" s="4">
        <v>0</v>
      </c>
      <c r="AE146" s="4">
        <v>0.16930000483989716</v>
      </c>
      <c r="AF146" s="4">
        <v>5.9000002220273018E-3</v>
      </c>
      <c r="AG146" s="4">
        <v>0</v>
      </c>
      <c r="AH146" s="4">
        <v>0</v>
      </c>
      <c r="AI146" s="4">
        <v>0</v>
      </c>
      <c r="AJ146" s="4">
        <v>47.614700317382813</v>
      </c>
      <c r="AK146" s="4">
        <v>0</v>
      </c>
      <c r="AL146" s="4">
        <v>0</v>
      </c>
      <c r="AM146" s="4">
        <v>0</v>
      </c>
      <c r="AN146" s="4">
        <v>3.9999998989515007E-4</v>
      </c>
      <c r="AO146" s="4">
        <v>2.4237000942230225</v>
      </c>
    </row>
    <row r="147" spans="2:41" x14ac:dyDescent="0.3">
      <c r="B147" s="3">
        <v>43791.625</v>
      </c>
      <c r="C147" s="4">
        <v>0.68919998407363892</v>
      </c>
      <c r="D147" s="4">
        <v>4.031099796295166</v>
      </c>
      <c r="E147" s="4">
        <v>6.0000002849847078E-4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6.5616002082824707</v>
      </c>
      <c r="M147" s="4">
        <v>21.826400756835938</v>
      </c>
      <c r="N147" s="4">
        <v>2.1261000633239746</v>
      </c>
      <c r="O147" s="4">
        <v>5.8299999684095383E-2</v>
      </c>
      <c r="P147" s="4">
        <v>0</v>
      </c>
      <c r="Q147" s="4">
        <v>25.399299621582031</v>
      </c>
      <c r="R147" s="4">
        <v>0.20219999551773071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0.89399999380111694</v>
      </c>
      <c r="Z147" s="4">
        <v>10.080499649047852</v>
      </c>
      <c r="AA147" s="4">
        <v>26.349300384521484</v>
      </c>
      <c r="AB147" s="4">
        <v>7.8999996185302734E-3</v>
      </c>
      <c r="AC147" s="4">
        <v>0</v>
      </c>
      <c r="AD147" s="4">
        <v>0</v>
      </c>
      <c r="AE147" s="4">
        <v>0.17000000178813934</v>
      </c>
      <c r="AF147" s="4">
        <v>5.9000002220273018E-3</v>
      </c>
      <c r="AG147" s="4">
        <v>0</v>
      </c>
      <c r="AH147" s="4">
        <v>0</v>
      </c>
      <c r="AI147" s="4">
        <v>0</v>
      </c>
      <c r="AJ147" s="4">
        <v>48.175701141357422</v>
      </c>
      <c r="AK147" s="4">
        <v>0</v>
      </c>
      <c r="AL147" s="4">
        <v>0</v>
      </c>
      <c r="AM147" s="4">
        <v>0</v>
      </c>
      <c r="AN147" s="4">
        <v>0</v>
      </c>
      <c r="AO147" s="4">
        <v>2.3427000045776367</v>
      </c>
    </row>
    <row r="148" spans="2:41" x14ac:dyDescent="0.3">
      <c r="B148" s="3">
        <v>43792.625</v>
      </c>
      <c r="C148" s="4">
        <v>0.68919998407363892</v>
      </c>
      <c r="D148" s="4">
        <v>3.7950000762939453</v>
      </c>
      <c r="E148" s="4">
        <v>1.4800000004470348E-2</v>
      </c>
      <c r="F148" s="4">
        <v>0</v>
      </c>
      <c r="G148" s="4">
        <v>3.0000001424923539E-4</v>
      </c>
      <c r="H148" s="4">
        <v>0</v>
      </c>
      <c r="I148" s="4">
        <v>0</v>
      </c>
      <c r="J148" s="4">
        <v>0</v>
      </c>
      <c r="K148" s="4">
        <v>0</v>
      </c>
      <c r="L148" s="4">
        <v>7.6985998153686523</v>
      </c>
      <c r="M148" s="4">
        <v>21.575300216674805</v>
      </c>
      <c r="N148" s="4">
        <v>3.101099967956543</v>
      </c>
      <c r="O148" s="4">
        <v>0.15469999611377716</v>
      </c>
      <c r="P148" s="4">
        <v>5.1000001840293407E-3</v>
      </c>
      <c r="Q148" s="4">
        <v>23.160699844360352</v>
      </c>
      <c r="R148" s="4">
        <v>0.42980000376701355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1.2985999584197998</v>
      </c>
      <c r="Z148" s="4">
        <v>11.263699531555176</v>
      </c>
      <c r="AA148" s="4">
        <v>25.045000076293945</v>
      </c>
      <c r="AB148" s="4">
        <v>2.3000000044703484E-2</v>
      </c>
      <c r="AC148" s="4">
        <v>0</v>
      </c>
      <c r="AD148" s="4">
        <v>0</v>
      </c>
      <c r="AE148" s="4">
        <v>4.7600001096725464E-2</v>
      </c>
      <c r="AF148" s="4">
        <v>1.4299999922513962E-2</v>
      </c>
      <c r="AG148" s="4">
        <v>0</v>
      </c>
      <c r="AH148" s="4">
        <v>0</v>
      </c>
      <c r="AI148" s="4">
        <v>0</v>
      </c>
      <c r="AJ148" s="4">
        <v>46.62030029296875</v>
      </c>
      <c r="AK148" s="4">
        <v>0</v>
      </c>
      <c r="AL148" s="4">
        <v>0</v>
      </c>
      <c r="AM148" s="4">
        <v>0</v>
      </c>
      <c r="AN148" s="4">
        <v>5.1000001840293407E-3</v>
      </c>
      <c r="AO148" s="4">
        <v>3.5829999446868896</v>
      </c>
    </row>
    <row r="149" spans="2:41" x14ac:dyDescent="0.3">
      <c r="B149" s="3">
        <v>43793.625</v>
      </c>
      <c r="C149" s="4">
        <v>0.68919998407363892</v>
      </c>
      <c r="D149" s="4">
        <v>3.9119999408721924</v>
      </c>
      <c r="E149" s="4">
        <v>1.0499999858438969E-2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7.6131000518798828</v>
      </c>
      <c r="M149" s="4">
        <v>21.566999435424805</v>
      </c>
      <c r="N149" s="4">
        <v>3.0162999629974365</v>
      </c>
      <c r="O149" s="4">
        <v>0.15189999341964722</v>
      </c>
      <c r="P149" s="4">
        <v>5.1000001840293407E-3</v>
      </c>
      <c r="Q149" s="4">
        <v>23.116300582885742</v>
      </c>
      <c r="R149" s="4">
        <v>0.43669998645782471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1.2957999706268311</v>
      </c>
      <c r="Z149" s="4">
        <v>11.123900413513184</v>
      </c>
      <c r="AA149" s="4">
        <v>25.187099456787109</v>
      </c>
      <c r="AB149" s="4">
        <v>2.2800000384449959E-2</v>
      </c>
      <c r="AC149" s="4">
        <v>0</v>
      </c>
      <c r="AD149" s="4">
        <v>0</v>
      </c>
      <c r="AE149" s="4">
        <v>0.16789999604225159</v>
      </c>
      <c r="AF149" s="4">
        <v>1.4399999752640724E-2</v>
      </c>
      <c r="AG149" s="4">
        <v>0</v>
      </c>
      <c r="AH149" s="4">
        <v>0</v>
      </c>
      <c r="AI149" s="4">
        <v>0</v>
      </c>
      <c r="AJ149" s="4">
        <v>46.754100799560547</v>
      </c>
      <c r="AK149" s="4">
        <v>0</v>
      </c>
      <c r="AL149" s="4">
        <v>0</v>
      </c>
      <c r="AM149" s="4">
        <v>0</v>
      </c>
      <c r="AN149" s="4">
        <v>0</v>
      </c>
      <c r="AO149" s="4">
        <v>3.5006999969482422</v>
      </c>
    </row>
    <row r="150" spans="2:41" x14ac:dyDescent="0.3">
      <c r="B150" s="3">
        <v>43794.625</v>
      </c>
      <c r="C150" s="4">
        <v>0.68919998407363892</v>
      </c>
      <c r="D150" s="4">
        <v>3.0811998844146729</v>
      </c>
      <c r="E150" s="4">
        <v>9.8399996757507324E-2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5.8379001617431641</v>
      </c>
      <c r="M150" s="4">
        <v>19.722400665283203</v>
      </c>
      <c r="N150" s="4">
        <v>10.291600227355957</v>
      </c>
      <c r="O150" s="4">
        <v>1.7124999761581421</v>
      </c>
      <c r="P150" s="4">
        <v>5.1000001840293407E-3</v>
      </c>
      <c r="Q150" s="4">
        <v>18.633699417114258</v>
      </c>
      <c r="R150" s="4">
        <v>2.5093998908996582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0.90130001306533813</v>
      </c>
      <c r="Z150" s="4">
        <v>10.855899810791016</v>
      </c>
      <c r="AA150" s="4">
        <v>22.438899993896484</v>
      </c>
      <c r="AB150" s="4">
        <v>1.4838000535964966</v>
      </c>
      <c r="AC150" s="4">
        <v>0</v>
      </c>
      <c r="AD150" s="4">
        <v>0</v>
      </c>
      <c r="AE150" s="4">
        <v>3.2800000160932541E-2</v>
      </c>
      <c r="AF150" s="4">
        <v>6.399999838322401E-3</v>
      </c>
      <c r="AG150" s="4">
        <v>5.0000002374872565E-4</v>
      </c>
      <c r="AH150" s="4">
        <v>0</v>
      </c>
      <c r="AI150" s="4">
        <v>0</v>
      </c>
      <c r="AJ150" s="4">
        <v>42.161300659179688</v>
      </c>
      <c r="AK150" s="4">
        <v>0</v>
      </c>
      <c r="AL150" s="4">
        <v>0</v>
      </c>
      <c r="AM150" s="4">
        <v>0</v>
      </c>
      <c r="AN150" s="4">
        <v>0</v>
      </c>
      <c r="AO150" s="4">
        <v>14.389599800109863</v>
      </c>
    </row>
    <row r="151" spans="2:41" x14ac:dyDescent="0.3">
      <c r="B151" s="3">
        <v>43795.625</v>
      </c>
      <c r="C151" s="4">
        <v>0.68919998407363892</v>
      </c>
      <c r="D151" s="4">
        <v>3.1561999320983887</v>
      </c>
      <c r="E151" s="4">
        <v>5.5700000375509262E-2</v>
      </c>
      <c r="F151" s="4">
        <v>0</v>
      </c>
      <c r="G151" s="4">
        <v>2.2500000894069672E-2</v>
      </c>
      <c r="H151" s="4">
        <v>0</v>
      </c>
      <c r="I151" s="4">
        <v>0</v>
      </c>
      <c r="J151" s="4">
        <v>0</v>
      </c>
      <c r="K151" s="4">
        <v>0</v>
      </c>
      <c r="L151" s="4">
        <v>5.9072999954223633</v>
      </c>
      <c r="M151" s="4">
        <v>19.690399169921875</v>
      </c>
      <c r="N151" s="4">
        <v>9.7130002975463867</v>
      </c>
      <c r="O151" s="4">
        <v>1.551300048828125</v>
      </c>
      <c r="P151" s="4">
        <v>3.599999938160181E-3</v>
      </c>
      <c r="Q151" s="4">
        <v>18.677900314331055</v>
      </c>
      <c r="R151" s="4">
        <v>2.1289999485015869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1.0018999576568604</v>
      </c>
      <c r="Z151" s="4">
        <v>11.425900459289551</v>
      </c>
      <c r="AA151" s="4">
        <v>23.156700134277344</v>
      </c>
      <c r="AB151" s="4">
        <v>0.93449997901916504</v>
      </c>
      <c r="AC151" s="4">
        <v>0</v>
      </c>
      <c r="AD151" s="4">
        <v>1.39999995008111E-3</v>
      </c>
      <c r="AE151" s="4">
        <v>3.2400000840425491E-2</v>
      </c>
      <c r="AF151" s="4">
        <v>5.7000000961124897E-3</v>
      </c>
      <c r="AG151" s="4">
        <v>5.0000002374872565E-4</v>
      </c>
      <c r="AH151" s="4">
        <v>0</v>
      </c>
      <c r="AI151" s="4">
        <v>0</v>
      </c>
      <c r="AJ151" s="4">
        <v>42.847099304199219</v>
      </c>
      <c r="AK151" s="4">
        <v>0</v>
      </c>
      <c r="AL151" s="4">
        <v>0</v>
      </c>
      <c r="AM151" s="4">
        <v>0</v>
      </c>
      <c r="AN151" s="4">
        <v>4.999999888241291E-3</v>
      </c>
      <c r="AO151" s="4">
        <v>12.837900161743164</v>
      </c>
    </row>
    <row r="152" spans="2:41" x14ac:dyDescent="0.3">
      <c r="B152" s="3">
        <v>43796.625</v>
      </c>
      <c r="C152" s="4">
        <v>0.68919998407363892</v>
      </c>
      <c r="D152" s="4">
        <v>3.1561999320983887</v>
      </c>
      <c r="E152" s="4">
        <v>5.5700000375509262E-2</v>
      </c>
      <c r="F152" s="4">
        <v>0</v>
      </c>
      <c r="G152" s="4">
        <v>2.2500000894069672E-2</v>
      </c>
      <c r="H152" s="4">
        <v>0</v>
      </c>
      <c r="I152" s="4">
        <v>0</v>
      </c>
      <c r="J152" s="4">
        <v>0</v>
      </c>
      <c r="K152" s="4">
        <v>0</v>
      </c>
      <c r="L152" s="4">
        <v>5.9072999954223633</v>
      </c>
      <c r="M152" s="4">
        <v>19.690399169921875</v>
      </c>
      <c r="N152" s="4">
        <v>9.7130002975463867</v>
      </c>
      <c r="O152" s="4">
        <v>1.551300048828125</v>
      </c>
      <c r="P152" s="4">
        <v>3.599999938160181E-3</v>
      </c>
      <c r="Q152" s="4">
        <v>18.677900314331055</v>
      </c>
      <c r="R152" s="4">
        <v>2.1289999485015869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1.0018999576568604</v>
      </c>
      <c r="Z152" s="4">
        <v>11.425900459289551</v>
      </c>
      <c r="AA152" s="4">
        <v>23.156700134277344</v>
      </c>
      <c r="AB152" s="4">
        <v>0.93449997901916504</v>
      </c>
      <c r="AC152" s="4">
        <v>0</v>
      </c>
      <c r="AD152" s="4">
        <v>1.39999995008111E-3</v>
      </c>
      <c r="AE152" s="4">
        <v>3.2400000840425491E-2</v>
      </c>
      <c r="AF152" s="4">
        <v>5.7000000961124897E-3</v>
      </c>
      <c r="AG152" s="4">
        <v>5.0000002374872565E-4</v>
      </c>
      <c r="AH152" s="4">
        <v>0</v>
      </c>
      <c r="AI152" s="4">
        <v>0</v>
      </c>
      <c r="AJ152" s="4">
        <v>42.847099304199219</v>
      </c>
      <c r="AK152" s="4">
        <v>0</v>
      </c>
      <c r="AL152" s="4">
        <v>0</v>
      </c>
      <c r="AM152" s="4">
        <v>0</v>
      </c>
      <c r="AN152" s="4">
        <v>4.999999888241291E-3</v>
      </c>
      <c r="AO152" s="4">
        <v>12.837900161743164</v>
      </c>
    </row>
    <row r="153" spans="2:41" x14ac:dyDescent="0.3">
      <c r="B153" s="3">
        <v>43797.625</v>
      </c>
      <c r="C153" s="4">
        <v>0.68919998407363892</v>
      </c>
      <c r="D153" s="4">
        <v>3.1561999320983887</v>
      </c>
      <c r="E153" s="4">
        <v>5.5700000375509262E-2</v>
      </c>
      <c r="F153" s="4">
        <v>0</v>
      </c>
      <c r="G153" s="4">
        <v>2.2500000894069672E-2</v>
      </c>
      <c r="H153" s="4">
        <v>0</v>
      </c>
      <c r="I153" s="4">
        <v>0</v>
      </c>
      <c r="J153" s="4">
        <v>0</v>
      </c>
      <c r="K153" s="4">
        <v>0</v>
      </c>
      <c r="L153" s="4">
        <v>5.9072999954223633</v>
      </c>
      <c r="M153" s="4">
        <v>19.690399169921875</v>
      </c>
      <c r="N153" s="4">
        <v>9.7130002975463867</v>
      </c>
      <c r="O153" s="4">
        <v>1.551300048828125</v>
      </c>
      <c r="P153" s="4">
        <v>3.599999938160181E-3</v>
      </c>
      <c r="Q153" s="4">
        <v>18.677900314331055</v>
      </c>
      <c r="R153" s="4">
        <v>2.1289999485015869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1.0018999576568604</v>
      </c>
      <c r="Z153" s="4">
        <v>11.425900459289551</v>
      </c>
      <c r="AA153" s="4">
        <v>23.156700134277344</v>
      </c>
      <c r="AB153" s="4">
        <v>0.93449997901916504</v>
      </c>
      <c r="AC153" s="4">
        <v>0</v>
      </c>
      <c r="AD153" s="4">
        <v>1.39999995008111E-3</v>
      </c>
      <c r="AE153" s="4">
        <v>3.2400000840425491E-2</v>
      </c>
      <c r="AF153" s="4">
        <v>5.7000000961124897E-3</v>
      </c>
      <c r="AG153" s="4">
        <v>5.0000002374872565E-4</v>
      </c>
      <c r="AH153" s="4">
        <v>0</v>
      </c>
      <c r="AI153" s="4">
        <v>0</v>
      </c>
      <c r="AJ153" s="4">
        <v>42.847099304199219</v>
      </c>
      <c r="AK153" s="4">
        <v>0</v>
      </c>
      <c r="AL153" s="4">
        <v>0</v>
      </c>
      <c r="AM153" s="4">
        <v>0</v>
      </c>
      <c r="AN153" s="4">
        <v>4.999999888241291E-3</v>
      </c>
      <c r="AO153" s="4">
        <v>12.837900161743164</v>
      </c>
    </row>
    <row r="154" spans="2:41" x14ac:dyDescent="0.3">
      <c r="B154" s="3">
        <v>43798.625</v>
      </c>
      <c r="C154" s="4">
        <v>0.69110000133514404</v>
      </c>
      <c r="D154" s="4">
        <v>2.6833999156951904</v>
      </c>
      <c r="E154" s="4">
        <v>0.84409999847412109</v>
      </c>
      <c r="F154" s="4">
        <v>0</v>
      </c>
      <c r="G154" s="4">
        <v>3.9999998989515007E-4</v>
      </c>
      <c r="H154" s="4">
        <v>0</v>
      </c>
      <c r="I154" s="4">
        <v>0</v>
      </c>
      <c r="J154" s="4">
        <v>0</v>
      </c>
      <c r="K154" s="4">
        <v>0</v>
      </c>
      <c r="L154" s="4">
        <v>4.7725000381469727</v>
      </c>
      <c r="M154" s="4">
        <v>17.344699859619141</v>
      </c>
      <c r="N154" s="4">
        <v>11.257100105285645</v>
      </c>
      <c r="O154" s="4">
        <v>2.2883999347686768</v>
      </c>
      <c r="P154" s="4">
        <v>3.599999938160181E-3</v>
      </c>
      <c r="Q154" s="4">
        <v>16.382699966430664</v>
      </c>
      <c r="R154" s="4">
        <v>5.2912001609802246</v>
      </c>
      <c r="S154" s="4">
        <v>2.0600000396370888E-2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0.77770000696182251</v>
      </c>
      <c r="Z154" s="4">
        <v>9.8885002136230469</v>
      </c>
      <c r="AA154" s="4">
        <v>20.285100936889648</v>
      </c>
      <c r="AB154" s="4">
        <v>5.9106998443603516</v>
      </c>
      <c r="AC154" s="4">
        <v>6.0000002849847078E-4</v>
      </c>
      <c r="AD154" s="4">
        <v>1.39999995008111E-3</v>
      </c>
      <c r="AE154" s="4">
        <v>2.5200000032782555E-2</v>
      </c>
      <c r="AF154" s="4">
        <v>9.6000004559755325E-3</v>
      </c>
      <c r="AG154" s="4">
        <v>1.500000013038516E-3</v>
      </c>
      <c r="AH154" s="4">
        <v>0</v>
      </c>
      <c r="AI154" s="4">
        <v>0</v>
      </c>
      <c r="AJ154" s="4">
        <v>37.629798889160156</v>
      </c>
      <c r="AK154" s="4">
        <v>0</v>
      </c>
      <c r="AL154" s="4">
        <v>0</v>
      </c>
      <c r="AM154" s="4">
        <v>0</v>
      </c>
      <c r="AN154" s="4">
        <v>0</v>
      </c>
      <c r="AO154" s="4">
        <v>23.313699722290039</v>
      </c>
    </row>
    <row r="155" spans="2:41" x14ac:dyDescent="0.3">
      <c r="B155" s="3">
        <v>43799.625</v>
      </c>
      <c r="C155" s="4">
        <v>0.69110000133514404</v>
      </c>
      <c r="D155" s="4">
        <v>2.6833999156951904</v>
      </c>
      <c r="E155" s="4">
        <v>0.84409999847412109</v>
      </c>
      <c r="F155" s="4">
        <v>0</v>
      </c>
      <c r="G155" s="4">
        <v>3.9999998989515007E-4</v>
      </c>
      <c r="H155" s="4">
        <v>0</v>
      </c>
      <c r="I155" s="4">
        <v>0</v>
      </c>
      <c r="J155" s="4">
        <v>0</v>
      </c>
      <c r="K155" s="4">
        <v>0</v>
      </c>
      <c r="L155" s="4">
        <v>4.7725000381469727</v>
      </c>
      <c r="M155" s="4">
        <v>17.344699859619141</v>
      </c>
      <c r="N155" s="4">
        <v>11.257100105285645</v>
      </c>
      <c r="O155" s="4">
        <v>2.2883999347686768</v>
      </c>
      <c r="P155" s="4">
        <v>3.599999938160181E-3</v>
      </c>
      <c r="Q155" s="4">
        <v>16.382699966430664</v>
      </c>
      <c r="R155" s="4">
        <v>5.2912001609802246</v>
      </c>
      <c r="S155" s="4">
        <v>2.0600000396370888E-2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0.77770000696182251</v>
      </c>
      <c r="Z155" s="4">
        <v>9.8885002136230469</v>
      </c>
      <c r="AA155" s="4">
        <v>20.285100936889648</v>
      </c>
      <c r="AB155" s="4">
        <v>5.9106998443603516</v>
      </c>
      <c r="AC155" s="4">
        <v>6.0000002849847078E-4</v>
      </c>
      <c r="AD155" s="4">
        <v>1.39999995008111E-3</v>
      </c>
      <c r="AE155" s="4">
        <v>2.5200000032782555E-2</v>
      </c>
      <c r="AF155" s="4">
        <v>9.6000004559755325E-3</v>
      </c>
      <c r="AG155" s="4">
        <v>1.500000013038516E-3</v>
      </c>
      <c r="AH155" s="4">
        <v>0</v>
      </c>
      <c r="AI155" s="4">
        <v>0</v>
      </c>
      <c r="AJ155" s="4">
        <v>37.629798889160156</v>
      </c>
      <c r="AK155" s="4">
        <v>0</v>
      </c>
      <c r="AL155" s="4">
        <v>0</v>
      </c>
      <c r="AM155" s="4">
        <v>0</v>
      </c>
      <c r="AN155" s="4">
        <v>0</v>
      </c>
      <c r="AO155" s="4">
        <v>23.313699722290039</v>
      </c>
    </row>
    <row r="156" spans="2:41" x14ac:dyDescent="0.3">
      <c r="B156" s="3">
        <v>43800.625</v>
      </c>
      <c r="C156" s="4">
        <v>0.69110000133514404</v>
      </c>
      <c r="D156" s="4">
        <v>3.0181000232696533</v>
      </c>
      <c r="E156" s="4">
        <v>0.23819999396800995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5.2982001304626465</v>
      </c>
      <c r="M156" s="4">
        <v>18.594900131225586</v>
      </c>
      <c r="N156" s="4">
        <v>10.388899803161621</v>
      </c>
      <c r="O156" s="4">
        <v>1.9993000030517578</v>
      </c>
      <c r="P156" s="4">
        <v>3.599999938160181E-3</v>
      </c>
      <c r="Q156" s="4">
        <v>18.268499374389648</v>
      </c>
      <c r="R156" s="4">
        <v>3.2936999797821045</v>
      </c>
      <c r="S156" s="4">
        <v>1.500000013038516E-3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0.88760000467300415</v>
      </c>
      <c r="Z156" s="4">
        <v>10.911800384521484</v>
      </c>
      <c r="AA156" s="4">
        <v>21.597900390625</v>
      </c>
      <c r="AB156" s="4">
        <v>3.0392999649047852</v>
      </c>
      <c r="AC156" s="4">
        <v>6.0000002849847078E-4</v>
      </c>
      <c r="AD156" s="4">
        <v>1.39999995008111E-3</v>
      </c>
      <c r="AE156" s="4">
        <v>2.7499999850988388E-2</v>
      </c>
      <c r="AF156" s="4">
        <v>6.8999999202787876E-3</v>
      </c>
      <c r="AG156" s="4">
        <v>1.0000000474974513E-3</v>
      </c>
      <c r="AH156" s="4">
        <v>0</v>
      </c>
      <c r="AI156" s="4">
        <v>0</v>
      </c>
      <c r="AJ156" s="4">
        <v>40.192798614501953</v>
      </c>
      <c r="AK156" s="4">
        <v>0</v>
      </c>
      <c r="AL156" s="4">
        <v>0</v>
      </c>
      <c r="AM156" s="4">
        <v>0</v>
      </c>
      <c r="AN156" s="4">
        <v>0</v>
      </c>
      <c r="AO156" s="4">
        <v>16.966999053955078</v>
      </c>
    </row>
    <row r="157" spans="2:41" x14ac:dyDescent="0.3">
      <c r="B157" s="3">
        <v>43801.625</v>
      </c>
      <c r="C157" s="4">
        <v>0.69110000133514404</v>
      </c>
      <c r="D157" s="4">
        <v>3.3880000114440918</v>
      </c>
      <c r="E157" s="4">
        <v>2.8300000354647636E-2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5.1655998229980469</v>
      </c>
      <c r="M157" s="4">
        <v>19.679300308227539</v>
      </c>
      <c r="N157" s="4">
        <v>9.1983003616333008</v>
      </c>
      <c r="O157" s="4">
        <v>1.520799994468689</v>
      </c>
      <c r="P157" s="4">
        <v>3.599999938160181E-3</v>
      </c>
      <c r="Q157" s="4">
        <v>20.514299392700195</v>
      </c>
      <c r="R157" s="4">
        <v>2.0432999134063721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0.83539998531341553</v>
      </c>
      <c r="Z157" s="4">
        <v>10.798199653625488</v>
      </c>
      <c r="AA157" s="4">
        <v>23.708499908447266</v>
      </c>
      <c r="AB157" s="4">
        <v>0.57349997758865356</v>
      </c>
      <c r="AC157" s="4">
        <v>6.0000002849847078E-4</v>
      </c>
      <c r="AD157" s="4">
        <v>1.39999995008111E-3</v>
      </c>
      <c r="AE157" s="4">
        <v>7.850000262260437E-2</v>
      </c>
      <c r="AF157" s="4">
        <v>5.2999998442828655E-3</v>
      </c>
      <c r="AG157" s="4">
        <v>1.0000000474974513E-3</v>
      </c>
      <c r="AH157" s="4">
        <v>0</v>
      </c>
      <c r="AI157" s="4">
        <v>0</v>
      </c>
      <c r="AJ157" s="4">
        <v>43.387798309326172</v>
      </c>
      <c r="AK157" s="4">
        <v>0</v>
      </c>
      <c r="AL157" s="4">
        <v>0</v>
      </c>
      <c r="AM157" s="4">
        <v>0</v>
      </c>
      <c r="AN157" s="4">
        <v>0</v>
      </c>
      <c r="AO157" s="4">
        <v>11.848699569702148</v>
      </c>
    </row>
    <row r="158" spans="2:41" x14ac:dyDescent="0.3">
      <c r="B158" s="3">
        <v>43802.625</v>
      </c>
      <c r="C158" s="4">
        <v>0.69110000133514404</v>
      </c>
      <c r="D158" s="4">
        <v>3.3568999767303467</v>
      </c>
      <c r="E158" s="4">
        <v>2.7000000700354576E-2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5.3162999153137207</v>
      </c>
      <c r="M158" s="4">
        <v>19.615900039672852</v>
      </c>
      <c r="N158" s="4">
        <v>9.171299934387207</v>
      </c>
      <c r="O158" s="4">
        <v>1.4947999715805054</v>
      </c>
      <c r="P158" s="4">
        <v>3.599999938160181E-3</v>
      </c>
      <c r="Q158" s="4">
        <v>20.432899475097656</v>
      </c>
      <c r="R158" s="4">
        <v>2.0206000804901123</v>
      </c>
      <c r="S158" s="4">
        <v>8.9999998454004526E-4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0.88539999723434448</v>
      </c>
      <c r="Z158" s="4">
        <v>11.019499778747559</v>
      </c>
      <c r="AA158" s="4">
        <v>23.553699493408203</v>
      </c>
      <c r="AB158" s="4">
        <v>0.52480000257492065</v>
      </c>
      <c r="AC158" s="4">
        <v>6.0000002849847078E-4</v>
      </c>
      <c r="AD158" s="4">
        <v>1.39999995008111E-3</v>
      </c>
      <c r="AE158" s="4">
        <v>7.7899999916553497E-2</v>
      </c>
      <c r="AF158" s="4">
        <v>6.2000001780688763E-3</v>
      </c>
      <c r="AG158" s="4">
        <v>3.0000001424923539E-4</v>
      </c>
      <c r="AH158" s="4">
        <v>0</v>
      </c>
      <c r="AI158" s="4">
        <v>0</v>
      </c>
      <c r="AJ158" s="4">
        <v>43.169601440429688</v>
      </c>
      <c r="AK158" s="4">
        <v>0</v>
      </c>
      <c r="AL158" s="4">
        <v>0</v>
      </c>
      <c r="AM158" s="4">
        <v>0</v>
      </c>
      <c r="AN158" s="4">
        <v>0</v>
      </c>
      <c r="AO158" s="4">
        <v>11.749899864196777</v>
      </c>
    </row>
    <row r="159" spans="2:41" x14ac:dyDescent="0.3">
      <c r="B159" s="3">
        <v>43803.625</v>
      </c>
      <c r="C159" s="4">
        <v>0.69300001859664917</v>
      </c>
      <c r="D159" s="4">
        <v>2.763700008392334</v>
      </c>
      <c r="E159" s="4">
        <v>1.1363999843597412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4.7172999382019043</v>
      </c>
      <c r="M159" s="4">
        <v>16.857900619506836</v>
      </c>
      <c r="N159" s="4">
        <v>10.833900451660156</v>
      </c>
      <c r="O159" s="4">
        <v>2.4625000953674316</v>
      </c>
      <c r="P159" s="4">
        <v>3.599999938160181E-3</v>
      </c>
      <c r="Q159" s="4">
        <v>16.982599258422852</v>
      </c>
      <c r="R159" s="4">
        <v>6.433800220489502</v>
      </c>
      <c r="S159" s="4">
        <v>0.15680000185966492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0.74800002574920654</v>
      </c>
      <c r="Z159" s="4">
        <v>9.8879003524780273</v>
      </c>
      <c r="AA159" s="4">
        <v>18.663999557495117</v>
      </c>
      <c r="AB159" s="4">
        <v>6.0720000267028809</v>
      </c>
      <c r="AC159" s="4">
        <v>2.4999999441206455E-3</v>
      </c>
      <c r="AD159" s="4">
        <v>1.39999995008111E-3</v>
      </c>
      <c r="AE159" s="4">
        <v>2.4900000542402267E-2</v>
      </c>
      <c r="AF159" s="4">
        <v>1.0400000028312206E-2</v>
      </c>
      <c r="AG159" s="4">
        <v>2.0000000949949026E-3</v>
      </c>
      <c r="AH159" s="4">
        <v>0</v>
      </c>
      <c r="AI159" s="4">
        <v>0</v>
      </c>
      <c r="AJ159" s="4">
        <v>43.169601440429688</v>
      </c>
      <c r="AK159" s="4">
        <v>0</v>
      </c>
      <c r="AL159" s="4">
        <v>0</v>
      </c>
      <c r="AM159" s="4">
        <v>0</v>
      </c>
      <c r="AN159" s="4">
        <v>0</v>
      </c>
      <c r="AO159" s="4">
        <v>24.488100051879883</v>
      </c>
    </row>
    <row r="160" spans="2:41" x14ac:dyDescent="0.3">
      <c r="B160" s="3">
        <v>43804.625</v>
      </c>
      <c r="C160" s="4">
        <v>0.68830001354217529</v>
      </c>
      <c r="D160" s="4">
        <v>3.3543000221252441</v>
      </c>
      <c r="E160" s="4">
        <v>4.7600001096725464E-2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5.2947001457214355</v>
      </c>
      <c r="M160" s="4">
        <v>19.806400299072266</v>
      </c>
      <c r="N160" s="4">
        <v>9.1583003997802734</v>
      </c>
      <c r="O160" s="4">
        <v>1.7675000429153442</v>
      </c>
      <c r="P160" s="4">
        <v>3.599999938160181E-3</v>
      </c>
      <c r="Q160" s="4">
        <v>20.438999176025391</v>
      </c>
      <c r="R160" s="4">
        <v>2.3297998905181885</v>
      </c>
      <c r="S160" s="4">
        <v>5.0000002374872565E-4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0.80570000410079956</v>
      </c>
      <c r="Z160" s="4">
        <v>11.209500312805176</v>
      </c>
      <c r="AA160" s="4">
        <v>22.29840087890625</v>
      </c>
      <c r="AB160" s="4">
        <v>0.83980000019073486</v>
      </c>
      <c r="AC160" s="4">
        <v>2.4999999441206455E-3</v>
      </c>
      <c r="AD160" s="4">
        <v>1.39999995008111E-3</v>
      </c>
      <c r="AE160" s="4">
        <v>7.9000003635883331E-2</v>
      </c>
      <c r="AF160" s="4">
        <v>6.8000000901520252E-3</v>
      </c>
      <c r="AG160" s="4">
        <v>3.0000001424923539E-4</v>
      </c>
      <c r="AH160" s="4">
        <v>0</v>
      </c>
      <c r="AI160" s="4">
        <v>0</v>
      </c>
      <c r="AJ160" s="4">
        <v>42.104801177978516</v>
      </c>
      <c r="AK160" s="4">
        <v>0</v>
      </c>
      <c r="AL160" s="4">
        <v>0</v>
      </c>
      <c r="AM160" s="4">
        <v>0</v>
      </c>
      <c r="AN160" s="4">
        <v>0</v>
      </c>
      <c r="AO160" s="4">
        <v>12.38230037689209</v>
      </c>
    </row>
    <row r="161" spans="2:41" x14ac:dyDescent="0.3">
      <c r="B161" s="3">
        <v>43805.625</v>
      </c>
      <c r="C161" s="4">
        <v>0.69290000200271606</v>
      </c>
      <c r="D161" s="4">
        <v>2.8598001003265381</v>
      </c>
      <c r="E161" s="4">
        <v>0.892799973487854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4.7572999000549316</v>
      </c>
      <c r="M161" s="4">
        <v>17.525800704956055</v>
      </c>
      <c r="N161" s="4">
        <v>10.449299812316895</v>
      </c>
      <c r="O161" s="4">
        <v>2.3689000606536865</v>
      </c>
      <c r="P161" s="4">
        <v>3.599999938160181E-3</v>
      </c>
      <c r="Q161" s="4">
        <v>17.665000915527344</v>
      </c>
      <c r="R161" s="4">
        <v>5.8007001876831055</v>
      </c>
      <c r="S161" s="4">
        <v>0.10140000283718109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0.69900000095367432</v>
      </c>
      <c r="Z161" s="4">
        <v>10.102199554443359</v>
      </c>
      <c r="AA161" s="4">
        <v>19.237800598144531</v>
      </c>
      <c r="AB161" s="4">
        <v>5.2168002128601074</v>
      </c>
      <c r="AC161" s="4">
        <v>1.0999999940395355E-3</v>
      </c>
      <c r="AD161" s="4">
        <v>1.39999995008111E-3</v>
      </c>
      <c r="AE161" s="4">
        <v>2.6900000870227814E-2</v>
      </c>
      <c r="AF161" s="4">
        <v>8.1000002101063728E-3</v>
      </c>
      <c r="AG161" s="4">
        <v>1.2000000569969416E-3</v>
      </c>
      <c r="AH161" s="4">
        <v>0</v>
      </c>
      <c r="AI161" s="4">
        <v>0</v>
      </c>
      <c r="AJ161" s="4">
        <v>36.763599395751953</v>
      </c>
      <c r="AK161" s="4">
        <v>0</v>
      </c>
      <c r="AL161" s="4">
        <v>0</v>
      </c>
      <c r="AM161" s="4">
        <v>0</v>
      </c>
      <c r="AN161" s="4">
        <v>0</v>
      </c>
      <c r="AO161" s="4">
        <v>22.36829948425293</v>
      </c>
    </row>
    <row r="162" spans="2:41" x14ac:dyDescent="0.3">
      <c r="B162" s="3">
        <v>43806.625</v>
      </c>
      <c r="C162" s="4">
        <v>0.68919998407363892</v>
      </c>
      <c r="D162" s="4">
        <v>3.4282999038696289</v>
      </c>
      <c r="E162" s="4">
        <v>0.10610000044107437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5.4211001396179199</v>
      </c>
      <c r="M162" s="4">
        <v>19.860799789428711</v>
      </c>
      <c r="N162" s="4">
        <v>8.921600341796875</v>
      </c>
      <c r="O162" s="4">
        <v>1.8107000589370728</v>
      </c>
      <c r="P162" s="4">
        <v>1.9000000320374966E-3</v>
      </c>
      <c r="Q162" s="4">
        <v>20.529199600219727</v>
      </c>
      <c r="R162" s="4">
        <v>2.4102001190185547</v>
      </c>
      <c r="S162" s="4">
        <v>1.0000000474974513E-3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0.803600013256073</v>
      </c>
      <c r="Z162" s="4">
        <v>11.500300407409668</v>
      </c>
      <c r="AA162" s="4">
        <v>21.691999435424805</v>
      </c>
      <c r="AB162" s="4">
        <v>0.87059998512268066</v>
      </c>
      <c r="AC162" s="4">
        <v>1.0999999940395355E-3</v>
      </c>
      <c r="AD162" s="4">
        <v>1.39999995008111E-3</v>
      </c>
      <c r="AE162" s="4">
        <v>3.1099999323487282E-2</v>
      </c>
      <c r="AF162" s="4">
        <v>6.0999998822808266E-3</v>
      </c>
      <c r="AG162" s="4">
        <v>3.0000001424923539E-4</v>
      </c>
      <c r="AH162" s="4">
        <v>0</v>
      </c>
      <c r="AI162" s="4">
        <v>0</v>
      </c>
      <c r="AJ162" s="4">
        <v>41.552799224853516</v>
      </c>
      <c r="AK162" s="4">
        <v>0</v>
      </c>
      <c r="AL162" s="4">
        <v>0</v>
      </c>
      <c r="AM162" s="4">
        <v>0</v>
      </c>
      <c r="AN162" s="4">
        <v>1.9000000320374966E-3</v>
      </c>
      <c r="AO162" s="4">
        <v>12.314599990844727</v>
      </c>
    </row>
    <row r="163" spans="2:41" x14ac:dyDescent="0.3">
      <c r="B163" s="3">
        <v>43807.625</v>
      </c>
      <c r="C163" s="4">
        <v>0.68889999389648438</v>
      </c>
      <c r="D163" s="4">
        <v>3.2887001037597656</v>
      </c>
      <c r="E163" s="4">
        <v>8.6900003254413605E-2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5.6374001502990723</v>
      </c>
      <c r="M163" s="4">
        <v>19.758199691772461</v>
      </c>
      <c r="N163" s="4">
        <v>8.9842996597290039</v>
      </c>
      <c r="O163" s="4">
        <v>1.9078999757766724</v>
      </c>
      <c r="P163" s="4">
        <v>1.9000000320374966E-3</v>
      </c>
      <c r="Q163" s="4">
        <v>19.983400344848633</v>
      </c>
      <c r="R163" s="4">
        <v>2.6050999164581299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0.86400002241134644</v>
      </c>
      <c r="Z163" s="4">
        <v>11.840299606323242</v>
      </c>
      <c r="AA163" s="4">
        <v>21.135700225830078</v>
      </c>
      <c r="AB163" s="4">
        <v>1.2135000228881836</v>
      </c>
      <c r="AC163" s="4">
        <v>1.0999999940395355E-3</v>
      </c>
      <c r="AD163" s="4">
        <v>1.39999995008111E-3</v>
      </c>
      <c r="AE163" s="4">
        <v>3.0300000682473183E-2</v>
      </c>
      <c r="AF163" s="4">
        <v>5.4000001400709152E-3</v>
      </c>
      <c r="AG163" s="4">
        <v>3.0000001424923539E-4</v>
      </c>
      <c r="AH163" s="4">
        <v>0</v>
      </c>
      <c r="AI163" s="4">
        <v>0</v>
      </c>
      <c r="AJ163" s="4">
        <v>40.893901824951172</v>
      </c>
      <c r="AK163" s="4">
        <v>0</v>
      </c>
      <c r="AL163" s="4">
        <v>0</v>
      </c>
      <c r="AM163" s="4">
        <v>0</v>
      </c>
      <c r="AN163" s="4">
        <v>0</v>
      </c>
      <c r="AO163" s="4">
        <v>12.895199775695801</v>
      </c>
    </row>
    <row r="164" spans="2:41" x14ac:dyDescent="0.3">
      <c r="B164" s="3">
        <v>43808.625</v>
      </c>
      <c r="C164" s="4">
        <v>0.68860000371932983</v>
      </c>
      <c r="D164" s="4">
        <v>3.3929998874664307</v>
      </c>
      <c r="E164" s="4">
        <v>6.8300001323223114E-2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5.4210000038146973</v>
      </c>
      <c r="M164" s="4">
        <v>19.834800720214844</v>
      </c>
      <c r="N164" s="4">
        <v>8.891200065612793</v>
      </c>
      <c r="O164" s="4">
        <v>1.8616000413894653</v>
      </c>
      <c r="P164" s="4">
        <v>1.9000000320374966E-3</v>
      </c>
      <c r="Q164" s="4">
        <v>20.562299728393555</v>
      </c>
      <c r="R164" s="4">
        <v>2.4876999855041504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0.80870002508163452</v>
      </c>
      <c r="Z164" s="4">
        <v>11.488699913024902</v>
      </c>
      <c r="AA164" s="4">
        <v>21.492900848388672</v>
      </c>
      <c r="AB164" s="4">
        <v>0.98199999332427979</v>
      </c>
      <c r="AC164" s="4">
        <v>1.0999999940395355E-3</v>
      </c>
      <c r="AD164" s="4">
        <v>1.39999995008111E-3</v>
      </c>
      <c r="AE164" s="4">
        <v>8.060000091791153E-2</v>
      </c>
      <c r="AF164" s="4">
        <v>5.4999999701976776E-3</v>
      </c>
      <c r="AG164" s="4">
        <v>3.0000001424923539E-4</v>
      </c>
      <c r="AH164" s="4">
        <v>0</v>
      </c>
      <c r="AI164" s="4">
        <v>0</v>
      </c>
      <c r="AJ164" s="4">
        <v>41.327701568603516</v>
      </c>
      <c r="AK164" s="4">
        <v>0</v>
      </c>
      <c r="AL164" s="4">
        <v>0</v>
      </c>
      <c r="AM164" s="4">
        <v>0</v>
      </c>
      <c r="AN164" s="4">
        <v>0</v>
      </c>
      <c r="AO164" s="4">
        <v>12.434700012207031</v>
      </c>
    </row>
    <row r="165" spans="2:41" x14ac:dyDescent="0.3">
      <c r="B165" s="3">
        <v>43809.625</v>
      </c>
      <c r="C165" s="4">
        <v>0.68849998712539673</v>
      </c>
      <c r="D165" s="4">
        <v>3.4010999202728271</v>
      </c>
      <c r="E165" s="4">
        <v>5.3399998694658279E-2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5.5620999336242676</v>
      </c>
      <c r="M165" s="4">
        <v>20.014200210571289</v>
      </c>
      <c r="N165" s="4">
        <v>8.5465002059936523</v>
      </c>
      <c r="O165" s="4">
        <v>1.7605999708175659</v>
      </c>
      <c r="P165" s="4">
        <v>1.9000000320374966E-3</v>
      </c>
      <c r="Q165" s="4">
        <v>20.574100494384766</v>
      </c>
      <c r="R165" s="4">
        <v>2.3394999504089355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0.82300001382827759</v>
      </c>
      <c r="Z165" s="4">
        <v>11.748900413513184</v>
      </c>
      <c r="AA165" s="4">
        <v>21.597900390625</v>
      </c>
      <c r="AB165" s="4">
        <v>0.82380002737045288</v>
      </c>
      <c r="AC165" s="4">
        <v>1.0999999940395355E-3</v>
      </c>
      <c r="AD165" s="4">
        <v>1.39999995008111E-3</v>
      </c>
      <c r="AE165" s="4">
        <v>8.0700002610683441E-2</v>
      </c>
      <c r="AF165" s="4">
        <v>5.2999998442828655E-3</v>
      </c>
      <c r="AG165" s="4">
        <v>3.0000001424923539E-4</v>
      </c>
      <c r="AH165" s="4">
        <v>0</v>
      </c>
      <c r="AI165" s="4">
        <v>0</v>
      </c>
      <c r="AJ165" s="4">
        <v>41.612098693847656</v>
      </c>
      <c r="AK165" s="4">
        <v>0</v>
      </c>
      <c r="AL165" s="4">
        <v>0</v>
      </c>
      <c r="AM165" s="4">
        <v>0</v>
      </c>
      <c r="AN165" s="4">
        <v>0</v>
      </c>
      <c r="AO165" s="4">
        <v>11.768500328063965</v>
      </c>
    </row>
    <row r="166" spans="2:41" x14ac:dyDescent="0.3">
      <c r="B166" s="3">
        <v>43810.625</v>
      </c>
      <c r="C166" s="4">
        <v>0.68900001049041748</v>
      </c>
      <c r="D166" s="4">
        <v>3.3341000080108643</v>
      </c>
      <c r="E166" s="4">
        <v>9.0800002217292786E-2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5.5847001075744629</v>
      </c>
      <c r="M166" s="4">
        <v>19.693399429321289</v>
      </c>
      <c r="N166" s="4">
        <v>9.0298004150390625</v>
      </c>
      <c r="O166" s="4">
        <v>1.9256999492645264</v>
      </c>
      <c r="P166" s="4">
        <v>1.9000000320374966E-3</v>
      </c>
      <c r="Q166" s="4">
        <v>20.071399688720703</v>
      </c>
      <c r="R166" s="4">
        <v>2.6465001106262207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0.85989999771118164</v>
      </c>
      <c r="Z166" s="4">
        <v>11.730099678039551</v>
      </c>
      <c r="AA166" s="4">
        <v>21.088600158691406</v>
      </c>
      <c r="AB166" s="4">
        <v>1.2634999752044678</v>
      </c>
      <c r="AC166" s="4">
        <v>1.0999999940395355E-3</v>
      </c>
      <c r="AD166" s="4">
        <v>1.39999995008111E-3</v>
      </c>
      <c r="AE166" s="4">
        <v>3.0899999663233757E-2</v>
      </c>
      <c r="AF166" s="4">
        <v>6.0999998822808266E-3</v>
      </c>
      <c r="AG166" s="4">
        <v>3.0000001424923539E-4</v>
      </c>
      <c r="AH166" s="4">
        <v>0</v>
      </c>
      <c r="AI166" s="4">
        <v>0</v>
      </c>
      <c r="AJ166" s="4">
        <v>40.782001495361328</v>
      </c>
      <c r="AK166" s="4">
        <v>0</v>
      </c>
      <c r="AL166" s="4">
        <v>0</v>
      </c>
      <c r="AM166" s="4">
        <v>0</v>
      </c>
      <c r="AN166" s="4">
        <v>0</v>
      </c>
      <c r="AO166" s="4">
        <v>13.036700248718262</v>
      </c>
    </row>
    <row r="167" spans="2:41" x14ac:dyDescent="0.3">
      <c r="B167" s="3">
        <v>43811.625</v>
      </c>
      <c r="C167" s="4">
        <v>0.68910002708435059</v>
      </c>
      <c r="D167" s="4">
        <v>3.348099946975708</v>
      </c>
      <c r="E167" s="4">
        <v>0.10509999841451645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5.4584999084472656</v>
      </c>
      <c r="M167" s="4">
        <v>19.692399978637695</v>
      </c>
      <c r="N167" s="4">
        <v>9.1998996734619141</v>
      </c>
      <c r="O167" s="4">
        <v>1.9710999727249146</v>
      </c>
      <c r="P167" s="4">
        <v>1.9000000320374966E-3</v>
      </c>
      <c r="Q167" s="4">
        <v>20.006200790405273</v>
      </c>
      <c r="R167" s="4">
        <v>2.7297000885009766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0.78149998188018799</v>
      </c>
      <c r="Z167" s="4">
        <v>11.557399749755859</v>
      </c>
      <c r="AA167" s="4">
        <v>21.125499725341797</v>
      </c>
      <c r="AB167" s="4">
        <v>1.4062000513076782</v>
      </c>
      <c r="AC167" s="4">
        <v>1.0999999940395355E-3</v>
      </c>
      <c r="AD167" s="4">
        <v>1.39999995008111E-3</v>
      </c>
      <c r="AE167" s="4">
        <v>3.0899999663233757E-2</v>
      </c>
      <c r="AF167" s="4">
        <v>5.2999998442828655E-3</v>
      </c>
      <c r="AG167" s="4">
        <v>3.0000001424923539E-4</v>
      </c>
      <c r="AH167" s="4">
        <v>0</v>
      </c>
      <c r="AI167" s="4">
        <v>0</v>
      </c>
      <c r="AJ167" s="4">
        <v>40.817901611328125</v>
      </c>
      <c r="AK167" s="4">
        <v>0</v>
      </c>
      <c r="AL167" s="4">
        <v>0</v>
      </c>
      <c r="AM167" s="4">
        <v>0</v>
      </c>
      <c r="AN167" s="4">
        <v>0</v>
      </c>
      <c r="AO167" s="4">
        <v>13.446200370788574</v>
      </c>
    </row>
    <row r="168" spans="2:41" x14ac:dyDescent="0.3">
      <c r="B168" s="3">
        <v>43812.625</v>
      </c>
      <c r="C168" s="4">
        <v>0.68860000371932983</v>
      </c>
      <c r="D168" s="4">
        <v>3.3224000930786133</v>
      </c>
      <c r="E168" s="4">
        <v>9.6400000154972076E-2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5.6273999214172363</v>
      </c>
      <c r="M168" s="4">
        <v>19.696599960327148</v>
      </c>
      <c r="N168" s="4">
        <v>8.9785995483398438</v>
      </c>
      <c r="O168" s="4">
        <v>1.9124000072479248</v>
      </c>
      <c r="P168" s="4">
        <v>1.9000000320374966E-3</v>
      </c>
      <c r="Q168" s="4">
        <v>19.982000350952148</v>
      </c>
      <c r="R168" s="4">
        <v>2.6533000469207764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0.85949999094009399</v>
      </c>
      <c r="Z168" s="4">
        <v>11.764699935913086</v>
      </c>
      <c r="AA168" s="4">
        <v>21.08489990234375</v>
      </c>
      <c r="AB168" s="4">
        <v>1.343000054359436</v>
      </c>
      <c r="AC168" s="4">
        <v>1.0999999940395355E-3</v>
      </c>
      <c r="AD168" s="4">
        <v>1.39999995008111E-3</v>
      </c>
      <c r="AE168" s="4">
        <v>3.1599998474121094E-2</v>
      </c>
      <c r="AF168" s="4">
        <v>7.0000002160668373E-3</v>
      </c>
      <c r="AG168" s="4">
        <v>6.99999975040555E-4</v>
      </c>
      <c r="AH168" s="4">
        <v>0</v>
      </c>
      <c r="AI168" s="4">
        <v>0</v>
      </c>
      <c r="AJ168" s="4">
        <v>40.781501770019531</v>
      </c>
      <c r="AK168" s="4">
        <v>0</v>
      </c>
      <c r="AL168" s="4">
        <v>0</v>
      </c>
      <c r="AM168" s="4">
        <v>0</v>
      </c>
      <c r="AN168" s="4">
        <v>0</v>
      </c>
      <c r="AO168" s="4">
        <v>13.078300476074219</v>
      </c>
    </row>
    <row r="169" spans="2:41" x14ac:dyDescent="0.3">
      <c r="B169" s="3">
        <v>43813.625</v>
      </c>
      <c r="C169" s="4">
        <v>0.68870002031326294</v>
      </c>
      <c r="D169" s="4">
        <v>3.2527999877929688</v>
      </c>
      <c r="E169" s="4">
        <v>0.14010000228881836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5.6718001365661621</v>
      </c>
      <c r="M169" s="4">
        <v>19.63330078125</v>
      </c>
      <c r="N169" s="4">
        <v>9.001500129699707</v>
      </c>
      <c r="O169" s="4">
        <v>1.9476000070571899</v>
      </c>
      <c r="P169" s="4">
        <v>1.9000000320374966E-3</v>
      </c>
      <c r="Q169" s="4">
        <v>19.65679931640625</v>
      </c>
      <c r="R169" s="4">
        <v>2.7985999584197998</v>
      </c>
      <c r="S169" s="4">
        <v>3.9999998989515007E-4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0.87919998168945313</v>
      </c>
      <c r="Z169" s="4">
        <v>11.822600364685059</v>
      </c>
      <c r="AA169" s="4">
        <v>20.892000198364258</v>
      </c>
      <c r="AB169" s="4">
        <v>1.6288000345230103</v>
      </c>
      <c r="AC169" s="4">
        <v>1.0999999940395355E-3</v>
      </c>
      <c r="AD169" s="4">
        <v>1.39999995008111E-3</v>
      </c>
      <c r="AE169" s="4">
        <v>3.1599998474121094E-2</v>
      </c>
      <c r="AF169" s="4">
        <v>6.6999997943639755E-3</v>
      </c>
      <c r="AG169" s="4">
        <v>5.0000002374872565E-4</v>
      </c>
      <c r="AH169" s="4">
        <v>0</v>
      </c>
      <c r="AI169" s="4">
        <v>0</v>
      </c>
      <c r="AJ169" s="4">
        <v>40.525299072265625</v>
      </c>
      <c r="AK169" s="4">
        <v>0</v>
      </c>
      <c r="AL169" s="4">
        <v>0</v>
      </c>
      <c r="AM169" s="4">
        <v>0</v>
      </c>
      <c r="AN169" s="4">
        <v>0</v>
      </c>
      <c r="AO169" s="4">
        <v>13.575699806213379</v>
      </c>
    </row>
    <row r="170" spans="2:41" x14ac:dyDescent="0.3">
      <c r="B170" s="3">
        <v>43814.625</v>
      </c>
      <c r="C170" s="4">
        <v>0.68889999389648438</v>
      </c>
      <c r="D170" s="4">
        <v>3.2392001152038574</v>
      </c>
      <c r="E170" s="4">
        <v>0.21619999408721924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5.240300178527832</v>
      </c>
      <c r="M170" s="4">
        <v>19.118400573730469</v>
      </c>
      <c r="N170" s="4">
        <v>9.681300163269043</v>
      </c>
      <c r="O170" s="4">
        <v>2.1617999076843262</v>
      </c>
      <c r="P170" s="4">
        <v>1.9000000320374966E-3</v>
      </c>
      <c r="Q170" s="4">
        <v>19.648899078369141</v>
      </c>
      <c r="R170" s="4">
        <v>3.3675999641418457</v>
      </c>
      <c r="S170" s="4">
        <v>1.5999999595806003E-3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0.7807999849319458</v>
      </c>
      <c r="Z170" s="4">
        <v>11.05370044708252</v>
      </c>
      <c r="AA170" s="4">
        <v>20.584299087524414</v>
      </c>
      <c r="AB170" s="4">
        <v>2.3598001003265381</v>
      </c>
      <c r="AC170" s="4">
        <v>1.0999999940395355E-3</v>
      </c>
      <c r="AD170" s="4">
        <v>1.39999995008111E-3</v>
      </c>
      <c r="AE170" s="4">
        <v>2.9799999669194221E-2</v>
      </c>
      <c r="AF170" s="4">
        <v>7.0000002160668373E-3</v>
      </c>
      <c r="AG170" s="4">
        <v>1.0999999940395355E-3</v>
      </c>
      <c r="AH170" s="4">
        <v>0</v>
      </c>
      <c r="AI170" s="4">
        <v>0</v>
      </c>
      <c r="AJ170" s="4">
        <v>39.702701568603516</v>
      </c>
      <c r="AK170" s="4">
        <v>0</v>
      </c>
      <c r="AL170" s="4">
        <v>0</v>
      </c>
      <c r="AM170" s="4">
        <v>0</v>
      </c>
      <c r="AN170" s="4">
        <v>0</v>
      </c>
      <c r="AO170" s="4">
        <v>15.631899833679199</v>
      </c>
    </row>
    <row r="171" spans="2:41" x14ac:dyDescent="0.3">
      <c r="B171" s="3">
        <v>43815.625</v>
      </c>
      <c r="C171" s="4">
        <v>0.68970000743865967</v>
      </c>
      <c r="D171" s="4">
        <v>3.2874000072479248</v>
      </c>
      <c r="E171" s="4">
        <v>0.19370000064373016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5.2754001617431641</v>
      </c>
      <c r="M171" s="4">
        <v>19.161300659179688</v>
      </c>
      <c r="N171" s="4">
        <v>9.5871000289916992</v>
      </c>
      <c r="O171" s="4">
        <v>2.1243000030517578</v>
      </c>
      <c r="P171" s="4">
        <v>1.9000000320374966E-3</v>
      </c>
      <c r="Q171" s="4">
        <v>19.829999923706055</v>
      </c>
      <c r="R171" s="4">
        <v>3.2054998874664307</v>
      </c>
      <c r="S171" s="4">
        <v>7.9999997979030013E-4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0.79579997062683105</v>
      </c>
      <c r="Z171" s="4">
        <v>11.128299713134766</v>
      </c>
      <c r="AA171" s="4">
        <v>20.695600509643555</v>
      </c>
      <c r="AB171" s="4">
        <v>2.1363000869750977</v>
      </c>
      <c r="AC171" s="4">
        <v>1.0999999940395355E-3</v>
      </c>
      <c r="AD171" s="4">
        <v>1.39999995008111E-3</v>
      </c>
      <c r="AE171" s="4">
        <v>2.9899999499320984E-2</v>
      </c>
      <c r="AF171" s="4">
        <v>7.1999998763203621E-3</v>
      </c>
      <c r="AG171" s="4">
        <v>6.99999975040555E-4</v>
      </c>
      <c r="AH171" s="4">
        <v>0</v>
      </c>
      <c r="AI171" s="4">
        <v>0</v>
      </c>
      <c r="AJ171" s="4">
        <v>39.856899261474609</v>
      </c>
      <c r="AK171" s="4">
        <v>0</v>
      </c>
      <c r="AL171" s="4">
        <v>0</v>
      </c>
      <c r="AM171" s="4">
        <v>0</v>
      </c>
      <c r="AN171" s="4">
        <v>0</v>
      </c>
      <c r="AO171" s="4">
        <v>15.129799842834473</v>
      </c>
    </row>
    <row r="172" spans="2:41" x14ac:dyDescent="0.3">
      <c r="B172" s="3">
        <v>43816.625</v>
      </c>
      <c r="C172" s="4">
        <v>0.69059997797012329</v>
      </c>
      <c r="D172" s="4">
        <v>3.3178000450134277</v>
      </c>
      <c r="E172" s="4">
        <v>0.20890000462532043</v>
      </c>
      <c r="F172" s="4">
        <v>0</v>
      </c>
      <c r="G172" s="4">
        <v>2.0899999886751175E-2</v>
      </c>
      <c r="H172" s="4">
        <v>0</v>
      </c>
      <c r="I172" s="4">
        <v>0</v>
      </c>
      <c r="J172" s="4">
        <v>0</v>
      </c>
      <c r="K172" s="4">
        <v>0</v>
      </c>
      <c r="L172" s="4">
        <v>4.7165999412536621</v>
      </c>
      <c r="M172" s="4">
        <v>19.13800048828125</v>
      </c>
      <c r="N172" s="4">
        <v>9.6695995330810547</v>
      </c>
      <c r="O172" s="4">
        <v>2.2065000534057617</v>
      </c>
      <c r="P172" s="4">
        <v>1.9000000320374966E-3</v>
      </c>
      <c r="Q172" s="4">
        <v>20.301900863647461</v>
      </c>
      <c r="R172" s="4">
        <v>3.3814001083374023</v>
      </c>
      <c r="S172" s="4">
        <v>1.2000000569969416E-3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0.53100001811981201</v>
      </c>
      <c r="Z172" s="4">
        <v>10.862000465393066</v>
      </c>
      <c r="AA172" s="4">
        <v>20.780500411987305</v>
      </c>
      <c r="AB172" s="4">
        <v>2.3015000820159912</v>
      </c>
      <c r="AC172" s="4">
        <v>1.0999999940395355E-3</v>
      </c>
      <c r="AD172" s="4">
        <v>1.39999995008111E-3</v>
      </c>
      <c r="AE172" s="4">
        <v>2.7499999850988388E-2</v>
      </c>
      <c r="AF172" s="4">
        <v>6.6999997943639755E-3</v>
      </c>
      <c r="AG172" s="4">
        <v>6.99999975040555E-4</v>
      </c>
      <c r="AH172" s="4">
        <v>0</v>
      </c>
      <c r="AI172" s="4">
        <v>4.6999999321997166E-3</v>
      </c>
      <c r="AJ172" s="4">
        <v>39.918498992919922</v>
      </c>
      <c r="AK172" s="4">
        <v>0</v>
      </c>
      <c r="AL172" s="4">
        <v>0</v>
      </c>
      <c r="AM172" s="4">
        <v>0</v>
      </c>
      <c r="AN172" s="4">
        <v>3.4000000450760126E-3</v>
      </c>
      <c r="AO172" s="4">
        <v>15.568099975585938</v>
      </c>
    </row>
    <row r="173" spans="2:41" x14ac:dyDescent="0.3">
      <c r="B173" s="3">
        <v>43817.625</v>
      </c>
      <c r="C173" s="4">
        <v>0.69389998912811279</v>
      </c>
      <c r="D173" s="4">
        <v>3.0190000534057617</v>
      </c>
      <c r="E173" s="4">
        <v>0.67460000514984131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4.4421000480651855</v>
      </c>
      <c r="M173" s="4">
        <v>18.261600494384766</v>
      </c>
      <c r="N173" s="4">
        <v>9.7319002151489258</v>
      </c>
      <c r="O173" s="4">
        <v>2.5539999008178711</v>
      </c>
      <c r="P173" s="4">
        <v>1.9000000320374966E-3</v>
      </c>
      <c r="Q173" s="4">
        <v>18.911100387573242</v>
      </c>
      <c r="R173" s="4">
        <v>5.4201998710632324</v>
      </c>
      <c r="S173" s="4">
        <v>1.640000008046627E-2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0.38350000977516174</v>
      </c>
      <c r="Z173" s="4">
        <v>10.851200103759766</v>
      </c>
      <c r="AA173" s="4">
        <v>19.03700065612793</v>
      </c>
      <c r="AB173" s="4">
        <v>4.2747998237609863</v>
      </c>
      <c r="AC173" s="4">
        <v>1.0999999940395355E-3</v>
      </c>
      <c r="AD173" s="4">
        <v>1.39999995008111E-3</v>
      </c>
      <c r="AE173" s="4">
        <v>2.1800000220537186E-2</v>
      </c>
      <c r="AF173" s="4">
        <v>5.2000000141561031E-3</v>
      </c>
      <c r="AG173" s="4">
        <v>8.9999998454004526E-4</v>
      </c>
      <c r="AH173" s="4">
        <v>0</v>
      </c>
      <c r="AI173" s="4">
        <v>0</v>
      </c>
      <c r="AJ173" s="4">
        <v>37.298599243164063</v>
      </c>
      <c r="AK173" s="4">
        <v>0</v>
      </c>
      <c r="AL173" s="4">
        <v>0</v>
      </c>
      <c r="AM173" s="4">
        <v>0</v>
      </c>
      <c r="AN173" s="4">
        <v>0</v>
      </c>
      <c r="AO173" s="4">
        <v>20.106700897216797</v>
      </c>
    </row>
    <row r="174" spans="2:41" x14ac:dyDescent="0.3">
      <c r="B174" s="3">
        <v>43818.625</v>
      </c>
      <c r="C174" s="4">
        <v>0.69419997930526733</v>
      </c>
      <c r="D174" s="4">
        <v>2.921299934387207</v>
      </c>
      <c r="E174" s="4">
        <v>1.035599946975708</v>
      </c>
      <c r="F174" s="4">
        <v>0</v>
      </c>
      <c r="G174" s="4">
        <v>1.1500000022351742E-2</v>
      </c>
      <c r="H174" s="4">
        <v>0</v>
      </c>
      <c r="I174" s="4">
        <v>1.7999999690800905E-3</v>
      </c>
      <c r="J174" s="4">
        <v>0</v>
      </c>
      <c r="K174" s="4">
        <v>0</v>
      </c>
      <c r="L174" s="4">
        <v>4.5542998313903809</v>
      </c>
      <c r="M174" s="4">
        <v>18.434099197387695</v>
      </c>
      <c r="N174" s="4">
        <v>9.0460996627807617</v>
      </c>
      <c r="O174" s="4">
        <v>2.5278999805450439</v>
      </c>
      <c r="P174" s="4">
        <v>1.9000000320374966E-3</v>
      </c>
      <c r="Q174" s="4">
        <v>17.86359977722168</v>
      </c>
      <c r="R174" s="4">
        <v>6.1136999130249023</v>
      </c>
      <c r="S174" s="4">
        <v>5.8699999004602432E-2</v>
      </c>
      <c r="T174" s="4">
        <v>0</v>
      </c>
      <c r="U174" s="4">
        <v>3.1999999191612005E-3</v>
      </c>
      <c r="V174" s="4">
        <v>8.9999998454004526E-4</v>
      </c>
      <c r="W174" s="4">
        <v>0</v>
      </c>
      <c r="X174" s="4">
        <v>0</v>
      </c>
      <c r="Y174" s="4">
        <v>0.31209999322891235</v>
      </c>
      <c r="Z174" s="4">
        <v>11.418800354003906</v>
      </c>
      <c r="AA174" s="4">
        <v>18.60260009765625</v>
      </c>
      <c r="AB174" s="4">
        <v>4.5770998001098633</v>
      </c>
      <c r="AC174" s="4">
        <v>1.0999999940395355E-3</v>
      </c>
      <c r="AD174" s="4">
        <v>1.39999995008111E-3</v>
      </c>
      <c r="AE174" s="4">
        <v>2.0199999213218689E-2</v>
      </c>
      <c r="AF174" s="4">
        <v>2.79999990016222E-3</v>
      </c>
      <c r="AG174" s="4">
        <v>8.9999998454004526E-4</v>
      </c>
      <c r="AH174" s="4">
        <v>0</v>
      </c>
      <c r="AI174" s="4">
        <v>0</v>
      </c>
      <c r="AJ174" s="4">
        <v>37.036701202392578</v>
      </c>
      <c r="AK174" s="4">
        <v>0</v>
      </c>
      <c r="AL174" s="4">
        <v>0</v>
      </c>
      <c r="AM174" s="4">
        <v>0</v>
      </c>
      <c r="AN174" s="4">
        <v>2.7000000700354576E-3</v>
      </c>
      <c r="AO174" s="4">
        <v>20.775299072265625</v>
      </c>
    </row>
    <row r="175" spans="2:41" x14ac:dyDescent="0.3">
      <c r="B175" s="3">
        <v>43819.625</v>
      </c>
      <c r="C175" s="4">
        <v>0.69050002098083496</v>
      </c>
      <c r="D175" s="4">
        <v>3.4832999706268311</v>
      </c>
      <c r="E175" s="4">
        <v>5.6800000369548798E-2</v>
      </c>
      <c r="F175" s="4">
        <v>0</v>
      </c>
      <c r="G175" s="4">
        <v>0</v>
      </c>
      <c r="H175" s="4">
        <v>0</v>
      </c>
      <c r="I175" s="4">
        <v>1.7999999690800905E-3</v>
      </c>
      <c r="J175" s="4">
        <v>0</v>
      </c>
      <c r="K175" s="4">
        <v>0</v>
      </c>
      <c r="L175" s="4">
        <v>4.5528998374938965</v>
      </c>
      <c r="M175" s="4">
        <v>20.804300308227539</v>
      </c>
      <c r="N175" s="4">
        <v>7.9987001419067383</v>
      </c>
      <c r="O175" s="4">
        <v>1.8219000101089478</v>
      </c>
      <c r="P175" s="4">
        <v>1.9000000320374966E-3</v>
      </c>
      <c r="Q175" s="4">
        <v>21.660900115966797</v>
      </c>
      <c r="R175" s="4">
        <v>2.4082000255584717</v>
      </c>
      <c r="S175" s="4">
        <v>0</v>
      </c>
      <c r="T175" s="4">
        <v>0</v>
      </c>
      <c r="U175" s="4">
        <v>0</v>
      </c>
      <c r="V175" s="4">
        <v>8.9999998454004526E-4</v>
      </c>
      <c r="W175" s="4">
        <v>0</v>
      </c>
      <c r="X175" s="4">
        <v>0</v>
      </c>
      <c r="Y175" s="4">
        <v>0.24909999966621399</v>
      </c>
      <c r="Z175" s="4">
        <v>11.831100463867188</v>
      </c>
      <c r="AA175" s="4">
        <v>21.849100112915039</v>
      </c>
      <c r="AB175" s="4">
        <v>0.61360001564025879</v>
      </c>
      <c r="AC175" s="4">
        <v>1.0999999940395355E-3</v>
      </c>
      <c r="AD175" s="4">
        <v>1.39999995008111E-3</v>
      </c>
      <c r="AE175" s="4">
        <v>2.3299999535083771E-2</v>
      </c>
      <c r="AF175" s="4">
        <v>4.19999985024333E-3</v>
      </c>
      <c r="AG175" s="4">
        <v>8.9999998454004526E-4</v>
      </c>
      <c r="AH175" s="4">
        <v>0</v>
      </c>
      <c r="AI175" s="4">
        <v>0</v>
      </c>
      <c r="AJ175" s="4">
        <v>42.653400421142578</v>
      </c>
      <c r="AK175" s="4">
        <v>0</v>
      </c>
      <c r="AL175" s="4">
        <v>0</v>
      </c>
      <c r="AM175" s="4">
        <v>0</v>
      </c>
      <c r="AN175" s="4">
        <v>0</v>
      </c>
      <c r="AO175" s="4">
        <v>11.081500053405762</v>
      </c>
    </row>
    <row r="176" spans="2:41" x14ac:dyDescent="0.3">
      <c r="B176" s="3">
        <v>43820.625</v>
      </c>
      <c r="C176" s="4">
        <v>0.69220000505447388</v>
      </c>
      <c r="D176" s="4">
        <v>3.5322999954223633</v>
      </c>
      <c r="E176" s="4">
        <v>5.4499998688697815E-2</v>
      </c>
      <c r="F176" s="4">
        <v>0</v>
      </c>
      <c r="G176" s="4">
        <v>0</v>
      </c>
      <c r="H176" s="4">
        <v>0</v>
      </c>
      <c r="I176" s="4">
        <v>1.7999999690800905E-3</v>
      </c>
      <c r="J176" s="4">
        <v>0</v>
      </c>
      <c r="K176" s="4">
        <v>0</v>
      </c>
      <c r="L176" s="4">
        <v>4.5605001449584961</v>
      </c>
      <c r="M176" s="4">
        <v>20.627099990844727</v>
      </c>
      <c r="N176" s="4">
        <v>7.9984002113342285</v>
      </c>
      <c r="O176" s="4">
        <v>1.8928999900817871</v>
      </c>
      <c r="P176" s="4">
        <v>1.9000000320374966E-3</v>
      </c>
      <c r="Q176" s="4">
        <v>21.72760009765625</v>
      </c>
      <c r="R176" s="4">
        <v>2.4927999973297119</v>
      </c>
      <c r="S176" s="4">
        <v>0</v>
      </c>
      <c r="T176" s="4">
        <v>0</v>
      </c>
      <c r="U176" s="4">
        <v>0</v>
      </c>
      <c r="V176" s="4">
        <v>8.9999998454004526E-4</v>
      </c>
      <c r="W176" s="4">
        <v>0</v>
      </c>
      <c r="X176" s="4">
        <v>0</v>
      </c>
      <c r="Y176" s="4">
        <v>0.24639999866485596</v>
      </c>
      <c r="Z176" s="4">
        <v>11.846699714660645</v>
      </c>
      <c r="AA176" s="4">
        <v>21.543300628662109</v>
      </c>
      <c r="AB176" s="4">
        <v>0.73879998922348022</v>
      </c>
      <c r="AC176" s="4">
        <v>1.0999999940395355E-3</v>
      </c>
      <c r="AD176" s="4">
        <v>1.39999995008111E-3</v>
      </c>
      <c r="AE176" s="4">
        <v>6.3100002706050873E-2</v>
      </c>
      <c r="AF176" s="4">
        <v>3.8000000640749931E-3</v>
      </c>
      <c r="AG176" s="4">
        <v>8.9999998454004526E-4</v>
      </c>
      <c r="AH176" s="4">
        <v>0</v>
      </c>
      <c r="AI176" s="4">
        <v>0</v>
      </c>
      <c r="AJ176" s="4">
        <v>42.170398712158203</v>
      </c>
      <c r="AK176" s="4">
        <v>0</v>
      </c>
      <c r="AL176" s="4">
        <v>0</v>
      </c>
      <c r="AM176" s="4">
        <v>0</v>
      </c>
      <c r="AN176" s="4">
        <v>0</v>
      </c>
      <c r="AO176" s="4">
        <v>11.288299560546875</v>
      </c>
    </row>
    <row r="177" spans="2:41" x14ac:dyDescent="0.3">
      <c r="B177" s="3">
        <v>43821.625</v>
      </c>
      <c r="C177" s="4">
        <v>0.69050002098083496</v>
      </c>
      <c r="D177" s="4">
        <v>3.5195999145507813</v>
      </c>
      <c r="E177" s="4">
        <v>4.5299999415874481E-2</v>
      </c>
      <c r="F177" s="4">
        <v>0</v>
      </c>
      <c r="G177" s="4">
        <v>0</v>
      </c>
      <c r="H177" s="4">
        <v>0</v>
      </c>
      <c r="I177" s="4">
        <v>1.7999999690800905E-3</v>
      </c>
      <c r="J177" s="4">
        <v>0</v>
      </c>
      <c r="K177" s="4">
        <v>0</v>
      </c>
      <c r="L177" s="4">
        <v>4.5869998931884766</v>
      </c>
      <c r="M177" s="4">
        <v>20.638900756835938</v>
      </c>
      <c r="N177" s="4">
        <v>7.9734001159667969</v>
      </c>
      <c r="O177" s="4">
        <v>1.8873000144958496</v>
      </c>
      <c r="P177" s="4">
        <v>1.9000000320374966E-3</v>
      </c>
      <c r="Q177" s="4">
        <v>21.730300903320313</v>
      </c>
      <c r="R177" s="4">
        <v>2.4774000644683838</v>
      </c>
      <c r="S177" s="4">
        <v>0</v>
      </c>
      <c r="T177" s="4">
        <v>0</v>
      </c>
      <c r="U177" s="4">
        <v>0</v>
      </c>
      <c r="V177" s="4">
        <v>8.9999998454004526E-4</v>
      </c>
      <c r="W177" s="4">
        <v>0</v>
      </c>
      <c r="X177" s="4">
        <v>0</v>
      </c>
      <c r="Y177" s="4">
        <v>0.23960000276565552</v>
      </c>
      <c r="Z177" s="4">
        <v>11.957900047302246</v>
      </c>
      <c r="AA177" s="4">
        <v>21.52079963684082</v>
      </c>
      <c r="AB177" s="4">
        <v>0.68269997835159302</v>
      </c>
      <c r="AC177" s="4">
        <v>1.0999999940395355E-3</v>
      </c>
      <c r="AD177" s="4">
        <v>1.39999995008111E-3</v>
      </c>
      <c r="AE177" s="4">
        <v>6.289999932050705E-2</v>
      </c>
      <c r="AF177" s="4">
        <v>4.1000000201165676E-3</v>
      </c>
      <c r="AG177" s="4">
        <v>8.9999998454004526E-4</v>
      </c>
      <c r="AH177" s="4">
        <v>0</v>
      </c>
      <c r="AI177" s="4">
        <v>0</v>
      </c>
      <c r="AJ177" s="4">
        <v>42.159698486328125</v>
      </c>
      <c r="AK177" s="4">
        <v>0</v>
      </c>
      <c r="AL177" s="4">
        <v>0</v>
      </c>
      <c r="AM177" s="4">
        <v>0</v>
      </c>
      <c r="AN177" s="4">
        <v>0</v>
      </c>
      <c r="AO177" s="4">
        <v>11.182900428771973</v>
      </c>
    </row>
    <row r="178" spans="2:41" x14ac:dyDescent="0.3">
      <c r="B178" s="3">
        <v>43822.625</v>
      </c>
      <c r="C178" s="4">
        <v>0.69010001420974731</v>
      </c>
      <c r="D178" s="4">
        <v>3.6105999946594238</v>
      </c>
      <c r="E178" s="4">
        <v>3.0899999663233757E-2</v>
      </c>
      <c r="F178" s="4">
        <v>0</v>
      </c>
      <c r="G178" s="4">
        <v>0</v>
      </c>
      <c r="H178" s="4">
        <v>0</v>
      </c>
      <c r="I178" s="4">
        <v>1.7999999690800905E-3</v>
      </c>
      <c r="J178" s="4">
        <v>0</v>
      </c>
      <c r="K178" s="4">
        <v>0</v>
      </c>
      <c r="L178" s="4">
        <v>4.582399845123291</v>
      </c>
      <c r="M178" s="4">
        <v>20.891700744628906</v>
      </c>
      <c r="N178" s="4">
        <v>7.531099796295166</v>
      </c>
      <c r="O178" s="4">
        <v>1.7092000246047974</v>
      </c>
      <c r="P178" s="4">
        <v>1.9000000320374966E-3</v>
      </c>
      <c r="Q178" s="4">
        <v>22.021499633789063</v>
      </c>
      <c r="R178" s="4">
        <v>2.2746000289916992</v>
      </c>
      <c r="S178" s="4">
        <v>0</v>
      </c>
      <c r="T178" s="4">
        <v>0</v>
      </c>
      <c r="U178" s="4">
        <v>0</v>
      </c>
      <c r="V178" s="4">
        <v>8.9999998454004526E-4</v>
      </c>
      <c r="W178" s="4">
        <v>0</v>
      </c>
      <c r="X178" s="4">
        <v>0</v>
      </c>
      <c r="Y178" s="4">
        <v>0.23839999735355377</v>
      </c>
      <c r="Z178" s="4">
        <v>11.989700317382813</v>
      </c>
      <c r="AA178" s="4">
        <v>21.857000350952148</v>
      </c>
      <c r="AB178" s="4">
        <v>0.491100013256073</v>
      </c>
      <c r="AC178" s="4">
        <v>1.0999999940395355E-3</v>
      </c>
      <c r="AD178" s="4">
        <v>1.39999995008111E-3</v>
      </c>
      <c r="AE178" s="4">
        <v>6.4599998295307159E-2</v>
      </c>
      <c r="AF178" s="4">
        <v>3.8999998942017555E-3</v>
      </c>
      <c r="AG178" s="4">
        <v>8.9999998454004526E-4</v>
      </c>
      <c r="AH178" s="4">
        <v>0</v>
      </c>
      <c r="AI178" s="4">
        <v>0</v>
      </c>
      <c r="AJ178" s="4">
        <v>42.748699188232422</v>
      </c>
      <c r="AK178" s="4">
        <v>0</v>
      </c>
      <c r="AL178" s="4">
        <v>0</v>
      </c>
      <c r="AM178" s="4">
        <v>0</v>
      </c>
      <c r="AN178" s="4">
        <v>0</v>
      </c>
      <c r="AO178" s="4">
        <v>10.331600189208984</v>
      </c>
    </row>
    <row r="179" spans="2:41" x14ac:dyDescent="0.3">
      <c r="B179" s="3">
        <v>43823.625</v>
      </c>
      <c r="C179" s="4">
        <v>0.6906999945640564</v>
      </c>
      <c r="D179" s="4">
        <v>3.8771998882293701</v>
      </c>
      <c r="E179" s="4">
        <v>1.9000000320374966E-3</v>
      </c>
      <c r="F179" s="4">
        <v>0</v>
      </c>
      <c r="G179" s="4">
        <v>0</v>
      </c>
      <c r="H179" s="4">
        <v>0</v>
      </c>
      <c r="I179" s="4">
        <v>1.7999999690800905E-3</v>
      </c>
      <c r="J179" s="4">
        <v>0</v>
      </c>
      <c r="K179" s="4">
        <v>0</v>
      </c>
      <c r="L179" s="4">
        <v>4.9131999015808105</v>
      </c>
      <c r="M179" s="4">
        <v>22.232200622558594</v>
      </c>
      <c r="N179" s="4">
        <v>3.125</v>
      </c>
      <c r="O179" s="4">
        <v>0.32640001177787781</v>
      </c>
      <c r="P179" s="4">
        <v>1.9000000320374966E-3</v>
      </c>
      <c r="Q179" s="4">
        <v>26.066299438476563</v>
      </c>
      <c r="R179" s="4">
        <v>0.79750001430511475</v>
      </c>
      <c r="S179" s="4">
        <v>0</v>
      </c>
      <c r="T179" s="4">
        <v>0</v>
      </c>
      <c r="U179" s="4">
        <v>0</v>
      </c>
      <c r="V179" s="4">
        <v>8.9999998454004526E-4</v>
      </c>
      <c r="W179" s="4">
        <v>0</v>
      </c>
      <c r="X179" s="4">
        <v>0</v>
      </c>
      <c r="Y179" s="4">
        <v>0.2937999963760376</v>
      </c>
      <c r="Z179" s="4">
        <v>11.003199577331543</v>
      </c>
      <c r="AA179" s="4">
        <v>24.601600646972656</v>
      </c>
      <c r="AB179" s="4">
        <v>2.7899999171495438E-2</v>
      </c>
      <c r="AC179" s="4">
        <v>1.0999999940395355E-3</v>
      </c>
      <c r="AD179" s="4">
        <v>1.39999995008111E-3</v>
      </c>
      <c r="AE179" s="4">
        <v>0.11320000141859055</v>
      </c>
      <c r="AF179" s="4">
        <v>6.3000000081956387E-3</v>
      </c>
      <c r="AG179" s="4">
        <v>8.9999998454004526E-4</v>
      </c>
      <c r="AH179" s="4">
        <v>0</v>
      </c>
      <c r="AI179" s="4">
        <v>0</v>
      </c>
      <c r="AJ179" s="4">
        <v>46.83380126953125</v>
      </c>
      <c r="AK179" s="4">
        <v>0</v>
      </c>
      <c r="AL179" s="4">
        <v>0</v>
      </c>
      <c r="AM179" s="4">
        <v>0</v>
      </c>
      <c r="AN179" s="4">
        <v>0</v>
      </c>
      <c r="AO179" s="4">
        <v>3.9586000442504883</v>
      </c>
    </row>
    <row r="180" spans="2:41" x14ac:dyDescent="0.3">
      <c r="B180" s="3">
        <v>43824.625</v>
      </c>
      <c r="C180" s="4">
        <v>0.69209998846054077</v>
      </c>
      <c r="D180" s="4">
        <v>3.6633000373840332</v>
      </c>
      <c r="E180" s="4">
        <v>7.8999996185302734E-3</v>
      </c>
      <c r="F180" s="4">
        <v>0</v>
      </c>
      <c r="G180" s="4">
        <v>0</v>
      </c>
      <c r="H180" s="4">
        <v>0</v>
      </c>
      <c r="I180" s="4">
        <v>1.7999999690800905E-3</v>
      </c>
      <c r="J180" s="4">
        <v>0</v>
      </c>
      <c r="K180" s="4">
        <v>0</v>
      </c>
      <c r="L180" s="4">
        <v>4.885200023651123</v>
      </c>
      <c r="M180" s="4">
        <v>21.39579963684082</v>
      </c>
      <c r="N180" s="4">
        <v>5.3118000030517578</v>
      </c>
      <c r="O180" s="4">
        <v>0.70759999752044678</v>
      </c>
      <c r="P180" s="4">
        <v>1.9000000320374966E-3</v>
      </c>
      <c r="Q180" s="4">
        <v>26.043100357055664</v>
      </c>
      <c r="R180" s="4">
        <v>1.399399995803833</v>
      </c>
      <c r="S180" s="4">
        <v>5.0000002374872565E-4</v>
      </c>
      <c r="T180" s="4">
        <v>0</v>
      </c>
      <c r="U180" s="4">
        <v>0</v>
      </c>
      <c r="V180" s="4">
        <v>8.9999998454004526E-4</v>
      </c>
      <c r="W180" s="4">
        <v>0</v>
      </c>
      <c r="X180" s="4">
        <v>0</v>
      </c>
      <c r="Y180" s="4">
        <v>0.31529998779296875</v>
      </c>
      <c r="Z180" s="4">
        <v>10.390199661254883</v>
      </c>
      <c r="AA180" s="4">
        <v>23.141700744628906</v>
      </c>
      <c r="AB180" s="4">
        <v>0.1023000031709671</v>
      </c>
      <c r="AC180" s="4">
        <v>1.0999999940395355E-3</v>
      </c>
      <c r="AD180" s="4">
        <v>1.39999995008111E-3</v>
      </c>
      <c r="AE180" s="4">
        <v>0.12960000336170197</v>
      </c>
      <c r="AF180" s="4">
        <v>2.3000000510364771E-3</v>
      </c>
      <c r="AG180" s="4">
        <v>8.9999998454004526E-4</v>
      </c>
      <c r="AH180" s="4">
        <v>0</v>
      </c>
      <c r="AI180" s="4">
        <v>0</v>
      </c>
      <c r="AJ180" s="4">
        <v>44.537498474121094</v>
      </c>
      <c r="AK180" s="4">
        <v>0</v>
      </c>
      <c r="AL180" s="4">
        <v>0</v>
      </c>
      <c r="AM180" s="4">
        <v>0</v>
      </c>
      <c r="AN180" s="4">
        <v>0</v>
      </c>
      <c r="AO180" s="4">
        <v>6.8239002227783203</v>
      </c>
    </row>
    <row r="181" spans="2:41" x14ac:dyDescent="0.3">
      <c r="B181" s="3">
        <v>43825.625</v>
      </c>
      <c r="C181" s="4">
        <v>0.69190001487731934</v>
      </c>
      <c r="D181" s="4">
        <v>3.5090000629425049</v>
      </c>
      <c r="E181" s="4">
        <v>2.0500000566244125E-2</v>
      </c>
      <c r="F181" s="4">
        <v>0</v>
      </c>
      <c r="G181" s="4">
        <v>0</v>
      </c>
      <c r="H181" s="4">
        <v>0</v>
      </c>
      <c r="I181" s="4">
        <v>1.7999999690800905E-3</v>
      </c>
      <c r="J181" s="4">
        <v>0</v>
      </c>
      <c r="K181" s="4">
        <v>0</v>
      </c>
      <c r="L181" s="4">
        <v>5.0618000030517578</v>
      </c>
      <c r="M181" s="4">
        <v>20.928699493408203</v>
      </c>
      <c r="N181" s="4">
        <v>6.9616999626159668</v>
      </c>
      <c r="O181" s="4">
        <v>1.1821000576019287</v>
      </c>
      <c r="P181" s="4">
        <v>1.9000000320374966E-3</v>
      </c>
      <c r="Q181" s="4">
        <v>24.360000610351563</v>
      </c>
      <c r="R181" s="4">
        <v>1.8430999517440796</v>
      </c>
      <c r="S181" s="4">
        <v>0</v>
      </c>
      <c r="T181" s="4">
        <v>0</v>
      </c>
      <c r="U181" s="4">
        <v>0</v>
      </c>
      <c r="V181" s="4">
        <v>8.9999998454004526E-4</v>
      </c>
      <c r="W181" s="4">
        <v>0</v>
      </c>
      <c r="X181" s="4">
        <v>0</v>
      </c>
      <c r="Y181" s="4">
        <v>0.34139999747276306</v>
      </c>
      <c r="Z181" s="4">
        <v>10.651100158691406</v>
      </c>
      <c r="AA181" s="4">
        <v>22.301799774169922</v>
      </c>
      <c r="AB181" s="4">
        <v>0.21580000221729279</v>
      </c>
      <c r="AC181" s="4">
        <v>1.0999999940395355E-3</v>
      </c>
      <c r="AD181" s="4">
        <v>1.39999995008111E-3</v>
      </c>
      <c r="AE181" s="4">
        <v>0.11789999902248383</v>
      </c>
      <c r="AF181" s="4">
        <v>2.7000000700354576E-3</v>
      </c>
      <c r="AG181" s="4">
        <v>8.9999998454004526E-4</v>
      </c>
      <c r="AH181" s="4">
        <v>0</v>
      </c>
      <c r="AI181" s="4">
        <v>0</v>
      </c>
      <c r="AJ181" s="4">
        <v>43.230499267578125</v>
      </c>
      <c r="AK181" s="4">
        <v>0</v>
      </c>
      <c r="AL181" s="4">
        <v>0</v>
      </c>
      <c r="AM181" s="4">
        <v>0</v>
      </c>
      <c r="AN181" s="4">
        <v>0</v>
      </c>
      <c r="AO181" s="4">
        <v>9.0438003540039063</v>
      </c>
    </row>
    <row r="182" spans="2:41" x14ac:dyDescent="0.3">
      <c r="B182" s="3">
        <v>43826.625</v>
      </c>
      <c r="C182" s="4">
        <v>0.69190001487731934</v>
      </c>
      <c r="D182" s="4">
        <v>3.5975000858306885</v>
      </c>
      <c r="E182" s="4">
        <v>1.3899999670684338E-2</v>
      </c>
      <c r="F182" s="4">
        <v>0</v>
      </c>
      <c r="G182" s="4">
        <v>0</v>
      </c>
      <c r="H182" s="4">
        <v>0</v>
      </c>
      <c r="I182" s="4">
        <v>1.7999999690800905E-3</v>
      </c>
      <c r="J182" s="4">
        <v>0</v>
      </c>
      <c r="K182" s="4">
        <v>0</v>
      </c>
      <c r="L182" s="4">
        <v>4.954899787902832</v>
      </c>
      <c r="M182" s="4">
        <v>21.261100769042969</v>
      </c>
      <c r="N182" s="4">
        <v>5.9784998893737793</v>
      </c>
      <c r="O182" s="4">
        <v>0.8726000189781189</v>
      </c>
      <c r="P182" s="4">
        <v>1.9000000320374966E-3</v>
      </c>
      <c r="Q182" s="4">
        <v>25.504299163818359</v>
      </c>
      <c r="R182" s="4">
        <v>1.5532000064849854</v>
      </c>
      <c r="S182" s="4">
        <v>0</v>
      </c>
      <c r="T182" s="4">
        <v>0</v>
      </c>
      <c r="U182" s="4">
        <v>0</v>
      </c>
      <c r="V182" s="4">
        <v>8.9999998454004526E-4</v>
      </c>
      <c r="W182" s="4">
        <v>0</v>
      </c>
      <c r="X182" s="4">
        <v>0</v>
      </c>
      <c r="Y182" s="4">
        <v>0.32490000128746033</v>
      </c>
      <c r="Z182" s="4">
        <v>10.351699829101563</v>
      </c>
      <c r="AA182" s="4">
        <v>22.87190055847168</v>
      </c>
      <c r="AB182" s="4">
        <v>0.11760000139474869</v>
      </c>
      <c r="AC182" s="4">
        <v>1.0999999940395355E-3</v>
      </c>
      <c r="AD182" s="4">
        <v>1.39999995008111E-3</v>
      </c>
      <c r="AE182" s="4">
        <v>0.12749999761581421</v>
      </c>
      <c r="AF182" s="4">
        <v>2.199999988079071E-3</v>
      </c>
      <c r="AG182" s="4">
        <v>8.9999998454004526E-4</v>
      </c>
      <c r="AH182" s="4">
        <v>0</v>
      </c>
      <c r="AI182" s="4">
        <v>0</v>
      </c>
      <c r="AJ182" s="4">
        <v>44.132999420166016</v>
      </c>
      <c r="AK182" s="4">
        <v>0</v>
      </c>
      <c r="AL182" s="4">
        <v>0</v>
      </c>
      <c r="AM182" s="4">
        <v>0</v>
      </c>
      <c r="AN182" s="4">
        <v>0</v>
      </c>
      <c r="AO182" s="4">
        <v>7.6654000282287598</v>
      </c>
    </row>
    <row r="183" spans="2:41" x14ac:dyDescent="0.3">
      <c r="B183" s="3">
        <v>43827.625</v>
      </c>
      <c r="C183" s="4">
        <v>0.69160002470016479</v>
      </c>
      <c r="D183" s="4">
        <v>3.9749999046325684</v>
      </c>
      <c r="E183" s="4">
        <v>5.2000000141561031E-3</v>
      </c>
      <c r="F183" s="4">
        <v>0</v>
      </c>
      <c r="G183" s="4">
        <v>0</v>
      </c>
      <c r="H183" s="4">
        <v>0</v>
      </c>
      <c r="I183" s="4">
        <v>1.7999999690800905E-3</v>
      </c>
      <c r="J183" s="4">
        <v>0</v>
      </c>
      <c r="K183" s="4">
        <v>0</v>
      </c>
      <c r="L183" s="4">
        <v>5.0819001197814941</v>
      </c>
      <c r="M183" s="4">
        <v>21.750600814819336</v>
      </c>
      <c r="N183" s="4">
        <v>2.8048999309539795</v>
      </c>
      <c r="O183" s="4">
        <v>0.17380000650882721</v>
      </c>
      <c r="P183" s="4">
        <v>1.2000000569969416E-3</v>
      </c>
      <c r="Q183" s="4">
        <v>27.44219970703125</v>
      </c>
      <c r="R183" s="4">
        <v>0.52740001678466797</v>
      </c>
      <c r="S183" s="4">
        <v>0</v>
      </c>
      <c r="T183" s="4">
        <v>0</v>
      </c>
      <c r="U183" s="4">
        <v>0</v>
      </c>
      <c r="V183" s="4">
        <v>8.9999998454004526E-4</v>
      </c>
      <c r="W183" s="4">
        <v>0</v>
      </c>
      <c r="X183" s="4">
        <v>0</v>
      </c>
      <c r="Y183" s="4">
        <v>0.34229999780654907</v>
      </c>
      <c r="Z183" s="4">
        <v>10.456299781799316</v>
      </c>
      <c r="AA183" s="4">
        <v>24.754600524902344</v>
      </c>
      <c r="AB183" s="4">
        <v>1.7300000414252281E-2</v>
      </c>
      <c r="AC183" s="4">
        <v>1.0999999940395355E-3</v>
      </c>
      <c r="AD183" s="4">
        <v>1.39999995008111E-3</v>
      </c>
      <c r="AE183" s="4">
        <v>0.13699999451637268</v>
      </c>
      <c r="AF183" s="4">
        <v>1.1300000362098217E-2</v>
      </c>
      <c r="AG183" s="4">
        <v>8.9999998454004526E-4</v>
      </c>
      <c r="AH183" s="4">
        <v>0</v>
      </c>
      <c r="AI183" s="4">
        <v>0</v>
      </c>
      <c r="AJ183" s="4">
        <v>46.505199432373047</v>
      </c>
      <c r="AK183" s="4">
        <v>0</v>
      </c>
      <c r="AL183" s="4">
        <v>0</v>
      </c>
      <c r="AM183" s="4">
        <v>0</v>
      </c>
      <c r="AN183" s="4">
        <v>1.2000000569969416E-3</v>
      </c>
      <c r="AO183" s="4">
        <v>3.3661000728607178</v>
      </c>
    </row>
    <row r="184" spans="2:41" x14ac:dyDescent="0.3">
      <c r="B184" s="3">
        <v>43828.625</v>
      </c>
      <c r="C184" s="4">
        <v>0.69220000505447388</v>
      </c>
      <c r="D184" s="4">
        <v>3.9813001155853271</v>
      </c>
      <c r="E184" s="4">
        <v>9.8999999463558197E-3</v>
      </c>
      <c r="F184" s="4">
        <v>0</v>
      </c>
      <c r="G184" s="4">
        <v>0</v>
      </c>
      <c r="H184" s="4">
        <v>0</v>
      </c>
      <c r="I184" s="4">
        <v>1.7999999690800905E-3</v>
      </c>
      <c r="J184" s="4">
        <v>0</v>
      </c>
      <c r="K184" s="4">
        <v>0</v>
      </c>
      <c r="L184" s="4">
        <v>5.0398001670837402</v>
      </c>
      <c r="M184" s="4">
        <v>21.885599136352539</v>
      </c>
      <c r="N184" s="4">
        <v>2.739300012588501</v>
      </c>
      <c r="O184" s="4">
        <v>0.16859999299049377</v>
      </c>
      <c r="P184" s="4">
        <v>1.2000000569969416E-3</v>
      </c>
      <c r="Q184" s="4">
        <v>27.614500045776367</v>
      </c>
      <c r="R184" s="4">
        <v>0.51929998397827148</v>
      </c>
      <c r="S184" s="4">
        <v>0</v>
      </c>
      <c r="T184" s="4">
        <v>0</v>
      </c>
      <c r="U184" s="4">
        <v>0</v>
      </c>
      <c r="V184" s="4">
        <v>8.9999998454004526E-4</v>
      </c>
      <c r="W184" s="4">
        <v>0</v>
      </c>
      <c r="X184" s="4">
        <v>0</v>
      </c>
      <c r="Y184" s="4">
        <v>0.34830000996589661</v>
      </c>
      <c r="Z184" s="4">
        <v>10.253800392150879</v>
      </c>
      <c r="AA184" s="4">
        <v>24.767799377441406</v>
      </c>
      <c r="AB184" s="4">
        <v>1.679999940097332E-2</v>
      </c>
      <c r="AC184" s="4">
        <v>1.0999999940395355E-3</v>
      </c>
      <c r="AD184" s="4">
        <v>1.39999995008111E-3</v>
      </c>
      <c r="AE184" s="4">
        <v>0.14040000736713409</v>
      </c>
      <c r="AF184" s="4">
        <v>1.0599999688565731E-2</v>
      </c>
      <c r="AG184" s="4">
        <v>8.9999998454004526E-4</v>
      </c>
      <c r="AH184" s="4">
        <v>0</v>
      </c>
      <c r="AI184" s="4">
        <v>0</v>
      </c>
      <c r="AJ184" s="4">
        <v>46.653400421142578</v>
      </c>
      <c r="AK184" s="4">
        <v>0</v>
      </c>
      <c r="AL184" s="4">
        <v>0</v>
      </c>
      <c r="AM184" s="4">
        <v>0</v>
      </c>
      <c r="AN184" s="4">
        <v>0</v>
      </c>
      <c r="AO184" s="4">
        <v>3.2959001064300537</v>
      </c>
    </row>
    <row r="185" spans="2:41" x14ac:dyDescent="0.3">
      <c r="B185" s="3">
        <v>43829.625</v>
      </c>
      <c r="C185" s="4">
        <v>0.69160002470016479</v>
      </c>
      <c r="D185" s="4">
        <v>4.0001001358032227</v>
      </c>
      <c r="E185" s="4">
        <v>1.0000000474974513E-3</v>
      </c>
      <c r="F185" s="4">
        <v>0</v>
      </c>
      <c r="G185" s="4">
        <v>0</v>
      </c>
      <c r="H185" s="4">
        <v>0</v>
      </c>
      <c r="I185" s="4">
        <v>1.7999999690800905E-3</v>
      </c>
      <c r="J185" s="4">
        <v>0</v>
      </c>
      <c r="K185" s="4">
        <v>0</v>
      </c>
      <c r="L185" s="4">
        <v>4.9906001091003418</v>
      </c>
      <c r="M185" s="4">
        <v>21.842899322509766</v>
      </c>
      <c r="N185" s="4">
        <v>2.5613999366760254</v>
      </c>
      <c r="O185" s="4">
        <v>0.13740000128746033</v>
      </c>
      <c r="P185" s="4">
        <v>1.2000000569969416E-3</v>
      </c>
      <c r="Q185" s="4">
        <v>27.576000213623047</v>
      </c>
      <c r="R185" s="4">
        <v>0.42429998517036438</v>
      </c>
      <c r="S185" s="4">
        <v>0</v>
      </c>
      <c r="T185" s="4">
        <v>0</v>
      </c>
      <c r="U185" s="4">
        <v>0</v>
      </c>
      <c r="V185" s="4">
        <v>8.9999998454004526E-4</v>
      </c>
      <c r="W185" s="4">
        <v>0</v>
      </c>
      <c r="X185" s="4">
        <v>0</v>
      </c>
      <c r="Y185" s="4">
        <v>0.33849999308586121</v>
      </c>
      <c r="Z185" s="4">
        <v>10.168100357055664</v>
      </c>
      <c r="AA185" s="4">
        <v>25.320499420166016</v>
      </c>
      <c r="AB185" s="4">
        <v>1.4700000174343586E-2</v>
      </c>
      <c r="AC185" s="4">
        <v>1.0999999940395355E-3</v>
      </c>
      <c r="AD185" s="4">
        <v>1.39999995008111E-3</v>
      </c>
      <c r="AE185" s="4">
        <v>0.1395999938249588</v>
      </c>
      <c r="AF185" s="4">
        <v>9.2000002041459084E-3</v>
      </c>
      <c r="AG185" s="4">
        <v>8.9999998454004526E-4</v>
      </c>
      <c r="AH185" s="4">
        <v>0</v>
      </c>
      <c r="AI185" s="4">
        <v>0</v>
      </c>
      <c r="AJ185" s="4">
        <v>47.163398742675781</v>
      </c>
      <c r="AK185" s="4">
        <v>0</v>
      </c>
      <c r="AL185" s="4">
        <v>0</v>
      </c>
      <c r="AM185" s="4">
        <v>0</v>
      </c>
      <c r="AN185" s="4">
        <v>0</v>
      </c>
      <c r="AO185" s="4">
        <v>3.0106000900268555</v>
      </c>
    </row>
    <row r="186" spans="2:41" x14ac:dyDescent="0.3">
      <c r="B186" s="3">
        <v>43830.625</v>
      </c>
      <c r="C186" s="4">
        <v>0.69190001487731934</v>
      </c>
      <c r="D186" s="4">
        <v>4.0093002319335938</v>
      </c>
      <c r="E186" s="4">
        <v>5.59999980032444E-3</v>
      </c>
      <c r="F186" s="4">
        <v>0</v>
      </c>
      <c r="G186" s="4">
        <v>0</v>
      </c>
      <c r="H186" s="4">
        <v>0</v>
      </c>
      <c r="I186" s="4">
        <v>1.7999999690800905E-3</v>
      </c>
      <c r="J186" s="4">
        <v>0</v>
      </c>
      <c r="K186" s="4">
        <v>0</v>
      </c>
      <c r="L186" s="4">
        <v>5.3043999671936035</v>
      </c>
      <c r="M186" s="4">
        <v>21.857799530029297</v>
      </c>
      <c r="N186" s="4">
        <v>2.1693000793457031</v>
      </c>
      <c r="O186" s="4">
        <v>7.5400002300739288E-2</v>
      </c>
      <c r="P186" s="4">
        <v>1.2000000569969416E-3</v>
      </c>
      <c r="Q186" s="4">
        <v>27.112800598144531</v>
      </c>
      <c r="R186" s="4">
        <v>0.26100000739097595</v>
      </c>
      <c r="S186" s="4">
        <v>0</v>
      </c>
      <c r="T186" s="4">
        <v>0</v>
      </c>
      <c r="U186" s="4">
        <v>0</v>
      </c>
      <c r="V186" s="4">
        <v>8.9999998454004526E-4</v>
      </c>
      <c r="W186" s="4">
        <v>0</v>
      </c>
      <c r="X186" s="4">
        <v>0</v>
      </c>
      <c r="Y186" s="4">
        <v>0.38820001482963562</v>
      </c>
      <c r="Z186" s="4">
        <v>10.444299697875977</v>
      </c>
      <c r="AA186" s="4">
        <v>25.735099792480469</v>
      </c>
      <c r="AB186" s="4">
        <v>8.2999998703598976E-3</v>
      </c>
      <c r="AC186" s="4">
        <v>1.0999999940395355E-3</v>
      </c>
      <c r="AD186" s="4">
        <v>1.39999995008111E-3</v>
      </c>
      <c r="AE186" s="4">
        <v>0.13889999687671661</v>
      </c>
      <c r="AF186" s="4">
        <v>5.7000000961124897E-3</v>
      </c>
      <c r="AG186" s="4">
        <v>8.9999998454004526E-4</v>
      </c>
      <c r="AH186" s="4">
        <v>0</v>
      </c>
      <c r="AI186" s="4">
        <v>0</v>
      </c>
      <c r="AJ186" s="4">
        <v>47.592899322509766</v>
      </c>
      <c r="AK186" s="4">
        <v>0</v>
      </c>
      <c r="AL186" s="4">
        <v>0</v>
      </c>
      <c r="AM186" s="4">
        <v>0</v>
      </c>
      <c r="AN186" s="4">
        <v>0</v>
      </c>
      <c r="AO186" s="4">
        <v>2.4498999118804932</v>
      </c>
    </row>
    <row r="187" spans="2:41" x14ac:dyDescent="0.3">
      <c r="B187" s="3">
        <v>43831.625</v>
      </c>
      <c r="C187" s="4">
        <v>0.69169998168945313</v>
      </c>
      <c r="D187" s="4">
        <v>4.0669999122619629</v>
      </c>
      <c r="E187" s="4">
        <v>5.59999980032444E-3</v>
      </c>
      <c r="F187" s="4">
        <v>0</v>
      </c>
      <c r="G187" s="4">
        <v>0</v>
      </c>
      <c r="H187" s="4">
        <v>0</v>
      </c>
      <c r="I187" s="4">
        <v>1.7999999690800905E-3</v>
      </c>
      <c r="J187" s="4">
        <v>0</v>
      </c>
      <c r="K187" s="4">
        <v>0</v>
      </c>
      <c r="L187" s="4">
        <v>5.1107001304626465</v>
      </c>
      <c r="M187" s="4">
        <v>21.791500091552734</v>
      </c>
      <c r="N187" s="4">
        <v>2.188499927520752</v>
      </c>
      <c r="O187" s="4">
        <v>7.5300000607967377E-2</v>
      </c>
      <c r="P187" s="4">
        <v>1.2000000569969416E-3</v>
      </c>
      <c r="Q187" s="4">
        <v>27.622699737548828</v>
      </c>
      <c r="R187" s="4">
        <v>0.25789999961853027</v>
      </c>
      <c r="S187" s="4">
        <v>0</v>
      </c>
      <c r="T187" s="4">
        <v>0</v>
      </c>
      <c r="U187" s="4">
        <v>0</v>
      </c>
      <c r="V187" s="4">
        <v>8.9999998454004526E-4</v>
      </c>
      <c r="W187" s="4">
        <v>0</v>
      </c>
      <c r="X187" s="4">
        <v>0</v>
      </c>
      <c r="Y187" s="4">
        <v>0.37459999322891235</v>
      </c>
      <c r="Z187" s="4">
        <v>10.067099571228027</v>
      </c>
      <c r="AA187" s="4">
        <v>25.840099334716797</v>
      </c>
      <c r="AB187" s="4">
        <v>8.2999998703598976E-3</v>
      </c>
      <c r="AC187" s="4">
        <v>1.0999999940395355E-3</v>
      </c>
      <c r="AD187" s="4">
        <v>1.39999995008111E-3</v>
      </c>
      <c r="AE187" s="4">
        <v>0.14409999549388885</v>
      </c>
      <c r="AF187" s="4">
        <v>5.7000000961124897E-3</v>
      </c>
      <c r="AG187" s="4">
        <v>8.9999998454004526E-4</v>
      </c>
      <c r="AH187" s="4">
        <v>0</v>
      </c>
      <c r="AI187" s="4">
        <v>0</v>
      </c>
      <c r="AJ187" s="4">
        <v>47.631599426269531</v>
      </c>
      <c r="AK187" s="4">
        <v>0</v>
      </c>
      <c r="AL187" s="4">
        <v>0</v>
      </c>
      <c r="AM187" s="4">
        <v>0</v>
      </c>
      <c r="AN187" s="4">
        <v>0</v>
      </c>
      <c r="AO187" s="4">
        <v>2.4660000801086426</v>
      </c>
    </row>
    <row r="188" spans="2:41" x14ac:dyDescent="0.3">
      <c r="B188" s="3">
        <v>43832.625</v>
      </c>
      <c r="C188" s="4">
        <v>0.69279998540878296</v>
      </c>
      <c r="D188" s="4">
        <v>4.1708998680114746</v>
      </c>
      <c r="E188" s="4">
        <v>6.399999838322401E-3</v>
      </c>
      <c r="F188" s="4">
        <v>0</v>
      </c>
      <c r="G188" s="4">
        <v>0</v>
      </c>
      <c r="H188" s="4">
        <v>0</v>
      </c>
      <c r="I188" s="4">
        <v>1.7999999690800905E-3</v>
      </c>
      <c r="J188" s="4">
        <v>0</v>
      </c>
      <c r="K188" s="4">
        <v>0</v>
      </c>
      <c r="L188" s="4">
        <v>4.9917001724243164</v>
      </c>
      <c r="M188" s="4">
        <v>21.486099243164063</v>
      </c>
      <c r="N188" s="4">
        <v>1.9306000471115112</v>
      </c>
      <c r="O188" s="4">
        <v>3.8199998438358307E-2</v>
      </c>
      <c r="P188" s="4">
        <v>1.2000000569969416E-3</v>
      </c>
      <c r="Q188" s="4">
        <v>27.784400939941406</v>
      </c>
      <c r="R188" s="4">
        <v>0.13670000433921814</v>
      </c>
      <c r="S188" s="4">
        <v>0</v>
      </c>
      <c r="T188" s="4">
        <v>0</v>
      </c>
      <c r="U188" s="4">
        <v>0</v>
      </c>
      <c r="V188" s="4">
        <v>8.9999998454004526E-4</v>
      </c>
      <c r="W188" s="4">
        <v>0</v>
      </c>
      <c r="X188" s="4">
        <v>0</v>
      </c>
      <c r="Y188" s="4">
        <v>0.36629998683929443</v>
      </c>
      <c r="Z188" s="4">
        <v>9.6064996719360352</v>
      </c>
      <c r="AA188" s="4">
        <v>27.003200531005859</v>
      </c>
      <c r="AB188" s="4">
        <v>4.9000000581145287E-3</v>
      </c>
      <c r="AC188" s="4">
        <v>1.0999999940395355E-3</v>
      </c>
      <c r="AD188" s="4">
        <v>1.39999995008111E-3</v>
      </c>
      <c r="AE188" s="4">
        <v>0.14360000193119049</v>
      </c>
      <c r="AF188" s="4">
        <v>3.7000000011175871E-3</v>
      </c>
      <c r="AG188" s="4">
        <v>8.9999998454004526E-4</v>
      </c>
      <c r="AH188" s="4">
        <v>0</v>
      </c>
      <c r="AI188" s="4">
        <v>0</v>
      </c>
      <c r="AJ188" s="4">
        <v>48.489299774169922</v>
      </c>
      <c r="AK188" s="4">
        <v>0</v>
      </c>
      <c r="AL188" s="4">
        <v>0</v>
      </c>
      <c r="AM188" s="4">
        <v>0</v>
      </c>
      <c r="AN188" s="4">
        <v>0</v>
      </c>
      <c r="AO188" s="4">
        <v>2.0822999477386475</v>
      </c>
    </row>
    <row r="189" spans="2:41" x14ac:dyDescent="0.3">
      <c r="B189" s="3">
        <v>43833.625</v>
      </c>
      <c r="C189" s="4">
        <v>0.6930999755859375</v>
      </c>
      <c r="D189" s="4">
        <v>4.2199001312255859</v>
      </c>
      <c r="E189" s="4">
        <v>1.9999999494757503E-4</v>
      </c>
      <c r="F189" s="4">
        <v>0</v>
      </c>
      <c r="G189" s="4">
        <v>0</v>
      </c>
      <c r="H189" s="4">
        <v>0</v>
      </c>
      <c r="I189" s="4">
        <v>1.7999999690800905E-3</v>
      </c>
      <c r="J189" s="4">
        <v>0</v>
      </c>
      <c r="K189" s="4">
        <v>0</v>
      </c>
      <c r="L189" s="4">
        <v>5.0205001831054688</v>
      </c>
      <c r="M189" s="4">
        <v>21.561899185180664</v>
      </c>
      <c r="N189" s="4">
        <v>1.8379000425338745</v>
      </c>
      <c r="O189" s="4">
        <v>2.8899999335408211E-2</v>
      </c>
      <c r="P189" s="4">
        <v>1.2000000569969416E-3</v>
      </c>
      <c r="Q189" s="4">
        <v>27.343299865722656</v>
      </c>
      <c r="R189" s="4">
        <v>0.1080000028014183</v>
      </c>
      <c r="S189" s="4">
        <v>0</v>
      </c>
      <c r="T189" s="4">
        <v>0</v>
      </c>
      <c r="U189" s="4">
        <v>0</v>
      </c>
      <c r="V189" s="4">
        <v>8.9999998454004526E-4</v>
      </c>
      <c r="W189" s="4">
        <v>0</v>
      </c>
      <c r="X189" s="4">
        <v>0</v>
      </c>
      <c r="Y189" s="4">
        <v>0.38199999928474426</v>
      </c>
      <c r="Z189" s="4">
        <v>9.4863996505737305</v>
      </c>
      <c r="AA189" s="4">
        <v>27.552299499511719</v>
      </c>
      <c r="AB189" s="4">
        <v>3.2999999821186066E-3</v>
      </c>
      <c r="AC189" s="4">
        <v>1.0999999940395355E-3</v>
      </c>
      <c r="AD189" s="4">
        <v>1.39999995008111E-3</v>
      </c>
      <c r="AE189" s="4">
        <v>0.14120000600814819</v>
      </c>
      <c r="AF189" s="4">
        <v>3.1999999191612005E-3</v>
      </c>
      <c r="AG189" s="4">
        <v>8.9999998454004526E-4</v>
      </c>
      <c r="AH189" s="4">
        <v>0</v>
      </c>
      <c r="AI189" s="4">
        <v>0</v>
      </c>
      <c r="AJ189" s="4">
        <v>49.114200592041016</v>
      </c>
      <c r="AK189" s="4">
        <v>0</v>
      </c>
      <c r="AL189" s="4">
        <v>0</v>
      </c>
      <c r="AM189" s="4">
        <v>0</v>
      </c>
      <c r="AN189" s="4">
        <v>0</v>
      </c>
      <c r="AO189" s="4">
        <v>1.9526000022888184</v>
      </c>
    </row>
    <row r="190" spans="2:41" x14ac:dyDescent="0.3">
      <c r="B190" s="3">
        <v>43834.625</v>
      </c>
      <c r="C190" s="4">
        <v>0.69279998540878296</v>
      </c>
      <c r="D190" s="4">
        <v>4.3048000335693359</v>
      </c>
      <c r="E190" s="4">
        <v>7.9999997979030013E-4</v>
      </c>
      <c r="F190" s="4">
        <v>0</v>
      </c>
      <c r="G190" s="4">
        <v>0</v>
      </c>
      <c r="H190" s="4">
        <v>0</v>
      </c>
      <c r="I190" s="4">
        <v>1.7999999690800905E-3</v>
      </c>
      <c r="J190" s="4">
        <v>0</v>
      </c>
      <c r="K190" s="4">
        <v>0</v>
      </c>
      <c r="L190" s="4">
        <v>5.0304999351501465</v>
      </c>
      <c r="M190" s="4">
        <v>21.286399841308594</v>
      </c>
      <c r="N190" s="4">
        <v>1.8708000183105469</v>
      </c>
      <c r="O190" s="4">
        <v>2.9500000178813934E-2</v>
      </c>
      <c r="P190" s="4">
        <v>1.2000000569969416E-3</v>
      </c>
      <c r="Q190" s="4">
        <v>27.535999298095703</v>
      </c>
      <c r="R190" s="4">
        <v>0.10729999840259552</v>
      </c>
      <c r="S190" s="4">
        <v>0</v>
      </c>
      <c r="T190" s="4">
        <v>0</v>
      </c>
      <c r="U190" s="4">
        <v>0</v>
      </c>
      <c r="V190" s="4">
        <v>8.9999998454004526E-4</v>
      </c>
      <c r="W190" s="4">
        <v>0</v>
      </c>
      <c r="X190" s="4">
        <v>0</v>
      </c>
      <c r="Y190" s="4">
        <v>0.39289999008178711</v>
      </c>
      <c r="Z190" s="4">
        <v>9.450200080871582</v>
      </c>
      <c r="AA190" s="4">
        <v>27.505300521850586</v>
      </c>
      <c r="AB190" s="4">
        <v>3.599999938160181E-3</v>
      </c>
      <c r="AC190" s="4">
        <v>1.0999999940395355E-3</v>
      </c>
      <c r="AD190" s="4">
        <v>1.39999995008111E-3</v>
      </c>
      <c r="AE190" s="4">
        <v>0.14200000464916229</v>
      </c>
      <c r="AF190" s="4">
        <v>3.1999999191612005E-3</v>
      </c>
      <c r="AG190" s="4">
        <v>8.9999998454004526E-4</v>
      </c>
      <c r="AH190" s="4">
        <v>0</v>
      </c>
      <c r="AI190" s="4">
        <v>0</v>
      </c>
      <c r="AJ190" s="4">
        <v>48.791698455810547</v>
      </c>
      <c r="AK190" s="4">
        <v>0</v>
      </c>
      <c r="AL190" s="4">
        <v>0</v>
      </c>
      <c r="AM190" s="4">
        <v>0</v>
      </c>
      <c r="AN190" s="4">
        <v>0</v>
      </c>
      <c r="AO190" s="4">
        <v>1.9857000112533569</v>
      </c>
    </row>
    <row r="191" spans="2:41" x14ac:dyDescent="0.3">
      <c r="B191" s="3">
        <v>43835.625</v>
      </c>
      <c r="C191" s="4">
        <v>0.69190001487731934</v>
      </c>
      <c r="D191" s="4">
        <v>4.3123998641967773</v>
      </c>
      <c r="E191" s="4">
        <v>1.5200000256299973E-2</v>
      </c>
      <c r="F191" s="4">
        <v>0</v>
      </c>
      <c r="G191" s="4">
        <v>1.3399999588727951E-2</v>
      </c>
      <c r="H191" s="4">
        <v>0</v>
      </c>
      <c r="I191" s="4">
        <v>1.7999999690800905E-3</v>
      </c>
      <c r="J191" s="4">
        <v>0</v>
      </c>
      <c r="K191" s="4">
        <v>0</v>
      </c>
      <c r="L191" s="4">
        <v>4.5767998695373535</v>
      </c>
      <c r="M191" s="4">
        <v>21.039899826049805</v>
      </c>
      <c r="N191" s="4">
        <v>1.8179999589920044</v>
      </c>
      <c r="O191" s="4">
        <v>1.7100000753998756E-2</v>
      </c>
      <c r="P191" s="4">
        <v>1.2000000569969416E-3</v>
      </c>
      <c r="Q191" s="4">
        <v>27.195600509643555</v>
      </c>
      <c r="R191" s="4">
        <v>6.759999692440033E-2</v>
      </c>
      <c r="S191" s="4">
        <v>0</v>
      </c>
      <c r="T191" s="4">
        <v>0</v>
      </c>
      <c r="U191" s="4">
        <v>0</v>
      </c>
      <c r="V191" s="4">
        <v>8.9999998454004526E-4</v>
      </c>
      <c r="W191" s="4">
        <v>0</v>
      </c>
      <c r="X191" s="4">
        <v>0</v>
      </c>
      <c r="Y191" s="4">
        <v>0.35370001196861267</v>
      </c>
      <c r="Z191" s="4">
        <v>8.4052000045776367</v>
      </c>
      <c r="AA191" s="4">
        <v>29.947200775146484</v>
      </c>
      <c r="AB191" s="4">
        <v>3.2999999821186066E-3</v>
      </c>
      <c r="AC191" s="4">
        <v>1.0999999940395355E-3</v>
      </c>
      <c r="AD191" s="4">
        <v>1.39999995008111E-3</v>
      </c>
      <c r="AE191" s="4">
        <v>0.13060000538825989</v>
      </c>
      <c r="AF191" s="4">
        <v>3.1999999191612005E-3</v>
      </c>
      <c r="AG191" s="4">
        <v>8.9999998454004526E-4</v>
      </c>
      <c r="AH191" s="4">
        <v>0</v>
      </c>
      <c r="AI191" s="4">
        <v>0</v>
      </c>
      <c r="AJ191" s="4">
        <v>50.987098693847656</v>
      </c>
      <c r="AK191" s="4">
        <v>0</v>
      </c>
      <c r="AL191" s="4">
        <v>0</v>
      </c>
      <c r="AM191" s="4">
        <v>0</v>
      </c>
      <c r="AN191" s="4">
        <v>0</v>
      </c>
      <c r="AO191" s="4">
        <v>1.9040999412536621</v>
      </c>
    </row>
    <row r="192" spans="2:41" x14ac:dyDescent="0.3">
      <c r="B192" s="3">
        <v>43836.625</v>
      </c>
      <c r="C192" s="4">
        <v>0.69129997491836548</v>
      </c>
      <c r="D192" s="4">
        <v>4.0929999351501465</v>
      </c>
      <c r="E192" s="4">
        <v>3.0000001424923539E-4</v>
      </c>
      <c r="F192" s="4">
        <v>0</v>
      </c>
      <c r="G192" s="4">
        <v>0</v>
      </c>
      <c r="H192" s="4">
        <v>0</v>
      </c>
      <c r="I192" s="4">
        <v>1.7999999690800905E-3</v>
      </c>
      <c r="J192" s="4">
        <v>0</v>
      </c>
      <c r="K192" s="4">
        <v>0</v>
      </c>
      <c r="L192" s="4">
        <v>4.5746002197265625</v>
      </c>
      <c r="M192" s="4">
        <v>21.666999816894531</v>
      </c>
      <c r="N192" s="4">
        <v>1.802299976348877</v>
      </c>
      <c r="O192" s="4">
        <v>1.7899999395012856E-2</v>
      </c>
      <c r="P192" s="4">
        <v>1.2000000569969416E-3</v>
      </c>
      <c r="Q192" s="4">
        <v>26.349300384521484</v>
      </c>
      <c r="R192" s="4">
        <v>7.0399999618530273E-2</v>
      </c>
      <c r="S192" s="4">
        <v>0</v>
      </c>
      <c r="T192" s="4">
        <v>0</v>
      </c>
      <c r="U192" s="4">
        <v>0</v>
      </c>
      <c r="V192" s="4">
        <v>8.9999998454004526E-4</v>
      </c>
      <c r="W192" s="4">
        <v>0</v>
      </c>
      <c r="X192" s="4">
        <v>0</v>
      </c>
      <c r="Y192" s="4">
        <v>0.36050000786781311</v>
      </c>
      <c r="Z192" s="4">
        <v>8.2206001281738281</v>
      </c>
      <c r="AA192" s="4">
        <v>30.685400009155273</v>
      </c>
      <c r="AB192" s="4">
        <v>2.7000000700354576E-3</v>
      </c>
      <c r="AC192" s="4">
        <v>1.0999999940395355E-3</v>
      </c>
      <c r="AD192" s="4">
        <v>1.39999995008111E-3</v>
      </c>
      <c r="AE192" s="4">
        <v>0.12780000269412994</v>
      </c>
      <c r="AF192" s="4">
        <v>3.1999999191612005E-3</v>
      </c>
      <c r="AG192" s="4">
        <v>8.9999998454004526E-4</v>
      </c>
      <c r="AH192" s="4">
        <v>0</v>
      </c>
      <c r="AI192" s="4">
        <v>0</v>
      </c>
      <c r="AJ192" s="4">
        <v>52.352401733398438</v>
      </c>
      <c r="AK192" s="4">
        <v>0</v>
      </c>
      <c r="AL192" s="4">
        <v>0</v>
      </c>
      <c r="AM192" s="4">
        <v>0</v>
      </c>
      <c r="AN192" s="4">
        <v>0</v>
      </c>
      <c r="AO192" s="4">
        <v>1.8756999969482422</v>
      </c>
    </row>
    <row r="193" spans="2:41" x14ac:dyDescent="0.3">
      <c r="B193" s="3">
        <v>43837.625</v>
      </c>
      <c r="C193" s="4">
        <v>0.6898999810218811</v>
      </c>
      <c r="D193" s="4">
        <v>3.9964001178741455</v>
      </c>
      <c r="E193" s="4">
        <v>1.8400000408291817E-2</v>
      </c>
      <c r="F193" s="4">
        <v>0</v>
      </c>
      <c r="G193" s="4">
        <v>0</v>
      </c>
      <c r="H193" s="4">
        <v>0</v>
      </c>
      <c r="I193" s="4">
        <v>1.7999999690800905E-3</v>
      </c>
      <c r="J193" s="4">
        <v>0</v>
      </c>
      <c r="K193" s="4">
        <v>0</v>
      </c>
      <c r="L193" s="4">
        <v>5.2934999465942383</v>
      </c>
      <c r="M193" s="4">
        <v>21.845800399780273</v>
      </c>
      <c r="N193" s="4">
        <v>2.1303000450134277</v>
      </c>
      <c r="O193" s="4">
        <v>5.5900000035762787E-2</v>
      </c>
      <c r="P193" s="4">
        <v>1.2000000569969416E-3</v>
      </c>
      <c r="Q193" s="4">
        <v>25.356399536132813</v>
      </c>
      <c r="R193" s="4">
        <v>0.18299999833106995</v>
      </c>
      <c r="S193" s="4">
        <v>0</v>
      </c>
      <c r="T193" s="4">
        <v>0</v>
      </c>
      <c r="U193" s="4">
        <v>0</v>
      </c>
      <c r="V193" s="4">
        <v>8.9999998454004526E-4</v>
      </c>
      <c r="W193" s="4">
        <v>0</v>
      </c>
      <c r="X193" s="4">
        <v>0</v>
      </c>
      <c r="Y193" s="4">
        <v>0.46320000290870667</v>
      </c>
      <c r="Z193" s="4">
        <v>9.5128002166748047</v>
      </c>
      <c r="AA193" s="4">
        <v>28.833000183105469</v>
      </c>
      <c r="AB193" s="4">
        <v>8.39999970048666E-3</v>
      </c>
      <c r="AC193" s="4">
        <v>1.0999999940395355E-3</v>
      </c>
      <c r="AD193" s="4">
        <v>1.39999995008111E-3</v>
      </c>
      <c r="AE193" s="4">
        <v>0.12430000305175781</v>
      </c>
      <c r="AF193" s="4">
        <v>4.0000001899898052E-3</v>
      </c>
      <c r="AG193" s="4">
        <v>8.9999998454004526E-4</v>
      </c>
      <c r="AH193" s="4">
        <v>0</v>
      </c>
      <c r="AI193" s="4">
        <v>0</v>
      </c>
      <c r="AJ193" s="4">
        <v>50.678798675537109</v>
      </c>
      <c r="AK193" s="4">
        <v>0</v>
      </c>
      <c r="AL193" s="4">
        <v>0</v>
      </c>
      <c r="AM193" s="4">
        <v>0</v>
      </c>
      <c r="AN193" s="4">
        <v>0</v>
      </c>
      <c r="AO193" s="4">
        <v>2.3440999984741211</v>
      </c>
    </row>
    <row r="194" spans="2:41" x14ac:dyDescent="0.3">
      <c r="B194" s="3">
        <v>43838.625</v>
      </c>
      <c r="C194" s="4">
        <v>0.6930999755859375</v>
      </c>
      <c r="D194" s="4">
        <v>3.9830999374389648</v>
      </c>
      <c r="E194" s="4">
        <v>1.3100000098347664E-2</v>
      </c>
      <c r="F194" s="4">
        <v>0</v>
      </c>
      <c r="G194" s="4">
        <v>0</v>
      </c>
      <c r="H194" s="4">
        <v>0</v>
      </c>
      <c r="I194" s="4">
        <v>1.7999999690800905E-3</v>
      </c>
      <c r="J194" s="4">
        <v>0</v>
      </c>
      <c r="K194" s="4">
        <v>0</v>
      </c>
      <c r="L194" s="4">
        <v>5.3558998107910156</v>
      </c>
      <c r="M194" s="4">
        <v>21.926599502563477</v>
      </c>
      <c r="N194" s="4">
        <v>1.944100022315979</v>
      </c>
      <c r="O194" s="4">
        <v>3.9200000464916229E-2</v>
      </c>
      <c r="P194" s="4">
        <v>6.6999997943639755E-3</v>
      </c>
      <c r="Q194" s="4">
        <v>24.884099960327148</v>
      </c>
      <c r="R194" s="4">
        <v>0.14100000262260437</v>
      </c>
      <c r="S194" s="4">
        <v>0</v>
      </c>
      <c r="T194" s="4">
        <v>0</v>
      </c>
      <c r="U194" s="4">
        <v>0</v>
      </c>
      <c r="V194" s="4">
        <v>8.9999998454004526E-4</v>
      </c>
      <c r="W194" s="4">
        <v>0</v>
      </c>
      <c r="X194" s="4">
        <v>0</v>
      </c>
      <c r="Y194" s="4">
        <v>0.46660000085830688</v>
      </c>
      <c r="Z194" s="4">
        <v>9.4742002487182617</v>
      </c>
      <c r="AA194" s="4">
        <v>29.497400283813477</v>
      </c>
      <c r="AB194" s="4">
        <v>5.7999999262392521E-3</v>
      </c>
      <c r="AC194" s="4">
        <v>1.0999999940395355E-3</v>
      </c>
      <c r="AD194" s="4">
        <v>1.39999995008111E-3</v>
      </c>
      <c r="AE194" s="4">
        <v>0.12039999663829803</v>
      </c>
      <c r="AF194" s="4">
        <v>4.0000001899898052E-3</v>
      </c>
      <c r="AG194" s="4">
        <v>8.9999998454004526E-4</v>
      </c>
      <c r="AH194" s="4">
        <v>0</v>
      </c>
      <c r="AI194" s="4">
        <v>0</v>
      </c>
      <c r="AJ194" s="4">
        <v>51.423999786376953</v>
      </c>
      <c r="AK194" s="4">
        <v>1.9499000310897827</v>
      </c>
      <c r="AL194" s="4">
        <v>3.9200000464916229E-2</v>
      </c>
      <c r="AM194" s="4">
        <v>0</v>
      </c>
      <c r="AN194" s="4">
        <v>6.6999997943639755E-3</v>
      </c>
      <c r="AO194" s="4">
        <v>2.1040000915527344</v>
      </c>
    </row>
    <row r="195" spans="2:41" x14ac:dyDescent="0.3">
      <c r="B195" s="3">
        <v>43839.625</v>
      </c>
      <c r="C195" s="4">
        <v>0.68970000743865967</v>
      </c>
      <c r="D195" s="4">
        <v>4.0317001342773438</v>
      </c>
      <c r="E195" s="4">
        <v>6.99999975040555E-4</v>
      </c>
      <c r="F195" s="4">
        <v>0</v>
      </c>
      <c r="G195" s="4">
        <v>0</v>
      </c>
      <c r="H195" s="4">
        <v>0</v>
      </c>
      <c r="I195" s="4">
        <v>1.7999999690800905E-3</v>
      </c>
      <c r="J195" s="4">
        <v>0</v>
      </c>
      <c r="K195" s="4">
        <v>0</v>
      </c>
      <c r="L195" s="4">
        <v>5.6385998725891113</v>
      </c>
      <c r="M195" s="4">
        <v>21.21299934387207</v>
      </c>
      <c r="N195" s="4">
        <v>2.0120000839233398</v>
      </c>
      <c r="O195" s="4">
        <v>3.2600000500679016E-2</v>
      </c>
      <c r="P195" s="4">
        <v>6.6999997943639755E-3</v>
      </c>
      <c r="Q195" s="4">
        <v>26.257499694824219</v>
      </c>
      <c r="R195" s="4">
        <v>0.11590000241994858</v>
      </c>
      <c r="S195" s="4">
        <v>0</v>
      </c>
      <c r="T195" s="4">
        <v>0</v>
      </c>
      <c r="U195" s="4">
        <v>0</v>
      </c>
      <c r="V195" s="4">
        <v>8.9999998454004526E-4</v>
      </c>
      <c r="W195" s="4">
        <v>0</v>
      </c>
      <c r="X195" s="4">
        <v>0</v>
      </c>
      <c r="Y195" s="4">
        <v>0.47830000519752502</v>
      </c>
      <c r="Z195" s="4">
        <v>9.3020000457763672</v>
      </c>
      <c r="AA195" s="4">
        <v>28.695199966430664</v>
      </c>
      <c r="AB195" s="4">
        <v>4.8000002279877663E-3</v>
      </c>
      <c r="AC195" s="4">
        <v>1.0999999940395355E-3</v>
      </c>
      <c r="AD195" s="4">
        <v>1.39999995008111E-3</v>
      </c>
      <c r="AE195" s="4">
        <v>0.13830000162124634</v>
      </c>
      <c r="AF195" s="4">
        <v>2.199999988079071E-3</v>
      </c>
      <c r="AG195" s="4">
        <v>8.9999998454004526E-4</v>
      </c>
      <c r="AH195" s="4">
        <v>0</v>
      </c>
      <c r="AI195" s="4">
        <v>0</v>
      </c>
      <c r="AJ195" s="4">
        <v>49.908199310302734</v>
      </c>
      <c r="AK195" s="4">
        <v>2.0167999267578125</v>
      </c>
      <c r="AL195" s="4">
        <v>3.2600000500679016E-2</v>
      </c>
      <c r="AM195" s="4">
        <v>0</v>
      </c>
      <c r="AN195" s="4">
        <v>0</v>
      </c>
      <c r="AO195" s="4">
        <v>2.1356000900268555</v>
      </c>
    </row>
    <row r="196" spans="2:41" x14ac:dyDescent="0.3">
      <c r="B196" s="3">
        <v>43840.625</v>
      </c>
      <c r="C196" s="4">
        <v>0.6908000111579895</v>
      </c>
      <c r="D196" s="4">
        <v>4.0483999252319336</v>
      </c>
      <c r="E196" s="4">
        <v>3.1000000890344381E-3</v>
      </c>
      <c r="F196" s="4">
        <v>0</v>
      </c>
      <c r="G196" s="4">
        <v>0</v>
      </c>
      <c r="H196" s="4">
        <v>0</v>
      </c>
      <c r="I196" s="4">
        <v>1.7999999690800905E-3</v>
      </c>
      <c r="J196" s="4">
        <v>0</v>
      </c>
      <c r="K196" s="4">
        <v>0</v>
      </c>
      <c r="L196" s="4">
        <v>5.200200080871582</v>
      </c>
      <c r="M196" s="4">
        <v>21.144399642944336</v>
      </c>
      <c r="N196" s="4">
        <v>1.9091999530792236</v>
      </c>
      <c r="O196" s="4">
        <v>2.3099999874830246E-2</v>
      </c>
      <c r="P196" s="4">
        <v>6.6999997943639755E-3</v>
      </c>
      <c r="Q196" s="4">
        <v>27.131099700927734</v>
      </c>
      <c r="R196" s="4">
        <v>7.7500000596046448E-2</v>
      </c>
      <c r="S196" s="4">
        <v>0</v>
      </c>
      <c r="T196" s="4">
        <v>0</v>
      </c>
      <c r="U196" s="4">
        <v>0</v>
      </c>
      <c r="V196" s="4">
        <v>8.9999998454004526E-4</v>
      </c>
      <c r="W196" s="4">
        <v>0</v>
      </c>
      <c r="X196" s="4">
        <v>0</v>
      </c>
      <c r="Y196" s="4">
        <v>0.39259999990463257</v>
      </c>
      <c r="Z196" s="4">
        <v>8.5080995559692383</v>
      </c>
      <c r="AA196" s="4">
        <v>29.462900161743164</v>
      </c>
      <c r="AB196" s="4">
        <v>3.1000000890344381E-3</v>
      </c>
      <c r="AC196" s="4">
        <v>1.0999999940395355E-3</v>
      </c>
      <c r="AD196" s="4">
        <v>1.39999995008111E-3</v>
      </c>
      <c r="AE196" s="4">
        <v>0.14560000598430634</v>
      </c>
      <c r="AF196" s="4">
        <v>2.199999988079071E-3</v>
      </c>
      <c r="AG196" s="4">
        <v>8.9999998454004526E-4</v>
      </c>
      <c r="AH196" s="4">
        <v>0</v>
      </c>
      <c r="AI196" s="4">
        <v>0</v>
      </c>
      <c r="AJ196" s="4">
        <v>50.6072998046875</v>
      </c>
      <c r="AK196" s="4">
        <v>1.9122999906539917</v>
      </c>
      <c r="AL196" s="4">
        <v>2.3099999874830246E-2</v>
      </c>
      <c r="AM196" s="4">
        <v>0</v>
      </c>
      <c r="AN196" s="4">
        <v>0</v>
      </c>
      <c r="AO196" s="4">
        <v>1.992900013923645</v>
      </c>
    </row>
    <row r="197" spans="2:41" x14ac:dyDescent="0.3">
      <c r="B197" s="3">
        <v>43841.625</v>
      </c>
      <c r="C197" s="4">
        <v>0.69270002841949463</v>
      </c>
      <c r="D197" s="4">
        <v>4.0364999771118164</v>
      </c>
      <c r="E197" s="4">
        <v>1.0999999940395355E-3</v>
      </c>
      <c r="F197" s="4">
        <v>0</v>
      </c>
      <c r="G197" s="4">
        <v>0</v>
      </c>
      <c r="H197" s="4">
        <v>0</v>
      </c>
      <c r="I197" s="4">
        <v>1.7999999690800905E-3</v>
      </c>
      <c r="J197" s="4">
        <v>0</v>
      </c>
      <c r="K197" s="4">
        <v>0</v>
      </c>
      <c r="L197" s="4">
        <v>5.298799991607666</v>
      </c>
      <c r="M197" s="4">
        <v>21.049100875854492</v>
      </c>
      <c r="N197" s="4">
        <v>1.9651999473571777</v>
      </c>
      <c r="O197" s="4">
        <v>1.7300000414252281E-2</v>
      </c>
      <c r="P197" s="4">
        <v>6.6999997943639755E-3</v>
      </c>
      <c r="Q197" s="4">
        <v>26.940999984741211</v>
      </c>
      <c r="R197" s="4">
        <v>6.9300003349781036E-2</v>
      </c>
      <c r="S197" s="4">
        <v>0</v>
      </c>
      <c r="T197" s="4">
        <v>0</v>
      </c>
      <c r="U197" s="4">
        <v>0</v>
      </c>
      <c r="V197" s="4">
        <v>8.9999998454004526E-4</v>
      </c>
      <c r="W197" s="4">
        <v>0</v>
      </c>
      <c r="X197" s="4">
        <v>0</v>
      </c>
      <c r="Y197" s="4">
        <v>0.44409999251365662</v>
      </c>
      <c r="Z197" s="4">
        <v>8.4563999176025391</v>
      </c>
      <c r="AA197" s="4">
        <v>29.642000198364258</v>
      </c>
      <c r="AB197" s="4">
        <v>2.3000000510364771E-3</v>
      </c>
      <c r="AC197" s="4">
        <v>1.0999999940395355E-3</v>
      </c>
      <c r="AD197" s="4">
        <v>1.39999995008111E-3</v>
      </c>
      <c r="AE197" s="4">
        <v>0.14040000736713409</v>
      </c>
      <c r="AF197" s="4">
        <v>2.199999988079071E-3</v>
      </c>
      <c r="AG197" s="4">
        <v>8.9999998454004526E-4</v>
      </c>
      <c r="AH197" s="4">
        <v>0</v>
      </c>
      <c r="AI197" s="4">
        <v>0</v>
      </c>
      <c r="AJ197" s="4">
        <v>50.69110107421875</v>
      </c>
      <c r="AK197" s="4">
        <v>1.9674999713897705</v>
      </c>
      <c r="AL197" s="4">
        <v>1.7300000414252281E-2</v>
      </c>
      <c r="AM197" s="4">
        <v>0</v>
      </c>
      <c r="AN197" s="4">
        <v>0</v>
      </c>
      <c r="AO197" s="4">
        <v>2.0378999710083008</v>
      </c>
    </row>
    <row r="198" spans="2:41" x14ac:dyDescent="0.3">
      <c r="B198" s="3">
        <v>43842.625</v>
      </c>
      <c r="C198" s="4">
        <v>0.69120001792907715</v>
      </c>
      <c r="D198" s="4">
        <v>4.5885000228881836</v>
      </c>
      <c r="E198" s="4">
        <v>6.0000002849847078E-4</v>
      </c>
      <c r="F198" s="4">
        <v>0</v>
      </c>
      <c r="G198" s="4">
        <v>0</v>
      </c>
      <c r="H198" s="4">
        <v>0</v>
      </c>
      <c r="I198" s="4">
        <v>1.7999999690800905E-3</v>
      </c>
      <c r="J198" s="4">
        <v>0</v>
      </c>
      <c r="K198" s="4">
        <v>0</v>
      </c>
      <c r="L198" s="4">
        <v>5.021399974822998</v>
      </c>
      <c r="M198" s="4">
        <v>21.026899337768555</v>
      </c>
      <c r="N198" s="4">
        <v>1.9888999462127686</v>
      </c>
      <c r="O198" s="4">
        <v>2.0999999716877937E-2</v>
      </c>
      <c r="P198" s="4">
        <v>6.6999997943639755E-3</v>
      </c>
      <c r="Q198" s="4">
        <v>26.693199157714844</v>
      </c>
      <c r="R198" s="4">
        <v>7.2800002992153168E-2</v>
      </c>
      <c r="S198" s="4">
        <v>0</v>
      </c>
      <c r="T198" s="4">
        <v>0</v>
      </c>
      <c r="U198" s="4">
        <v>0</v>
      </c>
      <c r="V198" s="4">
        <v>8.9999998454004526E-4</v>
      </c>
      <c r="W198" s="4">
        <v>0</v>
      </c>
      <c r="X198" s="4">
        <v>0</v>
      </c>
      <c r="Y198" s="4">
        <v>0.39109998941421509</v>
      </c>
      <c r="Z198" s="4">
        <v>8.1252002716064453</v>
      </c>
      <c r="AA198" s="4">
        <v>30.054500579833984</v>
      </c>
      <c r="AB198" s="4">
        <v>3.599999938160181E-3</v>
      </c>
      <c r="AC198" s="4">
        <v>1.0999999940395355E-3</v>
      </c>
      <c r="AD198" s="4">
        <v>1.39999995008111E-3</v>
      </c>
      <c r="AE198" s="4">
        <v>0.14300000667572021</v>
      </c>
      <c r="AF198" s="4">
        <v>2.199999988079071E-3</v>
      </c>
      <c r="AG198" s="4">
        <v>8.9999998454004526E-4</v>
      </c>
      <c r="AH198" s="4">
        <v>0</v>
      </c>
      <c r="AI198" s="4">
        <v>0</v>
      </c>
      <c r="AJ198" s="4">
        <v>51.081401824951172</v>
      </c>
      <c r="AK198" s="4">
        <v>1.9924999475479126</v>
      </c>
      <c r="AL198" s="4">
        <v>2.0999999716877937E-2</v>
      </c>
      <c r="AM198" s="4">
        <v>0</v>
      </c>
      <c r="AN198" s="4">
        <v>0</v>
      </c>
      <c r="AO198" s="4">
        <v>2.0659000873565674</v>
      </c>
    </row>
    <row r="199" spans="2:41" x14ac:dyDescent="0.3">
      <c r="B199" s="3">
        <v>43843.625</v>
      </c>
      <c r="C199" s="4">
        <v>0.69040000438690186</v>
      </c>
      <c r="D199" s="4">
        <v>4.9243001937866211</v>
      </c>
      <c r="E199" s="4">
        <v>2.899999963119626E-3</v>
      </c>
      <c r="F199" s="4">
        <v>0</v>
      </c>
      <c r="G199" s="4">
        <v>0</v>
      </c>
      <c r="H199" s="4">
        <v>0</v>
      </c>
      <c r="I199" s="4">
        <v>1.7999999690800905E-3</v>
      </c>
      <c r="J199" s="4">
        <v>0</v>
      </c>
      <c r="K199" s="4">
        <v>0</v>
      </c>
      <c r="L199" s="4">
        <v>5.1609997749328613</v>
      </c>
      <c r="M199" s="4">
        <v>21.787200927734375</v>
      </c>
      <c r="N199" s="4">
        <v>1.9684000015258789</v>
      </c>
      <c r="O199" s="4">
        <v>2.5900000706315041E-2</v>
      </c>
      <c r="P199" s="4">
        <v>6.6999997943639755E-3</v>
      </c>
      <c r="Q199" s="4">
        <v>25.141599655151367</v>
      </c>
      <c r="R199" s="4">
        <v>8.6900003254413605E-2</v>
      </c>
      <c r="S199" s="4">
        <v>0</v>
      </c>
      <c r="T199" s="4">
        <v>0</v>
      </c>
      <c r="U199" s="4">
        <v>0</v>
      </c>
      <c r="V199" s="4">
        <v>8.9999998454004526E-4</v>
      </c>
      <c r="W199" s="4">
        <v>0</v>
      </c>
      <c r="X199" s="4">
        <v>0</v>
      </c>
      <c r="Y199" s="4">
        <v>0.42280000448226929</v>
      </c>
      <c r="Z199" s="4">
        <v>8.6472997665405273</v>
      </c>
      <c r="AA199" s="4">
        <v>29.787099838256836</v>
      </c>
      <c r="AB199" s="4">
        <v>3.599999938160181E-3</v>
      </c>
      <c r="AC199" s="4">
        <v>1.0999999940395355E-3</v>
      </c>
      <c r="AD199" s="4">
        <v>1.39999995008111E-3</v>
      </c>
      <c r="AE199" s="4">
        <v>0.13600000739097595</v>
      </c>
      <c r="AF199" s="4">
        <v>2.199999988079071E-3</v>
      </c>
      <c r="AG199" s="4">
        <v>8.9999998454004526E-4</v>
      </c>
      <c r="AH199" s="4">
        <v>0</v>
      </c>
      <c r="AI199" s="4">
        <v>0</v>
      </c>
      <c r="AJ199" s="4">
        <v>51.574298858642578</v>
      </c>
      <c r="AK199" s="4">
        <v>1.9720000028610229</v>
      </c>
      <c r="AL199" s="4">
        <v>2.5900000706315041E-2</v>
      </c>
      <c r="AM199" s="4">
        <v>0</v>
      </c>
      <c r="AN199" s="4">
        <v>0</v>
      </c>
      <c r="AO199" s="4">
        <v>2.0618000030517578</v>
      </c>
    </row>
    <row r="200" spans="2:41" x14ac:dyDescent="0.3">
      <c r="B200" s="3">
        <v>43844.625</v>
      </c>
      <c r="C200" s="4">
        <v>0.69319999217987061</v>
      </c>
      <c r="D200" s="4">
        <v>4.5176000595092773</v>
      </c>
      <c r="E200" s="4">
        <v>3.0000001424923539E-4</v>
      </c>
      <c r="F200" s="4">
        <v>0</v>
      </c>
      <c r="G200" s="4">
        <v>0</v>
      </c>
      <c r="H200" s="4">
        <v>0</v>
      </c>
      <c r="I200" s="4">
        <v>1.7999999690800905E-3</v>
      </c>
      <c r="J200" s="4">
        <v>0</v>
      </c>
      <c r="K200" s="4">
        <v>0</v>
      </c>
      <c r="L200" s="4">
        <v>5.338900089263916</v>
      </c>
      <c r="M200" s="4">
        <v>21.263900756835938</v>
      </c>
      <c r="N200" s="4">
        <v>1.9749000072479248</v>
      </c>
      <c r="O200" s="4">
        <v>2.5800000876188278E-2</v>
      </c>
      <c r="P200" s="4">
        <v>1.0900000110268593E-2</v>
      </c>
      <c r="Q200" s="4">
        <v>25.767299652099609</v>
      </c>
      <c r="R200" s="4">
        <v>8.2199998199939728E-2</v>
      </c>
      <c r="S200" s="4">
        <v>0</v>
      </c>
      <c r="T200" s="4">
        <v>0</v>
      </c>
      <c r="U200" s="4">
        <v>0</v>
      </c>
      <c r="V200" s="4">
        <v>8.9999998454004526E-4</v>
      </c>
      <c r="W200" s="4">
        <v>0</v>
      </c>
      <c r="X200" s="4">
        <v>0</v>
      </c>
      <c r="Y200" s="4">
        <v>0.44010001420974731</v>
      </c>
      <c r="Z200" s="4">
        <v>8.6527004241943359</v>
      </c>
      <c r="AA200" s="4">
        <v>29.868999481201172</v>
      </c>
      <c r="AB200" s="4">
        <v>3.7000000011175871E-3</v>
      </c>
      <c r="AC200" s="4">
        <v>1.0999999940395355E-3</v>
      </c>
      <c r="AD200" s="4">
        <v>1.39999995008111E-3</v>
      </c>
      <c r="AE200" s="4">
        <v>0.13330000638961792</v>
      </c>
      <c r="AF200" s="4">
        <v>2.199999988079071E-3</v>
      </c>
      <c r="AG200" s="4">
        <v>8.9999998454004526E-4</v>
      </c>
      <c r="AH200" s="4">
        <v>0</v>
      </c>
      <c r="AI200" s="4">
        <v>0</v>
      </c>
      <c r="AJ200" s="4">
        <v>51.132900238037109</v>
      </c>
      <c r="AK200" s="4">
        <v>1.978600025177002</v>
      </c>
      <c r="AL200" s="4">
        <v>2.5800000876188278E-2</v>
      </c>
      <c r="AM200" s="4">
        <v>0</v>
      </c>
      <c r="AN200" s="4">
        <v>1.0900000110268593E-2</v>
      </c>
      <c r="AO200" s="4">
        <v>2.0611000061035156</v>
      </c>
    </row>
    <row r="201" spans="2:41" x14ac:dyDescent="0.3">
      <c r="B201" s="3">
        <v>43845.625</v>
      </c>
      <c r="C201" s="4">
        <v>0.69019997119903564</v>
      </c>
      <c r="D201" s="4">
        <v>4.4065999984741211</v>
      </c>
      <c r="E201" s="4">
        <v>5.4000001400709152E-3</v>
      </c>
      <c r="F201" s="4">
        <v>0</v>
      </c>
      <c r="G201" s="4">
        <v>0</v>
      </c>
      <c r="H201" s="4">
        <v>0</v>
      </c>
      <c r="I201" s="4">
        <v>1.7999999690800905E-3</v>
      </c>
      <c r="J201" s="4">
        <v>0</v>
      </c>
      <c r="K201" s="4">
        <v>0</v>
      </c>
      <c r="L201" s="4">
        <v>5.5222997665405273</v>
      </c>
      <c r="M201" s="4">
        <v>20.915000915527344</v>
      </c>
      <c r="N201" s="4">
        <v>1.8473000526428223</v>
      </c>
      <c r="O201" s="4">
        <v>1.8899999558925629E-2</v>
      </c>
      <c r="P201" s="4">
        <v>1.0900000110268593E-2</v>
      </c>
      <c r="Q201" s="4">
        <v>26.083900451660156</v>
      </c>
      <c r="R201" s="4">
        <v>6.3199996948242188E-2</v>
      </c>
      <c r="S201" s="4">
        <v>0</v>
      </c>
      <c r="T201" s="4">
        <v>0</v>
      </c>
      <c r="U201" s="4">
        <v>0</v>
      </c>
      <c r="V201" s="4">
        <v>8.9999998454004526E-4</v>
      </c>
      <c r="W201" s="4">
        <v>0</v>
      </c>
      <c r="X201" s="4">
        <v>0</v>
      </c>
      <c r="Y201" s="4">
        <v>0.45550000667572021</v>
      </c>
      <c r="Z201" s="4">
        <v>8.7791004180908203</v>
      </c>
      <c r="AA201" s="4">
        <v>29.794700622558594</v>
      </c>
      <c r="AB201" s="4">
        <v>2.899999963119626E-3</v>
      </c>
      <c r="AC201" s="4">
        <v>1.0999999940395355E-3</v>
      </c>
      <c r="AD201" s="4">
        <v>1.39999995008111E-3</v>
      </c>
      <c r="AE201" s="4">
        <v>0.13560000061988831</v>
      </c>
      <c r="AF201" s="4">
        <v>2.199999988079071E-3</v>
      </c>
      <c r="AG201" s="4">
        <v>8.9999998454004526E-4</v>
      </c>
      <c r="AH201" s="4">
        <v>0</v>
      </c>
      <c r="AI201" s="4">
        <v>0</v>
      </c>
      <c r="AJ201" s="4">
        <v>50.709701538085938</v>
      </c>
      <c r="AK201" s="4">
        <v>1.8502000570297241</v>
      </c>
      <c r="AL201" s="4">
        <v>1.8899999558925629E-2</v>
      </c>
      <c r="AM201" s="4">
        <v>0</v>
      </c>
      <c r="AN201" s="4">
        <v>0</v>
      </c>
      <c r="AO201" s="4">
        <v>1.9187999963760376</v>
      </c>
    </row>
    <row r="202" spans="2:41" x14ac:dyDescent="0.3">
      <c r="B202" s="3">
        <v>43846.625</v>
      </c>
      <c r="C202" s="4">
        <v>0.68980002403259277</v>
      </c>
      <c r="D202" s="4">
        <v>4.0904998779296875</v>
      </c>
      <c r="E202" s="4">
        <v>1.3000000268220901E-2</v>
      </c>
      <c r="F202" s="4">
        <v>0</v>
      </c>
      <c r="G202" s="4">
        <v>0</v>
      </c>
      <c r="H202" s="4">
        <v>0</v>
      </c>
      <c r="I202" s="4">
        <v>1.7999999690800905E-3</v>
      </c>
      <c r="J202" s="4">
        <v>0</v>
      </c>
      <c r="K202" s="4">
        <v>0</v>
      </c>
      <c r="L202" s="4">
        <v>5.5866999626159668</v>
      </c>
      <c r="M202" s="4">
        <v>20.976200103759766</v>
      </c>
      <c r="N202" s="4">
        <v>1.9402999877929688</v>
      </c>
      <c r="O202" s="4">
        <v>2.6200000196695328E-2</v>
      </c>
      <c r="P202" s="4">
        <v>1.0900000110268593E-2</v>
      </c>
      <c r="Q202" s="4">
        <v>26.519500732421875</v>
      </c>
      <c r="R202" s="4">
        <v>9.830000251531601E-2</v>
      </c>
      <c r="S202" s="4">
        <v>0</v>
      </c>
      <c r="T202" s="4">
        <v>0</v>
      </c>
      <c r="U202" s="4">
        <v>0</v>
      </c>
      <c r="V202" s="4">
        <v>8.9999998454004526E-4</v>
      </c>
      <c r="W202" s="4">
        <v>0</v>
      </c>
      <c r="X202" s="4">
        <v>0</v>
      </c>
      <c r="Y202" s="4">
        <v>0.45100000500679016</v>
      </c>
      <c r="Z202" s="4">
        <v>8.8256998062133789</v>
      </c>
      <c r="AA202" s="4">
        <v>29.344100952148438</v>
      </c>
      <c r="AB202" s="4">
        <v>4.0000001899898052E-3</v>
      </c>
      <c r="AC202" s="4">
        <v>1.0999999940395355E-3</v>
      </c>
      <c r="AD202" s="4">
        <v>1.39999995008111E-3</v>
      </c>
      <c r="AE202" s="4">
        <v>0.14390000700950623</v>
      </c>
      <c r="AF202" s="4">
        <v>1.9000000320374966E-3</v>
      </c>
      <c r="AG202" s="4">
        <v>8.9999998454004526E-4</v>
      </c>
      <c r="AH202" s="4">
        <v>0</v>
      </c>
      <c r="AI202" s="4">
        <v>0</v>
      </c>
      <c r="AJ202" s="4">
        <v>50.320301055908203</v>
      </c>
      <c r="AK202" s="4">
        <v>1.9443000555038452</v>
      </c>
      <c r="AL202" s="4">
        <v>2.6200000196695328E-2</v>
      </c>
      <c r="AM202" s="4">
        <v>0</v>
      </c>
      <c r="AN202" s="4">
        <v>0</v>
      </c>
      <c r="AO202" s="4">
        <v>2.057499885559082</v>
      </c>
    </row>
    <row r="203" spans="2:41" x14ac:dyDescent="0.3">
      <c r="B203" s="3">
        <v>43847.625</v>
      </c>
      <c r="C203" s="4">
        <v>0.69029998779296875</v>
      </c>
      <c r="D203" s="4">
        <v>4.072700023651123</v>
      </c>
      <c r="E203" s="4">
        <v>6.399999838322401E-3</v>
      </c>
      <c r="F203" s="4">
        <v>0</v>
      </c>
      <c r="G203" s="4">
        <v>0</v>
      </c>
      <c r="H203" s="4">
        <v>0</v>
      </c>
      <c r="I203" s="4">
        <v>1.7999999690800905E-3</v>
      </c>
      <c r="J203" s="4">
        <v>0</v>
      </c>
      <c r="K203" s="4">
        <v>0</v>
      </c>
      <c r="L203" s="4">
        <v>5.7540998458862305</v>
      </c>
      <c r="M203" s="4">
        <v>20.728099822998047</v>
      </c>
      <c r="N203" s="4">
        <v>2.0283999443054199</v>
      </c>
      <c r="O203" s="4">
        <v>2.7300000190734863E-2</v>
      </c>
      <c r="P203" s="4">
        <v>1.0900000110268593E-2</v>
      </c>
      <c r="Q203" s="4">
        <v>27.074100494384766</v>
      </c>
      <c r="R203" s="4">
        <v>9.3999996781349182E-2</v>
      </c>
      <c r="S203" s="4">
        <v>0</v>
      </c>
      <c r="T203" s="4">
        <v>0</v>
      </c>
      <c r="U203" s="4">
        <v>0</v>
      </c>
      <c r="V203" s="4">
        <v>8.9999998454004526E-4</v>
      </c>
      <c r="W203" s="4">
        <v>0</v>
      </c>
      <c r="X203" s="4">
        <v>0</v>
      </c>
      <c r="Y203" s="4">
        <v>0.49369999766349792</v>
      </c>
      <c r="Z203" s="4">
        <v>9.0093002319335938</v>
      </c>
      <c r="AA203" s="4">
        <v>28.540399551391602</v>
      </c>
      <c r="AB203" s="4">
        <v>3.7000000011175871E-3</v>
      </c>
      <c r="AC203" s="4">
        <v>1.0999999940395355E-3</v>
      </c>
      <c r="AD203" s="4">
        <v>1.39999995008111E-3</v>
      </c>
      <c r="AE203" s="4">
        <v>0.1534000039100647</v>
      </c>
      <c r="AF203" s="4">
        <v>1.9000000320374966E-3</v>
      </c>
      <c r="AG203" s="4">
        <v>8.9999998454004526E-4</v>
      </c>
      <c r="AH203" s="4">
        <v>0</v>
      </c>
      <c r="AI203" s="4">
        <v>0</v>
      </c>
      <c r="AJ203" s="4">
        <v>49.268501281738281</v>
      </c>
      <c r="AK203" s="4">
        <v>2.0320999622344971</v>
      </c>
      <c r="AL203" s="4">
        <v>2.7300000190734863E-2</v>
      </c>
      <c r="AM203" s="4">
        <v>0</v>
      </c>
      <c r="AN203" s="4">
        <v>0</v>
      </c>
      <c r="AO203" s="4">
        <v>2.1324999332427979</v>
      </c>
    </row>
    <row r="204" spans="2:41" x14ac:dyDescent="0.3">
      <c r="B204" s="3">
        <v>43848.625</v>
      </c>
      <c r="C204" s="4">
        <v>0.69169998168945313</v>
      </c>
      <c r="D204" s="4">
        <v>4.2449002265930176</v>
      </c>
      <c r="E204" s="4">
        <v>3.8999998942017555E-3</v>
      </c>
      <c r="F204" s="4">
        <v>0</v>
      </c>
      <c r="G204" s="4">
        <v>0</v>
      </c>
      <c r="H204" s="4">
        <v>0</v>
      </c>
      <c r="I204" s="4">
        <v>1.7999999690800905E-3</v>
      </c>
      <c r="J204" s="4">
        <v>0</v>
      </c>
      <c r="K204" s="4">
        <v>0</v>
      </c>
      <c r="L204" s="4">
        <v>5.7076001167297363</v>
      </c>
      <c r="M204" s="4">
        <v>20.628200531005859</v>
      </c>
      <c r="N204" s="4">
        <v>1.9600000381469727</v>
      </c>
      <c r="O204" s="4">
        <v>2.0800000056624413E-2</v>
      </c>
      <c r="P204" s="4">
        <v>1.0900000110268593E-2</v>
      </c>
      <c r="Q204" s="4">
        <v>27.00629997253418</v>
      </c>
      <c r="R204" s="4">
        <v>8.4799997508525848E-2</v>
      </c>
      <c r="S204" s="4">
        <v>0</v>
      </c>
      <c r="T204" s="4">
        <v>0</v>
      </c>
      <c r="U204" s="4">
        <v>0</v>
      </c>
      <c r="V204" s="4">
        <v>8.9999998454004526E-4</v>
      </c>
      <c r="W204" s="4">
        <v>0</v>
      </c>
      <c r="X204" s="4">
        <v>0</v>
      </c>
      <c r="Y204" s="4">
        <v>0.51099997758865356</v>
      </c>
      <c r="Z204" s="4">
        <v>8.937199592590332</v>
      </c>
      <c r="AA204" s="4">
        <v>28.727699279785156</v>
      </c>
      <c r="AB204" s="4">
        <v>3.4000000450760126E-3</v>
      </c>
      <c r="AC204" s="4">
        <v>1.0999999940395355E-3</v>
      </c>
      <c r="AD204" s="4">
        <v>1.39999995008111E-3</v>
      </c>
      <c r="AE204" s="4">
        <v>0.15469999611377716</v>
      </c>
      <c r="AF204" s="4">
        <v>1.9000000320374966E-3</v>
      </c>
      <c r="AG204" s="4">
        <v>8.9999998454004526E-4</v>
      </c>
      <c r="AH204" s="4">
        <v>0</v>
      </c>
      <c r="AI204" s="4">
        <v>0</v>
      </c>
      <c r="AJ204" s="4">
        <v>49.355899810791016</v>
      </c>
      <c r="AK204" s="4">
        <v>1.9634000062942505</v>
      </c>
      <c r="AL204" s="4">
        <v>2.0800000056624413E-2</v>
      </c>
      <c r="AM204" s="4">
        <v>0</v>
      </c>
      <c r="AN204" s="4">
        <v>0</v>
      </c>
      <c r="AO204" s="4">
        <v>2.0520999431610107</v>
      </c>
    </row>
    <row r="205" spans="2:41" x14ac:dyDescent="0.3">
      <c r="B205" s="3">
        <v>43849.625</v>
      </c>
      <c r="C205" s="4">
        <v>0.69169998168945313</v>
      </c>
      <c r="D205" s="4">
        <v>4.2063999176025391</v>
      </c>
      <c r="E205" s="4">
        <v>5.7999999262392521E-3</v>
      </c>
      <c r="F205" s="4">
        <v>0</v>
      </c>
      <c r="G205" s="4">
        <v>0</v>
      </c>
      <c r="H205" s="4">
        <v>0</v>
      </c>
      <c r="I205" s="4">
        <v>1.7999999690800905E-3</v>
      </c>
      <c r="J205" s="4">
        <v>0</v>
      </c>
      <c r="K205" s="4">
        <v>0</v>
      </c>
      <c r="L205" s="4">
        <v>5.7821002006530762</v>
      </c>
      <c r="M205" s="4">
        <v>20.727899551391602</v>
      </c>
      <c r="N205" s="4">
        <v>2.0225000381469727</v>
      </c>
      <c r="O205" s="4">
        <v>2.8500000014901161E-2</v>
      </c>
      <c r="P205" s="4">
        <v>1.0900000110268593E-2</v>
      </c>
      <c r="Q205" s="4">
        <v>27.614500045776367</v>
      </c>
      <c r="R205" s="4">
        <v>0.10610000044107437</v>
      </c>
      <c r="S205" s="4">
        <v>0</v>
      </c>
      <c r="T205" s="4">
        <v>0</v>
      </c>
      <c r="U205" s="4">
        <v>0</v>
      </c>
      <c r="V205" s="4">
        <v>8.9999998454004526E-4</v>
      </c>
      <c r="W205" s="4">
        <v>0</v>
      </c>
      <c r="X205" s="4">
        <v>0</v>
      </c>
      <c r="Y205" s="4">
        <v>0.49750000238418579</v>
      </c>
      <c r="Z205" s="4">
        <v>9.0907001495361328</v>
      </c>
      <c r="AA205" s="4">
        <v>27.684900283813477</v>
      </c>
      <c r="AB205" s="4">
        <v>4.19999985024333E-3</v>
      </c>
      <c r="AC205" s="4">
        <v>1.0999999940395355E-3</v>
      </c>
      <c r="AD205" s="4">
        <v>1.39999995008111E-3</v>
      </c>
      <c r="AE205" s="4">
        <v>0.16369999945163727</v>
      </c>
      <c r="AF205" s="4">
        <v>1.7000000225380063E-3</v>
      </c>
      <c r="AG205" s="4">
        <v>8.9999998454004526E-4</v>
      </c>
      <c r="AH205" s="4">
        <v>0</v>
      </c>
      <c r="AI205" s="4">
        <v>0</v>
      </c>
      <c r="AJ205" s="4">
        <v>48.412799835205078</v>
      </c>
      <c r="AK205" s="4">
        <v>2.0267000198364258</v>
      </c>
      <c r="AL205" s="4">
        <v>2.8500000014901161E-2</v>
      </c>
      <c r="AM205" s="4">
        <v>0</v>
      </c>
      <c r="AN205" s="4">
        <v>0</v>
      </c>
      <c r="AO205" s="4">
        <v>2.1403000354766846</v>
      </c>
    </row>
    <row r="206" spans="2:41" x14ac:dyDescent="0.3">
      <c r="B206" s="3">
        <v>43850.625</v>
      </c>
      <c r="C206" s="4">
        <v>0.69270002841949463</v>
      </c>
      <c r="D206" s="4">
        <v>3.9514999389648438</v>
      </c>
      <c r="E206" s="4">
        <v>6.0000000521540642E-3</v>
      </c>
      <c r="F206" s="4">
        <v>0</v>
      </c>
      <c r="G206" s="4">
        <v>0</v>
      </c>
      <c r="H206" s="4">
        <v>0</v>
      </c>
      <c r="I206" s="4">
        <v>1.7999999690800905E-3</v>
      </c>
      <c r="J206" s="4">
        <v>0</v>
      </c>
      <c r="K206" s="4">
        <v>0</v>
      </c>
      <c r="L206" s="4">
        <v>5.7687997817993164</v>
      </c>
      <c r="M206" s="4">
        <v>20.921499252319336</v>
      </c>
      <c r="N206" s="4">
        <v>2.0357999801635742</v>
      </c>
      <c r="O206" s="4">
        <v>3.0400000512599945E-2</v>
      </c>
      <c r="P206" s="4">
        <v>1.0900000110268593E-2</v>
      </c>
      <c r="Q206" s="4">
        <v>26.918399810791016</v>
      </c>
      <c r="R206" s="4">
        <v>0.10409999638795853</v>
      </c>
      <c r="S206" s="4">
        <v>0</v>
      </c>
      <c r="T206" s="4">
        <v>0</v>
      </c>
      <c r="U206" s="4">
        <v>0</v>
      </c>
      <c r="V206" s="4">
        <v>8.9999998454004526E-4</v>
      </c>
      <c r="W206" s="4">
        <v>0</v>
      </c>
      <c r="X206" s="4">
        <v>0</v>
      </c>
      <c r="Y206" s="4">
        <v>0.49759998917579651</v>
      </c>
      <c r="Z206" s="4">
        <v>9.1251001358032227</v>
      </c>
      <c r="AA206" s="4">
        <v>28.466400146484375</v>
      </c>
      <c r="AB206" s="4">
        <v>4.19999985024333E-3</v>
      </c>
      <c r="AC206" s="4">
        <v>1.0999999940395355E-3</v>
      </c>
      <c r="AD206" s="4">
        <v>1.39999995008111E-3</v>
      </c>
      <c r="AE206" s="4">
        <v>0.14939999580383301</v>
      </c>
      <c r="AF206" s="4">
        <v>1.7000000225380063E-3</v>
      </c>
      <c r="AG206" s="4">
        <v>8.9999998454004526E-4</v>
      </c>
      <c r="AH206" s="4">
        <v>0</v>
      </c>
      <c r="AI206" s="4">
        <v>0</v>
      </c>
      <c r="AJ206" s="4">
        <v>49.387901306152344</v>
      </c>
      <c r="AK206" s="4">
        <v>2.0399999618530273</v>
      </c>
      <c r="AL206" s="4">
        <v>3.0400000512599945E-2</v>
      </c>
      <c r="AM206" s="4">
        <v>0</v>
      </c>
      <c r="AN206" s="4">
        <v>0</v>
      </c>
      <c r="AO206" s="4">
        <v>2.1500999927520752</v>
      </c>
    </row>
    <row r="207" spans="2:41" x14ac:dyDescent="0.3">
      <c r="B207" s="3">
        <v>43851.625</v>
      </c>
      <c r="C207" s="4">
        <v>0.69059997797012329</v>
      </c>
      <c r="D207" s="4">
        <v>3.8687999248504639</v>
      </c>
      <c r="E207" s="4">
        <v>1.9999999494757503E-4</v>
      </c>
      <c r="F207" s="4">
        <v>0</v>
      </c>
      <c r="G207" s="4">
        <v>0</v>
      </c>
      <c r="H207" s="4">
        <v>0</v>
      </c>
      <c r="I207" s="4">
        <v>1.7999999690800905E-3</v>
      </c>
      <c r="J207" s="4">
        <v>0</v>
      </c>
      <c r="K207" s="4">
        <v>0</v>
      </c>
      <c r="L207" s="4">
        <v>6.0785999298095703</v>
      </c>
      <c r="M207" s="4">
        <v>20.958999633789063</v>
      </c>
      <c r="N207" s="4">
        <v>2.0643000602722168</v>
      </c>
      <c r="O207" s="4">
        <v>3.0099999159574509E-2</v>
      </c>
      <c r="P207" s="4">
        <v>1.0900000110268593E-2</v>
      </c>
      <c r="Q207" s="4">
        <v>26.690799713134766</v>
      </c>
      <c r="R207" s="4">
        <v>0.11219999939203262</v>
      </c>
      <c r="S207" s="4">
        <v>0</v>
      </c>
      <c r="T207" s="4">
        <v>0</v>
      </c>
      <c r="U207" s="4">
        <v>0</v>
      </c>
      <c r="V207" s="4">
        <v>8.9999998454004526E-4</v>
      </c>
      <c r="W207" s="4">
        <v>0</v>
      </c>
      <c r="X207" s="4">
        <v>0</v>
      </c>
      <c r="Y207" s="4">
        <v>0.5350000262260437</v>
      </c>
      <c r="Z207" s="4">
        <v>9.4489002227783203</v>
      </c>
      <c r="AA207" s="4">
        <v>28.002399444580078</v>
      </c>
      <c r="AB207" s="4">
        <v>4.3999999761581421E-3</v>
      </c>
      <c r="AC207" s="4">
        <v>1.0999999940395355E-3</v>
      </c>
      <c r="AD207" s="4">
        <v>1.39999995008111E-3</v>
      </c>
      <c r="AE207" s="4">
        <v>0.15000000596046448</v>
      </c>
      <c r="AF207" s="4">
        <v>2.099999925121665E-3</v>
      </c>
      <c r="AG207" s="4">
        <v>8.9999998454004526E-4</v>
      </c>
      <c r="AH207" s="4">
        <v>0</v>
      </c>
      <c r="AI207" s="4">
        <v>0</v>
      </c>
      <c r="AJ207" s="4">
        <v>48.961399078369141</v>
      </c>
      <c r="AK207" s="4">
        <v>2.0687000751495361</v>
      </c>
      <c r="AL207" s="4">
        <v>3.0099999159574509E-2</v>
      </c>
      <c r="AM207" s="4">
        <v>0</v>
      </c>
      <c r="AN207" s="4">
        <v>0</v>
      </c>
      <c r="AO207" s="4">
        <v>2.1831998825073242</v>
      </c>
    </row>
    <row r="208" spans="2:41" x14ac:dyDescent="0.3">
      <c r="B208" s="3">
        <v>43852.625</v>
      </c>
      <c r="C208" s="4">
        <v>0.69029998779296875</v>
      </c>
      <c r="D208" s="4">
        <v>4.0883998870849609</v>
      </c>
      <c r="E208" s="4">
        <v>5.0000002374872565E-4</v>
      </c>
      <c r="F208" s="4">
        <v>0</v>
      </c>
      <c r="G208" s="4">
        <v>0</v>
      </c>
      <c r="H208" s="4">
        <v>0</v>
      </c>
      <c r="I208" s="4">
        <v>1.7999999690800905E-3</v>
      </c>
      <c r="J208" s="4">
        <v>0</v>
      </c>
      <c r="K208" s="4">
        <v>0</v>
      </c>
      <c r="L208" s="4">
        <v>5.3347997665405273</v>
      </c>
      <c r="M208" s="4">
        <v>20.722799301147461</v>
      </c>
      <c r="N208" s="4">
        <v>1.9722000360488892</v>
      </c>
      <c r="O208" s="4">
        <v>1.6499999910593033E-2</v>
      </c>
      <c r="P208" s="4">
        <v>1.0900000110268593E-2</v>
      </c>
      <c r="Q208" s="4">
        <v>26.848400115966797</v>
      </c>
      <c r="R208" s="4">
        <v>6.4599998295307159E-2</v>
      </c>
      <c r="S208" s="4">
        <v>0</v>
      </c>
      <c r="T208" s="4">
        <v>0</v>
      </c>
      <c r="U208" s="4">
        <v>0</v>
      </c>
      <c r="V208" s="4">
        <v>8.9999998454004526E-4</v>
      </c>
      <c r="W208" s="4">
        <v>0</v>
      </c>
      <c r="X208" s="4">
        <v>0</v>
      </c>
      <c r="Y208" s="4">
        <v>0.43669998645782471</v>
      </c>
      <c r="Z208" s="4">
        <v>8.4181995391845703</v>
      </c>
      <c r="AA208" s="4">
        <v>30.005699157714844</v>
      </c>
      <c r="AB208" s="4">
        <v>2.79999990016222E-3</v>
      </c>
      <c r="AC208" s="4">
        <v>1.0999999940395355E-3</v>
      </c>
      <c r="AD208" s="4">
        <v>1.39999995008111E-3</v>
      </c>
      <c r="AE208" s="4">
        <v>0.15230000019073486</v>
      </c>
      <c r="AF208" s="4">
        <v>2.099999925121665E-3</v>
      </c>
      <c r="AG208" s="4">
        <v>8.9999998454004526E-4</v>
      </c>
      <c r="AH208" s="4">
        <v>0</v>
      </c>
      <c r="AI208" s="4">
        <v>0</v>
      </c>
      <c r="AJ208" s="4">
        <v>50.728500366210938</v>
      </c>
      <c r="AK208" s="4">
        <v>1.9750000238418579</v>
      </c>
      <c r="AL208" s="4">
        <v>1.6499999910593033E-2</v>
      </c>
      <c r="AM208" s="4">
        <v>0</v>
      </c>
      <c r="AN208" s="4">
        <v>0</v>
      </c>
      <c r="AO208" s="4">
        <v>2.04010009765625</v>
      </c>
    </row>
    <row r="209" spans="2:41" x14ac:dyDescent="0.3">
      <c r="B209" s="3">
        <v>43853.625</v>
      </c>
      <c r="C209" s="4">
        <v>0.68809998035430908</v>
      </c>
      <c r="D209" s="4">
        <v>3.8763000965118408</v>
      </c>
      <c r="E209" s="4">
        <v>3.0000001424923539E-4</v>
      </c>
      <c r="F209" s="4">
        <v>0</v>
      </c>
      <c r="G209" s="4">
        <v>0</v>
      </c>
      <c r="H209" s="4">
        <v>0</v>
      </c>
      <c r="I209" s="4">
        <v>1.7999999690800905E-3</v>
      </c>
      <c r="J209" s="4">
        <v>0</v>
      </c>
      <c r="K209" s="4">
        <v>0</v>
      </c>
      <c r="L209" s="4">
        <v>5.1416001319885254</v>
      </c>
      <c r="M209" s="4">
        <v>21.685100555419922</v>
      </c>
      <c r="N209" s="4">
        <v>1.8488999605178833</v>
      </c>
      <c r="O209" s="4">
        <v>2.070000022649765E-2</v>
      </c>
      <c r="P209" s="4">
        <v>1.0900000110268593E-2</v>
      </c>
      <c r="Q209" s="4">
        <v>24.939399719238281</v>
      </c>
      <c r="R209" s="4">
        <v>7.1800000965595245E-2</v>
      </c>
      <c r="S209" s="4">
        <v>0</v>
      </c>
      <c r="T209" s="4">
        <v>0</v>
      </c>
      <c r="U209" s="4">
        <v>0</v>
      </c>
      <c r="V209" s="4">
        <v>8.9999998454004526E-4</v>
      </c>
      <c r="W209" s="4">
        <v>0</v>
      </c>
      <c r="X209" s="4">
        <v>0</v>
      </c>
      <c r="Y209" s="4">
        <v>0.53780001401901245</v>
      </c>
      <c r="Z209" s="4">
        <v>8.3577995300292969</v>
      </c>
      <c r="AA209" s="4">
        <v>31.378400802612305</v>
      </c>
      <c r="AB209" s="4">
        <v>3.2999999821186066E-3</v>
      </c>
      <c r="AC209" s="4">
        <v>1.0999999940395355E-3</v>
      </c>
      <c r="AD209" s="4">
        <v>1.39999995008111E-3</v>
      </c>
      <c r="AE209" s="4">
        <v>0.13449999690055847</v>
      </c>
      <c r="AF209" s="4">
        <v>1.7000000225380063E-3</v>
      </c>
      <c r="AG209" s="4">
        <v>8.9999998454004526E-4</v>
      </c>
      <c r="AH209" s="4">
        <v>0</v>
      </c>
      <c r="AI209" s="4">
        <v>0</v>
      </c>
      <c r="AJ209" s="4">
        <v>53.063499450683594</v>
      </c>
      <c r="AK209" s="4">
        <v>1.8522000312805176</v>
      </c>
      <c r="AL209" s="4">
        <v>2.070000022649765E-2</v>
      </c>
      <c r="AM209" s="4">
        <v>0</v>
      </c>
      <c r="AN209" s="4">
        <v>0</v>
      </c>
      <c r="AO209" s="4">
        <v>1.9259999990463257</v>
      </c>
    </row>
    <row r="210" spans="2:41" x14ac:dyDescent="0.3">
      <c r="B210" s="3">
        <v>43854.625</v>
      </c>
      <c r="C210" s="4">
        <v>0.6843000054359436</v>
      </c>
      <c r="D210" s="4">
        <v>3.7011001110076904</v>
      </c>
      <c r="E210" s="4">
        <v>3.0000001424923539E-4</v>
      </c>
      <c r="F210" s="4">
        <v>0</v>
      </c>
      <c r="G210" s="4">
        <v>0</v>
      </c>
      <c r="H210" s="4">
        <v>0</v>
      </c>
      <c r="I210" s="4">
        <v>1.7999999690800905E-3</v>
      </c>
      <c r="J210" s="4">
        <v>0</v>
      </c>
      <c r="K210" s="4">
        <v>0</v>
      </c>
      <c r="L210" s="4">
        <v>5.9842000007629395</v>
      </c>
      <c r="M210" s="4">
        <v>22.833999633789063</v>
      </c>
      <c r="N210" s="4">
        <v>1.3684999942779541</v>
      </c>
      <c r="O210" s="4">
        <v>1.5799999237060547E-2</v>
      </c>
      <c r="P210" s="4">
        <v>1.0900000110268593E-2</v>
      </c>
      <c r="Q210" s="4">
        <v>21.419900894165039</v>
      </c>
      <c r="R210" s="4">
        <v>5.9200000017881393E-2</v>
      </c>
      <c r="S210" s="4">
        <v>0</v>
      </c>
      <c r="T210" s="4">
        <v>0</v>
      </c>
      <c r="U210" s="4">
        <v>0</v>
      </c>
      <c r="V210" s="4">
        <v>8.9999998454004526E-4</v>
      </c>
      <c r="W210" s="4">
        <v>0</v>
      </c>
      <c r="X210" s="4">
        <v>0</v>
      </c>
      <c r="Y210" s="4">
        <v>1.0958000421524048</v>
      </c>
      <c r="Z210" s="4">
        <v>11.061800003051758</v>
      </c>
      <c r="AA210" s="4">
        <v>29.356300354003906</v>
      </c>
      <c r="AB210" s="4">
        <v>2.3000000510364771E-3</v>
      </c>
      <c r="AC210" s="4">
        <v>1.0999999940395355E-3</v>
      </c>
      <c r="AD210" s="4">
        <v>1.39999995008111E-3</v>
      </c>
      <c r="AE210" s="4">
        <v>0.12030000239610672</v>
      </c>
      <c r="AF210" s="4">
        <v>1.7000000225380063E-3</v>
      </c>
      <c r="AG210" s="4">
        <v>8.9999998454004526E-4</v>
      </c>
      <c r="AH210" s="4">
        <v>0</v>
      </c>
      <c r="AI210" s="4">
        <v>0</v>
      </c>
      <c r="AJ210" s="4">
        <v>52.190299987792969</v>
      </c>
      <c r="AK210" s="4">
        <v>1.3708000183105469</v>
      </c>
      <c r="AL210" s="4">
        <v>1.5799999237060547E-2</v>
      </c>
      <c r="AM210" s="4">
        <v>0</v>
      </c>
      <c r="AN210" s="4">
        <v>0</v>
      </c>
      <c r="AO210" s="4">
        <v>1.4302999973297119</v>
      </c>
    </row>
    <row r="211" spans="2:41" x14ac:dyDescent="0.3">
      <c r="B211" s="3">
        <v>43855.625</v>
      </c>
      <c r="C211" s="4">
        <v>0.68629997968673706</v>
      </c>
      <c r="D211" s="4">
        <v>3.6577999591827393</v>
      </c>
      <c r="E211" s="4">
        <v>1.1500000022351742E-2</v>
      </c>
      <c r="F211" s="4">
        <v>0</v>
      </c>
      <c r="G211" s="4">
        <v>0</v>
      </c>
      <c r="H211" s="4">
        <v>0</v>
      </c>
      <c r="I211" s="4">
        <v>1.7999999690800905E-3</v>
      </c>
      <c r="J211" s="4">
        <v>0</v>
      </c>
      <c r="K211" s="4">
        <v>0</v>
      </c>
      <c r="L211" s="4">
        <v>6.1423001289367676</v>
      </c>
      <c r="M211" s="4">
        <v>21.439199447631836</v>
      </c>
      <c r="N211" s="4">
        <v>2.2228999137878418</v>
      </c>
      <c r="O211" s="4">
        <v>6.8800002336502075E-2</v>
      </c>
      <c r="P211" s="4">
        <v>1.39999995008111E-3</v>
      </c>
      <c r="Q211" s="4">
        <v>22.527700424194336</v>
      </c>
      <c r="R211" s="4">
        <v>0.21459999680519104</v>
      </c>
      <c r="S211" s="4">
        <v>1.7000000225380063E-3</v>
      </c>
      <c r="T211" s="4">
        <v>0</v>
      </c>
      <c r="U211" s="4">
        <v>0</v>
      </c>
      <c r="V211" s="4">
        <v>8.9999998454004526E-4</v>
      </c>
      <c r="W211" s="4">
        <v>0</v>
      </c>
      <c r="X211" s="4">
        <v>0</v>
      </c>
      <c r="Y211" s="4">
        <v>1.3336000442504883</v>
      </c>
      <c r="Z211" s="4">
        <v>11.677800178527832</v>
      </c>
      <c r="AA211" s="4">
        <v>27.386899948120117</v>
      </c>
      <c r="AB211" s="4">
        <v>9.9999997764825821E-3</v>
      </c>
      <c r="AC211" s="4">
        <v>1.0999999940395355E-3</v>
      </c>
      <c r="AD211" s="4">
        <v>1.39999995008111E-3</v>
      </c>
      <c r="AE211" s="4">
        <v>7.3600001633167267E-2</v>
      </c>
      <c r="AF211" s="4">
        <v>5.4999999701976776E-3</v>
      </c>
      <c r="AG211" s="4">
        <v>8.9999998454004526E-4</v>
      </c>
      <c r="AH211" s="4">
        <v>0</v>
      </c>
      <c r="AI211" s="4">
        <v>0</v>
      </c>
      <c r="AJ211" s="4">
        <v>48.826099395751953</v>
      </c>
      <c r="AK211" s="4">
        <v>2.2328999042510986</v>
      </c>
      <c r="AL211" s="4">
        <v>6.8800002336502075E-2</v>
      </c>
      <c r="AM211" s="4">
        <v>0</v>
      </c>
      <c r="AN211" s="4">
        <v>1.39999995008111E-3</v>
      </c>
      <c r="AO211" s="4">
        <v>2.4644999504089355</v>
      </c>
    </row>
    <row r="212" spans="2:41" x14ac:dyDescent="0.3">
      <c r="B212" s="3">
        <v>43856.625</v>
      </c>
      <c r="C212" s="4">
        <v>0.6851000189781189</v>
      </c>
      <c r="D212" s="4">
        <v>3.8320999145507813</v>
      </c>
      <c r="E212" s="4">
        <v>5.0000002374872565E-4</v>
      </c>
      <c r="F212" s="4">
        <v>0</v>
      </c>
      <c r="G212" s="4">
        <v>0</v>
      </c>
      <c r="H212" s="4">
        <v>0</v>
      </c>
      <c r="I212" s="4">
        <v>1.7999999690800905E-3</v>
      </c>
      <c r="J212" s="4">
        <v>0</v>
      </c>
      <c r="K212" s="4">
        <v>0</v>
      </c>
      <c r="L212" s="4">
        <v>6.085899829864502</v>
      </c>
      <c r="M212" s="4">
        <v>22.395200729370117</v>
      </c>
      <c r="N212" s="4">
        <v>1.7089999914169312</v>
      </c>
      <c r="O212" s="4">
        <v>1.269999984651804E-2</v>
      </c>
      <c r="P212" s="4">
        <v>1.39999995008111E-3</v>
      </c>
      <c r="Q212" s="4">
        <v>21.450300216674805</v>
      </c>
      <c r="R212" s="4">
        <v>5.9700001031160355E-2</v>
      </c>
      <c r="S212" s="4">
        <v>0</v>
      </c>
      <c r="T212" s="4">
        <v>0</v>
      </c>
      <c r="U212" s="4">
        <v>0</v>
      </c>
      <c r="V212" s="4">
        <v>8.9999998454004526E-4</v>
      </c>
      <c r="W212" s="4">
        <v>0</v>
      </c>
      <c r="X212" s="4">
        <v>0</v>
      </c>
      <c r="Y212" s="4">
        <v>1.0328999757766724</v>
      </c>
      <c r="Z212" s="4">
        <v>10.557999610900879</v>
      </c>
      <c r="AA212" s="4">
        <v>30.036500930786133</v>
      </c>
      <c r="AB212" s="4">
        <v>1.7000000225380063E-3</v>
      </c>
      <c r="AC212" s="4">
        <v>1.0999999940395355E-3</v>
      </c>
      <c r="AD212" s="4">
        <v>1.39999995008111E-3</v>
      </c>
      <c r="AE212" s="4">
        <v>0.15080000460147858</v>
      </c>
      <c r="AF212" s="4">
        <v>5.4999999701976776E-3</v>
      </c>
      <c r="AG212" s="4">
        <v>8.9999998454004526E-4</v>
      </c>
      <c r="AH212" s="4">
        <v>0</v>
      </c>
      <c r="AI212" s="4">
        <v>0</v>
      </c>
      <c r="AJ212" s="4">
        <v>52.43170166015625</v>
      </c>
      <c r="AK212" s="4">
        <v>1.7107000350952148</v>
      </c>
      <c r="AL212" s="4">
        <v>1.269999984651804E-2</v>
      </c>
      <c r="AM212" s="4">
        <v>0</v>
      </c>
      <c r="AN212" s="4">
        <v>0</v>
      </c>
      <c r="AO212" s="4">
        <v>1.7709000110626221</v>
      </c>
    </row>
    <row r="213" spans="2:41" x14ac:dyDescent="0.3">
      <c r="B213" s="3">
        <v>43857.625</v>
      </c>
      <c r="C213" s="4">
        <v>0.68720000982284546</v>
      </c>
      <c r="D213" s="4">
        <v>4.0869998931884766</v>
      </c>
      <c r="E213" s="4">
        <v>3.0300000682473183E-2</v>
      </c>
      <c r="F213" s="4">
        <v>0</v>
      </c>
      <c r="G213" s="4">
        <v>0</v>
      </c>
      <c r="H213" s="4">
        <v>0</v>
      </c>
      <c r="I213" s="4">
        <v>1.7999999690800905E-3</v>
      </c>
      <c r="J213" s="4">
        <v>0</v>
      </c>
      <c r="K213" s="4">
        <v>0</v>
      </c>
      <c r="L213" s="4">
        <v>5.5946998596191406</v>
      </c>
      <c r="M213" s="4">
        <v>21.853399276733398</v>
      </c>
      <c r="N213" s="4">
        <v>2.6284999847412109</v>
      </c>
      <c r="O213" s="4">
        <v>9.6000004559755325E-3</v>
      </c>
      <c r="P213" s="4">
        <v>1.39999995008111E-3</v>
      </c>
      <c r="Q213" s="4">
        <v>22.344200134277344</v>
      </c>
      <c r="R213" s="4">
        <v>4.0800001472234726E-2</v>
      </c>
      <c r="S213" s="4">
        <v>0</v>
      </c>
      <c r="T213" s="4">
        <v>0</v>
      </c>
      <c r="U213" s="4">
        <v>0</v>
      </c>
      <c r="V213" s="4">
        <v>8.9999998454004526E-4</v>
      </c>
      <c r="W213" s="4">
        <v>0</v>
      </c>
      <c r="X213" s="4">
        <v>0</v>
      </c>
      <c r="Y213" s="4">
        <v>0.70999997854232788</v>
      </c>
      <c r="Z213" s="4">
        <v>8.5552997589111328</v>
      </c>
      <c r="AA213" s="4">
        <v>32.207298278808594</v>
      </c>
      <c r="AB213" s="4">
        <v>3.1000000890344381E-3</v>
      </c>
      <c r="AC213" s="4">
        <v>1.0999999940395355E-3</v>
      </c>
      <c r="AD213" s="4">
        <v>1.39999995008111E-3</v>
      </c>
      <c r="AE213" s="4">
        <v>4.5299999415874481E-2</v>
      </c>
      <c r="AF213" s="4">
        <v>5.4999999701976776E-3</v>
      </c>
      <c r="AG213" s="4">
        <v>8.9999998454004526E-4</v>
      </c>
      <c r="AH213" s="4">
        <v>0</v>
      </c>
      <c r="AI213" s="4">
        <v>0</v>
      </c>
      <c r="AJ213" s="4">
        <v>54.060699462890625</v>
      </c>
      <c r="AK213" s="4">
        <v>2.6315999031066895</v>
      </c>
      <c r="AL213" s="4">
        <v>9.6000004559755325E-3</v>
      </c>
      <c r="AM213" s="4">
        <v>0</v>
      </c>
      <c r="AN213" s="4">
        <v>0</v>
      </c>
      <c r="AO213" s="4">
        <v>2.7026998996734619</v>
      </c>
    </row>
    <row r="214" spans="2:41" x14ac:dyDescent="0.3">
      <c r="B214" s="3">
        <v>43858.625</v>
      </c>
      <c r="C214" s="4">
        <v>0.68480002880096436</v>
      </c>
      <c r="D214" s="4">
        <v>4.0562000274658203</v>
      </c>
      <c r="E214" s="4">
        <v>3.4000001847743988E-2</v>
      </c>
      <c r="F214" s="4">
        <v>0</v>
      </c>
      <c r="G214" s="4">
        <v>0</v>
      </c>
      <c r="H214" s="4">
        <v>0</v>
      </c>
      <c r="I214" s="4">
        <v>1.7999999690800905E-3</v>
      </c>
      <c r="J214" s="4">
        <v>0</v>
      </c>
      <c r="K214" s="4">
        <v>0</v>
      </c>
      <c r="L214" s="4">
        <v>6.2095999717712402</v>
      </c>
      <c r="M214" s="4">
        <v>22.235700607299805</v>
      </c>
      <c r="N214" s="4">
        <v>2.4855000972747803</v>
      </c>
      <c r="O214" s="4">
        <v>6.3000000081956387E-3</v>
      </c>
      <c r="P214" s="4">
        <v>1.39999995008111E-3</v>
      </c>
      <c r="Q214" s="4">
        <v>20.897499084472656</v>
      </c>
      <c r="R214" s="4">
        <v>2.7100000530481339E-2</v>
      </c>
      <c r="S214" s="4">
        <v>0</v>
      </c>
      <c r="T214" s="4">
        <v>0</v>
      </c>
      <c r="U214" s="4">
        <v>0</v>
      </c>
      <c r="V214" s="4">
        <v>8.9999998454004526E-4</v>
      </c>
      <c r="W214" s="4">
        <v>0</v>
      </c>
      <c r="X214" s="4">
        <v>0</v>
      </c>
      <c r="Y214" s="4">
        <v>0.73540002107620239</v>
      </c>
      <c r="Z214" s="4">
        <v>8.8014001846313477</v>
      </c>
      <c r="AA214" s="4">
        <v>32.723899841308594</v>
      </c>
      <c r="AB214" s="4">
        <v>2.6000000070780516E-3</v>
      </c>
      <c r="AC214" s="4">
        <v>1.0999999940395355E-3</v>
      </c>
      <c r="AD214" s="4">
        <v>1.39999995008111E-3</v>
      </c>
      <c r="AE214" s="4">
        <v>4.1499998420476913E-2</v>
      </c>
      <c r="AF214" s="4">
        <v>5.4999999701976776E-3</v>
      </c>
      <c r="AG214" s="4">
        <v>8.9999998454004526E-4</v>
      </c>
      <c r="AH214" s="4">
        <v>0</v>
      </c>
      <c r="AI214" s="4">
        <v>0</v>
      </c>
      <c r="AJ214" s="4">
        <v>54.959598541259766</v>
      </c>
      <c r="AK214" s="4">
        <v>2.4881000518798828</v>
      </c>
      <c r="AL214" s="4">
        <v>6.3000000081956387E-3</v>
      </c>
      <c r="AM214" s="4">
        <v>0</v>
      </c>
      <c r="AN214" s="4">
        <v>0</v>
      </c>
      <c r="AO214" s="4">
        <v>2.5492000579833984</v>
      </c>
    </row>
    <row r="215" spans="2:41" x14ac:dyDescent="0.3">
      <c r="B215" s="3">
        <v>43859.625</v>
      </c>
      <c r="C215" s="4">
        <v>0.68389999866485596</v>
      </c>
      <c r="D215" s="4">
        <v>3.651400089263916</v>
      </c>
      <c r="E215" s="4">
        <v>2.7100000530481339E-2</v>
      </c>
      <c r="F215" s="4">
        <v>0</v>
      </c>
      <c r="G215" s="4">
        <v>0</v>
      </c>
      <c r="H215" s="4">
        <v>0</v>
      </c>
      <c r="I215" s="4">
        <v>1.7999999690800905E-3</v>
      </c>
      <c r="J215" s="4">
        <v>0</v>
      </c>
      <c r="K215" s="4">
        <v>0</v>
      </c>
      <c r="L215" s="4">
        <v>6.0467000007629395</v>
      </c>
      <c r="M215" s="4">
        <v>21.988300323486328</v>
      </c>
      <c r="N215" s="4">
        <v>2.2116000652313232</v>
      </c>
      <c r="O215" s="4">
        <v>3.6400001496076584E-2</v>
      </c>
      <c r="P215" s="4">
        <v>1.39999995008111E-3</v>
      </c>
      <c r="Q215" s="4">
        <v>21.694299697875977</v>
      </c>
      <c r="R215" s="4">
        <v>0.13689999282360077</v>
      </c>
      <c r="S215" s="4">
        <v>0</v>
      </c>
      <c r="T215" s="4">
        <v>0</v>
      </c>
      <c r="U215" s="4">
        <v>0</v>
      </c>
      <c r="V215" s="4">
        <v>8.9999998454004526E-4</v>
      </c>
      <c r="W215" s="4">
        <v>0</v>
      </c>
      <c r="X215" s="4">
        <v>0</v>
      </c>
      <c r="Y215" s="4">
        <v>1.1675000190734863</v>
      </c>
      <c r="Z215" s="4">
        <v>11.045599937438965</v>
      </c>
      <c r="AA215" s="4">
        <v>28.997400283813477</v>
      </c>
      <c r="AB215" s="4">
        <v>6.399999838322401E-3</v>
      </c>
      <c r="AC215" s="4">
        <v>1.0999999940395355E-3</v>
      </c>
      <c r="AD215" s="4">
        <v>1.39999995008111E-3</v>
      </c>
      <c r="AE215" s="4">
        <v>6.8000003695487976E-2</v>
      </c>
      <c r="AF215" s="4">
        <v>5.4999999701976776E-3</v>
      </c>
      <c r="AG215" s="4">
        <v>8.9999998454004526E-4</v>
      </c>
      <c r="AH215" s="4">
        <v>0</v>
      </c>
      <c r="AI215" s="4">
        <v>0</v>
      </c>
      <c r="AJ215" s="4">
        <v>50.985698699951172</v>
      </c>
      <c r="AK215" s="4">
        <v>2.2179999351501465</v>
      </c>
      <c r="AL215" s="4">
        <v>3.6400001496076584E-2</v>
      </c>
      <c r="AM215" s="4">
        <v>0</v>
      </c>
      <c r="AN215" s="4">
        <v>0</v>
      </c>
      <c r="AO215" s="4">
        <v>2.3819999694824219</v>
      </c>
    </row>
    <row r="216" spans="2:41" x14ac:dyDescent="0.3">
      <c r="B216" s="3">
        <v>43860.625</v>
      </c>
      <c r="C216" s="4">
        <v>0.6841999888420105</v>
      </c>
      <c r="D216" s="4">
        <v>3.6579000949859619</v>
      </c>
      <c r="E216" s="4">
        <v>2.7100000530481339E-2</v>
      </c>
      <c r="F216" s="4">
        <v>0</v>
      </c>
      <c r="G216" s="4">
        <v>0</v>
      </c>
      <c r="H216" s="4">
        <v>0</v>
      </c>
      <c r="I216" s="4">
        <v>1.7999999690800905E-3</v>
      </c>
      <c r="J216" s="4">
        <v>0</v>
      </c>
      <c r="K216" s="4">
        <v>0</v>
      </c>
      <c r="L216" s="4">
        <v>6.1195998191833496</v>
      </c>
      <c r="M216" s="4">
        <v>21.812099456787109</v>
      </c>
      <c r="N216" s="4">
        <v>2.0083999633789063</v>
      </c>
      <c r="O216" s="4">
        <v>2.4900000542402267E-2</v>
      </c>
      <c r="P216" s="4">
        <v>1.39999995008111E-3</v>
      </c>
      <c r="Q216" s="4">
        <v>21.809299468994141</v>
      </c>
      <c r="R216" s="4">
        <v>9.8700001835823059E-2</v>
      </c>
      <c r="S216" s="4">
        <v>0</v>
      </c>
      <c r="T216" s="4">
        <v>0</v>
      </c>
      <c r="U216" s="4">
        <v>0</v>
      </c>
      <c r="V216" s="4">
        <v>8.9999998454004526E-4</v>
      </c>
      <c r="W216" s="4">
        <v>0</v>
      </c>
      <c r="X216" s="4">
        <v>0</v>
      </c>
      <c r="Y216" s="4">
        <v>1.2182999849319458</v>
      </c>
      <c r="Z216" s="4">
        <v>11.242400169372559</v>
      </c>
      <c r="AA216" s="4">
        <v>28.965900421142578</v>
      </c>
      <c r="AB216" s="4">
        <v>3.7000000011175871E-3</v>
      </c>
      <c r="AC216" s="4">
        <v>1.0999999940395355E-3</v>
      </c>
      <c r="AD216" s="4">
        <v>1.39999995008111E-3</v>
      </c>
      <c r="AE216" s="4">
        <v>7.4100002646446228E-2</v>
      </c>
      <c r="AF216" s="4">
        <v>5.4999999701976776E-3</v>
      </c>
      <c r="AG216" s="4">
        <v>8.9999998454004526E-4</v>
      </c>
      <c r="AH216" s="4">
        <v>0</v>
      </c>
      <c r="AI216" s="4">
        <v>0</v>
      </c>
      <c r="AJ216" s="4">
        <v>50.777999877929688</v>
      </c>
      <c r="AK216" s="4">
        <v>2.0120999813079834</v>
      </c>
      <c r="AL216" s="4">
        <v>2.4900000542402267E-2</v>
      </c>
      <c r="AM216" s="4">
        <v>0</v>
      </c>
      <c r="AN216" s="4">
        <v>0</v>
      </c>
      <c r="AO216" s="4">
        <v>2.11080002784729</v>
      </c>
    </row>
    <row r="217" spans="2:41" x14ac:dyDescent="0.3">
      <c r="B217" s="3">
        <v>43861.625</v>
      </c>
      <c r="C217" s="4">
        <v>0.68519997596740723</v>
      </c>
      <c r="D217" s="4">
        <v>3.6689999103546143</v>
      </c>
      <c r="E217" s="4">
        <v>7.9999997979030013E-4</v>
      </c>
      <c r="F217" s="4">
        <v>0</v>
      </c>
      <c r="G217" s="4">
        <v>0</v>
      </c>
      <c r="H217" s="4">
        <v>0</v>
      </c>
      <c r="I217" s="4">
        <v>1.7999999690800905E-3</v>
      </c>
      <c r="J217" s="4">
        <v>0</v>
      </c>
      <c r="K217" s="4">
        <v>0</v>
      </c>
      <c r="L217" s="4">
        <v>5.6770000457763672</v>
      </c>
      <c r="M217" s="4">
        <v>21.773399353027344</v>
      </c>
      <c r="N217" s="4">
        <v>2.3052999973297119</v>
      </c>
      <c r="O217" s="4">
        <v>6.4599998295307159E-2</v>
      </c>
      <c r="P217" s="4">
        <v>1.39999995008111E-3</v>
      </c>
      <c r="Q217" s="4">
        <v>22.752399444580078</v>
      </c>
      <c r="R217" s="4">
        <v>0.21480000019073486</v>
      </c>
      <c r="S217" s="4">
        <v>0</v>
      </c>
      <c r="T217" s="4">
        <v>0</v>
      </c>
      <c r="U217" s="4">
        <v>0</v>
      </c>
      <c r="V217" s="4">
        <v>8.9999998454004526E-4</v>
      </c>
      <c r="W217" s="4">
        <v>0</v>
      </c>
      <c r="X217" s="4">
        <v>0</v>
      </c>
      <c r="Y217" s="4">
        <v>1.128000020980835</v>
      </c>
      <c r="Z217" s="4">
        <v>10.948599815368652</v>
      </c>
      <c r="AA217" s="4">
        <v>28.250799179077148</v>
      </c>
      <c r="AB217" s="4">
        <v>8.39999970048666E-3</v>
      </c>
      <c r="AC217" s="4">
        <v>1.0999999940395355E-3</v>
      </c>
      <c r="AD217" s="4">
        <v>1.39999995008111E-3</v>
      </c>
      <c r="AE217" s="4">
        <v>0.15160000324249268</v>
      </c>
      <c r="AF217" s="4">
        <v>1.269999984651804E-2</v>
      </c>
      <c r="AG217" s="4">
        <v>8.9999998454004526E-4</v>
      </c>
      <c r="AH217" s="4">
        <v>0</v>
      </c>
      <c r="AI217" s="4">
        <v>0</v>
      </c>
      <c r="AJ217" s="4">
        <v>50.024200439453125</v>
      </c>
      <c r="AK217" s="4">
        <v>2.3136999607086182</v>
      </c>
      <c r="AL217" s="4">
        <v>6.4599998295307159E-2</v>
      </c>
      <c r="AM217" s="4">
        <v>0</v>
      </c>
      <c r="AN217" s="4">
        <v>0</v>
      </c>
      <c r="AO217" s="4">
        <v>2.5420000553131104</v>
      </c>
    </row>
    <row r="218" spans="2:41" x14ac:dyDescent="0.3">
      <c r="B218" s="3">
        <v>43862.625</v>
      </c>
      <c r="C218" s="4">
        <v>0.68559998273849487</v>
      </c>
      <c r="D218" s="4">
        <v>3.5850999355316162</v>
      </c>
      <c r="E218" s="4">
        <v>1.5999999595806003E-3</v>
      </c>
      <c r="F218" s="4">
        <v>0</v>
      </c>
      <c r="G218" s="4">
        <v>0</v>
      </c>
      <c r="H218" s="4">
        <v>0</v>
      </c>
      <c r="I218" s="4">
        <v>1.7999999690800905E-3</v>
      </c>
      <c r="J218" s="4">
        <v>0</v>
      </c>
      <c r="K218" s="4">
        <v>0</v>
      </c>
      <c r="L218" s="4">
        <v>5.8386001586914063</v>
      </c>
      <c r="M218" s="4">
        <v>21.244100570678711</v>
      </c>
      <c r="N218" s="4">
        <v>3.4498000144958496</v>
      </c>
      <c r="O218" s="4">
        <v>0.18269999325275421</v>
      </c>
      <c r="P218" s="4">
        <v>1.39999995008111E-3</v>
      </c>
      <c r="Q218" s="4">
        <v>22.369499206542969</v>
      </c>
      <c r="R218" s="4">
        <v>0.47760000824928284</v>
      </c>
      <c r="S218" s="4">
        <v>0</v>
      </c>
      <c r="T218" s="4">
        <v>0</v>
      </c>
      <c r="U218" s="4">
        <v>0</v>
      </c>
      <c r="V218" s="4">
        <v>8.9999998454004526E-4</v>
      </c>
      <c r="W218" s="4">
        <v>0</v>
      </c>
      <c r="X218" s="4">
        <v>0</v>
      </c>
      <c r="Y218" s="4">
        <v>1.2174999713897705</v>
      </c>
      <c r="Z218" s="4">
        <v>11.387900352478027</v>
      </c>
      <c r="AA218" s="4">
        <v>26.965799331665039</v>
      </c>
      <c r="AB218" s="4">
        <v>2.5699999183416367E-2</v>
      </c>
      <c r="AC218" s="4">
        <v>1.0999999940395355E-3</v>
      </c>
      <c r="AD218" s="4">
        <v>1.39999995008111E-3</v>
      </c>
      <c r="AE218" s="4">
        <v>7.8000001609325409E-2</v>
      </c>
      <c r="AF218" s="4">
        <v>2.3800000548362732E-2</v>
      </c>
      <c r="AG218" s="4">
        <v>8.9999998454004526E-4</v>
      </c>
      <c r="AH218" s="4">
        <v>0</v>
      </c>
      <c r="AI218" s="4">
        <v>0</v>
      </c>
      <c r="AJ218" s="4">
        <v>48.20989990234375</v>
      </c>
      <c r="AK218" s="4">
        <v>3.4755001068115234</v>
      </c>
      <c r="AL218" s="4">
        <v>0.18269999325275421</v>
      </c>
      <c r="AM218" s="4">
        <v>0</v>
      </c>
      <c r="AN218" s="4">
        <v>0</v>
      </c>
      <c r="AO218" s="4">
        <v>3.9784998893737793</v>
      </c>
    </row>
    <row r="219" spans="2:41" x14ac:dyDescent="0.3">
      <c r="B219" s="3">
        <v>43863.625</v>
      </c>
      <c r="C219" s="4">
        <v>0.68440002202987671</v>
      </c>
      <c r="D219" s="4">
        <v>3.6484000682830811</v>
      </c>
      <c r="E219" s="4">
        <v>7.9999997979030013E-4</v>
      </c>
      <c r="F219" s="4">
        <v>0</v>
      </c>
      <c r="G219" s="4">
        <v>0</v>
      </c>
      <c r="H219" s="4">
        <v>0</v>
      </c>
      <c r="I219" s="4">
        <v>1.7999999690800905E-3</v>
      </c>
      <c r="J219" s="4">
        <v>0</v>
      </c>
      <c r="K219" s="4">
        <v>0</v>
      </c>
      <c r="L219" s="4">
        <v>5.9404001235961914</v>
      </c>
      <c r="M219" s="4">
        <v>21.406600952148438</v>
      </c>
      <c r="N219" s="4">
        <v>2.6951000690460205</v>
      </c>
      <c r="O219" s="4">
        <v>0.11550000309944153</v>
      </c>
      <c r="P219" s="4">
        <v>1.39999995008111E-3</v>
      </c>
      <c r="Q219" s="4">
        <v>22.454900741577148</v>
      </c>
      <c r="R219" s="4">
        <v>0.33889999985694885</v>
      </c>
      <c r="S219" s="4">
        <v>0</v>
      </c>
      <c r="T219" s="4">
        <v>0</v>
      </c>
      <c r="U219" s="4">
        <v>0</v>
      </c>
      <c r="V219" s="4">
        <v>8.9999998454004526E-4</v>
      </c>
      <c r="W219" s="4">
        <v>0</v>
      </c>
      <c r="X219" s="4">
        <v>0</v>
      </c>
      <c r="Y219" s="4">
        <v>1.2472000122070313</v>
      </c>
      <c r="Z219" s="4">
        <v>11.600600242614746</v>
      </c>
      <c r="AA219" s="4">
        <v>27.156000137329102</v>
      </c>
      <c r="AB219" s="4">
        <v>1.4800000004470348E-2</v>
      </c>
      <c r="AC219" s="4">
        <v>1.0999999940395355E-3</v>
      </c>
      <c r="AD219" s="4">
        <v>1.39999995008111E-3</v>
      </c>
      <c r="AE219" s="4">
        <v>0.13249999284744263</v>
      </c>
      <c r="AF219" s="4">
        <v>1.7400000244379044E-2</v>
      </c>
      <c r="AG219" s="4">
        <v>8.9999998454004526E-4</v>
      </c>
      <c r="AH219" s="4">
        <v>0</v>
      </c>
      <c r="AI219" s="4">
        <v>0</v>
      </c>
      <c r="AJ219" s="4">
        <v>48.562599182128906</v>
      </c>
      <c r="AK219" s="4">
        <v>2.70989990234375</v>
      </c>
      <c r="AL219" s="4">
        <v>0.11550000309944153</v>
      </c>
      <c r="AM219" s="4">
        <v>0</v>
      </c>
      <c r="AN219" s="4">
        <v>0</v>
      </c>
      <c r="AO219" s="4">
        <v>3.0669999122619629</v>
      </c>
    </row>
    <row r="220" spans="2:41" x14ac:dyDescent="0.3">
      <c r="B220" s="3">
        <v>43864.625</v>
      </c>
      <c r="C220" s="4">
        <v>0.68540000915527344</v>
      </c>
      <c r="D220" s="4">
        <v>3.5934000015258789</v>
      </c>
      <c r="E220" s="4">
        <v>1.7000000225380063E-3</v>
      </c>
      <c r="F220" s="4">
        <v>0</v>
      </c>
      <c r="G220" s="4">
        <v>0</v>
      </c>
      <c r="H220" s="4">
        <v>0</v>
      </c>
      <c r="I220" s="4">
        <v>1.7999999690800905E-3</v>
      </c>
      <c r="J220" s="4">
        <v>0</v>
      </c>
      <c r="K220" s="4">
        <v>0</v>
      </c>
      <c r="L220" s="4">
        <v>5.9651999473571777</v>
      </c>
      <c r="M220" s="4">
        <v>21.438999176025391</v>
      </c>
      <c r="N220" s="4">
        <v>3.1078999042510986</v>
      </c>
      <c r="O220" s="4">
        <v>0.15399999916553497</v>
      </c>
      <c r="P220" s="4">
        <v>1.39999995008111E-3</v>
      </c>
      <c r="Q220" s="4">
        <v>22.171100616455078</v>
      </c>
      <c r="R220" s="4">
        <v>0.42410001158714294</v>
      </c>
      <c r="S220" s="4">
        <v>0</v>
      </c>
      <c r="T220" s="4">
        <v>0</v>
      </c>
      <c r="U220" s="4">
        <v>0</v>
      </c>
      <c r="V220" s="4">
        <v>8.9999998454004526E-4</v>
      </c>
      <c r="W220" s="4">
        <v>0</v>
      </c>
      <c r="X220" s="4">
        <v>0</v>
      </c>
      <c r="Y220" s="4">
        <v>1.2224999666213989</v>
      </c>
      <c r="Z220" s="4">
        <v>11.690500259399414</v>
      </c>
      <c r="AA220" s="4">
        <v>26.890899658203125</v>
      </c>
      <c r="AB220" s="4">
        <v>1.9999999552965164E-2</v>
      </c>
      <c r="AC220" s="4">
        <v>1.0999999940395355E-3</v>
      </c>
      <c r="AD220" s="4">
        <v>1.39999995008111E-3</v>
      </c>
      <c r="AE220" s="4">
        <v>7.3299996554851532E-2</v>
      </c>
      <c r="AF220" s="4">
        <v>2.2700000554323196E-2</v>
      </c>
      <c r="AG220" s="4">
        <v>8.9999998454004526E-4</v>
      </c>
      <c r="AH220" s="4">
        <v>0</v>
      </c>
      <c r="AI220" s="4">
        <v>0</v>
      </c>
      <c r="AJ220" s="4">
        <v>48.329898834228516</v>
      </c>
      <c r="AK220" s="4">
        <v>3.1278998851776123</v>
      </c>
      <c r="AL220" s="4">
        <v>0.15399999916553497</v>
      </c>
      <c r="AM220" s="4">
        <v>0</v>
      </c>
      <c r="AN220" s="4">
        <v>0</v>
      </c>
      <c r="AO220" s="4">
        <v>3.5764000415802002</v>
      </c>
    </row>
    <row r="221" spans="2:41" x14ac:dyDescent="0.3">
      <c r="B221" s="3">
        <v>43865.625</v>
      </c>
      <c r="C221" s="4">
        <v>0.68480002880096436</v>
      </c>
      <c r="D221" s="4">
        <v>3.7579998970031738</v>
      </c>
      <c r="E221" s="4">
        <v>1.7000000225380063E-3</v>
      </c>
      <c r="F221" s="4">
        <v>0</v>
      </c>
      <c r="G221" s="4">
        <v>0</v>
      </c>
      <c r="H221" s="4">
        <v>0</v>
      </c>
      <c r="I221" s="4">
        <v>1.7999999690800905E-3</v>
      </c>
      <c r="J221" s="4">
        <v>0</v>
      </c>
      <c r="K221" s="4">
        <v>0</v>
      </c>
      <c r="L221" s="4">
        <v>5.7845001220703125</v>
      </c>
      <c r="M221" s="4">
        <v>21.13279914855957</v>
      </c>
      <c r="N221" s="4">
        <v>3.8018999099731445</v>
      </c>
      <c r="O221" s="4">
        <v>0.24259999394416809</v>
      </c>
      <c r="P221" s="4">
        <v>1.39999995008111E-3</v>
      </c>
      <c r="Q221" s="4">
        <v>22.229700088500977</v>
      </c>
      <c r="R221" s="4">
        <v>0.59210002422332764</v>
      </c>
      <c r="S221" s="4">
        <v>0</v>
      </c>
      <c r="T221" s="4">
        <v>0</v>
      </c>
      <c r="U221" s="4">
        <v>0</v>
      </c>
      <c r="V221" s="4">
        <v>8.9999998454004526E-4</v>
      </c>
      <c r="W221" s="4">
        <v>0</v>
      </c>
      <c r="X221" s="4">
        <v>0</v>
      </c>
      <c r="Y221" s="4">
        <v>1.214400053024292</v>
      </c>
      <c r="Z221" s="4">
        <v>11.406700134277344</v>
      </c>
      <c r="AA221" s="4">
        <v>26.392400741577148</v>
      </c>
      <c r="AB221" s="4">
        <v>3.2600000500679016E-2</v>
      </c>
      <c r="AC221" s="4">
        <v>1.0999999940395355E-3</v>
      </c>
      <c r="AD221" s="4">
        <v>1.39999995008111E-3</v>
      </c>
      <c r="AE221" s="4">
        <v>0.12980000674724579</v>
      </c>
      <c r="AF221" s="4">
        <v>3.0099999159574509E-2</v>
      </c>
      <c r="AG221" s="4">
        <v>8.9999998454004526E-4</v>
      </c>
      <c r="AH221" s="4">
        <v>0</v>
      </c>
      <c r="AI221" s="4">
        <v>0</v>
      </c>
      <c r="AJ221" s="4">
        <v>47.525199890136719</v>
      </c>
      <c r="AK221" s="4">
        <v>3.8345000743865967</v>
      </c>
      <c r="AL221" s="4">
        <v>0.24259999394416809</v>
      </c>
      <c r="AM221" s="4">
        <v>0</v>
      </c>
      <c r="AN221" s="4">
        <v>0</v>
      </c>
      <c r="AO221" s="4">
        <v>4.4566998481750488</v>
      </c>
    </row>
    <row r="222" spans="2:41" x14ac:dyDescent="0.3">
      <c r="B222" s="3">
        <v>43866.625</v>
      </c>
      <c r="C222" s="4">
        <v>0.68860000371932983</v>
      </c>
      <c r="D222" s="4">
        <v>4.0293998718261719</v>
      </c>
      <c r="E222" s="4">
        <v>4.8000002279877663E-3</v>
      </c>
      <c r="F222" s="4">
        <v>0</v>
      </c>
      <c r="G222" s="4">
        <v>0</v>
      </c>
      <c r="H222" s="4">
        <v>0</v>
      </c>
      <c r="I222" s="4">
        <v>1.7999999690800905E-3</v>
      </c>
      <c r="J222" s="4">
        <v>0</v>
      </c>
      <c r="K222" s="4">
        <v>0</v>
      </c>
      <c r="L222" s="4">
        <v>6.2754998207092285</v>
      </c>
      <c r="M222" s="4">
        <v>20.70989990234375</v>
      </c>
      <c r="N222" s="4">
        <v>2.0313999652862549</v>
      </c>
      <c r="O222" s="4">
        <v>2.9999999329447746E-2</v>
      </c>
      <c r="P222" s="4">
        <v>1.39999995008111E-3</v>
      </c>
      <c r="Q222" s="4">
        <v>25.524200439453125</v>
      </c>
      <c r="R222" s="4">
        <v>0.10779999941587448</v>
      </c>
      <c r="S222" s="4">
        <v>0</v>
      </c>
      <c r="T222" s="4">
        <v>0</v>
      </c>
      <c r="U222" s="4">
        <v>0</v>
      </c>
      <c r="V222" s="4">
        <v>8.9999998454004526E-4</v>
      </c>
      <c r="W222" s="4">
        <v>0</v>
      </c>
      <c r="X222" s="4">
        <v>0</v>
      </c>
      <c r="Y222" s="4">
        <v>0.64300000667572021</v>
      </c>
      <c r="Z222" s="4">
        <v>9.9963998794555664</v>
      </c>
      <c r="AA222" s="4">
        <v>28.256099700927734</v>
      </c>
      <c r="AB222" s="4">
        <v>4.3999999761581421E-3</v>
      </c>
      <c r="AC222" s="4">
        <v>1.0999999940395355E-3</v>
      </c>
      <c r="AD222" s="4">
        <v>1.39999995008111E-3</v>
      </c>
      <c r="AE222" s="4">
        <v>0.14890000224113464</v>
      </c>
      <c r="AF222" s="4">
        <v>2.199999988079071E-3</v>
      </c>
      <c r="AG222" s="4">
        <v>8.9999998454004526E-4</v>
      </c>
      <c r="AH222" s="4">
        <v>0</v>
      </c>
      <c r="AI222" s="4">
        <v>0</v>
      </c>
      <c r="AJ222" s="4">
        <v>48.965999603271484</v>
      </c>
      <c r="AK222" s="4">
        <v>2.0357999801635742</v>
      </c>
      <c r="AL222" s="4">
        <v>2.9999999329447746E-2</v>
      </c>
      <c r="AM222" s="4">
        <v>0</v>
      </c>
      <c r="AN222" s="4">
        <v>0</v>
      </c>
      <c r="AO222" s="4">
        <v>2.1505999565124512</v>
      </c>
    </row>
    <row r="223" spans="2:41" x14ac:dyDescent="0.3">
      <c r="B223" s="3">
        <v>43867.625</v>
      </c>
      <c r="C223" s="4">
        <v>0.68900001049041748</v>
      </c>
      <c r="D223" s="4">
        <v>4.1676998138427734</v>
      </c>
      <c r="E223" s="4">
        <v>8.39999970048666E-3</v>
      </c>
      <c r="F223" s="4">
        <v>0</v>
      </c>
      <c r="G223" s="4">
        <v>0</v>
      </c>
      <c r="H223" s="4">
        <v>0</v>
      </c>
      <c r="I223" s="4">
        <v>1.7999999690800905E-3</v>
      </c>
      <c r="J223" s="4">
        <v>0</v>
      </c>
      <c r="K223" s="4">
        <v>0</v>
      </c>
      <c r="L223" s="4">
        <v>5.9317998886108398</v>
      </c>
      <c r="M223" s="4">
        <v>20.436000823974609</v>
      </c>
      <c r="N223" s="4">
        <v>1.9340000152587891</v>
      </c>
      <c r="O223" s="4">
        <v>2.199999988079071E-2</v>
      </c>
      <c r="P223" s="4">
        <v>1.39999995008111E-3</v>
      </c>
      <c r="Q223" s="4">
        <v>25.898700714111328</v>
      </c>
      <c r="R223" s="4">
        <v>7.4699997901916504E-2</v>
      </c>
      <c r="S223" s="4">
        <v>0</v>
      </c>
      <c r="T223" s="4">
        <v>0</v>
      </c>
      <c r="U223" s="4">
        <v>0</v>
      </c>
      <c r="V223" s="4">
        <v>8.9999998454004526E-4</v>
      </c>
      <c r="W223" s="4">
        <v>0</v>
      </c>
      <c r="X223" s="4">
        <v>0</v>
      </c>
      <c r="Y223" s="4">
        <v>0.54360002279281616</v>
      </c>
      <c r="Z223" s="4">
        <v>9.3851003646850586</v>
      </c>
      <c r="AA223" s="4">
        <v>29.356899261474609</v>
      </c>
      <c r="AB223" s="4">
        <v>3.4000000450760126E-3</v>
      </c>
      <c r="AC223" s="4">
        <v>1.0999999940395355E-3</v>
      </c>
      <c r="AD223" s="4">
        <v>1.39999995008111E-3</v>
      </c>
      <c r="AE223" s="4">
        <v>0.14180000126361847</v>
      </c>
      <c r="AF223" s="4">
        <v>2.199999988079071E-3</v>
      </c>
      <c r="AG223" s="4">
        <v>8.9999998454004526E-4</v>
      </c>
      <c r="AH223" s="4">
        <v>0</v>
      </c>
      <c r="AI223" s="4">
        <v>0</v>
      </c>
      <c r="AJ223" s="4">
        <v>49.792900085449219</v>
      </c>
      <c r="AK223" s="4">
        <v>1.9373999834060669</v>
      </c>
      <c r="AL223" s="4">
        <v>2.199999988079071E-2</v>
      </c>
      <c r="AM223" s="4">
        <v>0</v>
      </c>
      <c r="AN223" s="4">
        <v>0</v>
      </c>
      <c r="AO223" s="4">
        <v>2.0204999446868896</v>
      </c>
    </row>
    <row r="224" spans="2:41" x14ac:dyDescent="0.3">
      <c r="B224" s="3">
        <v>43868.625</v>
      </c>
      <c r="C224" s="4">
        <v>0.68900001049041748</v>
      </c>
      <c r="D224" s="4">
        <v>4.1086001396179199</v>
      </c>
      <c r="E224" s="4">
        <v>4.8000002279877663E-3</v>
      </c>
      <c r="F224" s="4">
        <v>0</v>
      </c>
      <c r="G224" s="4">
        <v>0</v>
      </c>
      <c r="H224" s="4">
        <v>0</v>
      </c>
      <c r="I224" s="4">
        <v>1.7999999690800905E-3</v>
      </c>
      <c r="J224" s="4">
        <v>0</v>
      </c>
      <c r="K224" s="4">
        <v>0</v>
      </c>
      <c r="L224" s="4">
        <v>6.0251002311706543</v>
      </c>
      <c r="M224" s="4">
        <v>20.461200714111328</v>
      </c>
      <c r="N224" s="4">
        <v>1.8862999677658081</v>
      </c>
      <c r="O224" s="4">
        <v>1.7200000584125519E-2</v>
      </c>
      <c r="P224" s="4">
        <v>1.39999995008111E-3</v>
      </c>
      <c r="Q224" s="4">
        <v>25.774799346923828</v>
      </c>
      <c r="R224" s="4">
        <v>6.8999998271465302E-2</v>
      </c>
      <c r="S224" s="4">
        <v>0</v>
      </c>
      <c r="T224" s="4">
        <v>0</v>
      </c>
      <c r="U224" s="4">
        <v>0</v>
      </c>
      <c r="V224" s="4">
        <v>8.9999998454004526E-4</v>
      </c>
      <c r="W224" s="4">
        <v>0</v>
      </c>
      <c r="X224" s="4">
        <v>0</v>
      </c>
      <c r="Y224" s="4">
        <v>0.54189997911453247</v>
      </c>
      <c r="Z224" s="4">
        <v>9.4392995834350586</v>
      </c>
      <c r="AA224" s="4">
        <v>29.453699111938477</v>
      </c>
      <c r="AB224" s="4">
        <v>3.2999999821186066E-3</v>
      </c>
      <c r="AC224" s="4">
        <v>1.0999999940395355E-3</v>
      </c>
      <c r="AD224" s="4">
        <v>1.39999995008111E-3</v>
      </c>
      <c r="AE224" s="4">
        <v>0.14040000736713409</v>
      </c>
      <c r="AF224" s="4">
        <v>2.199999988079071E-3</v>
      </c>
      <c r="AG224" s="4">
        <v>8.9999998454004526E-4</v>
      </c>
      <c r="AH224" s="4">
        <v>0</v>
      </c>
      <c r="AI224" s="4">
        <v>0</v>
      </c>
      <c r="AJ224" s="4">
        <v>49.914901733398438</v>
      </c>
      <c r="AK224" s="4">
        <v>1.8896000385284424</v>
      </c>
      <c r="AL224" s="4">
        <v>1.7200000584125519E-2</v>
      </c>
      <c r="AM224" s="4">
        <v>0</v>
      </c>
      <c r="AN224" s="4">
        <v>0</v>
      </c>
      <c r="AO224" s="4">
        <v>1.9634000062942505</v>
      </c>
    </row>
    <row r="225" spans="2:41" x14ac:dyDescent="0.3">
      <c r="B225" s="3">
        <v>43869.625</v>
      </c>
      <c r="C225" s="4">
        <v>0.69010001420974731</v>
      </c>
      <c r="D225" s="4">
        <v>4.08489990234375</v>
      </c>
      <c r="E225" s="4">
        <v>5.59999980032444E-3</v>
      </c>
      <c r="F225" s="4">
        <v>0</v>
      </c>
      <c r="G225" s="4">
        <v>0</v>
      </c>
      <c r="H225" s="4">
        <v>0</v>
      </c>
      <c r="I225" s="4">
        <v>1.7999999690800905E-3</v>
      </c>
      <c r="J225" s="4">
        <v>0</v>
      </c>
      <c r="K225" s="4">
        <v>0</v>
      </c>
      <c r="L225" s="4">
        <v>6.1992998123168945</v>
      </c>
      <c r="M225" s="4">
        <v>20.430400848388672</v>
      </c>
      <c r="N225" s="4">
        <v>1.9462000131607056</v>
      </c>
      <c r="O225" s="4">
        <v>1.4000000432133675E-2</v>
      </c>
      <c r="P225" s="4">
        <v>1.39999995008111E-3</v>
      </c>
      <c r="Q225" s="4">
        <v>26.393199920654297</v>
      </c>
      <c r="R225" s="4">
        <v>5.6400001049041748E-2</v>
      </c>
      <c r="S225" s="4">
        <v>0</v>
      </c>
      <c r="T225" s="4">
        <v>0</v>
      </c>
      <c r="U225" s="4">
        <v>0</v>
      </c>
      <c r="V225" s="4">
        <v>8.9999998454004526E-4</v>
      </c>
      <c r="W225" s="4">
        <v>0</v>
      </c>
      <c r="X225" s="4">
        <v>0</v>
      </c>
      <c r="Y225" s="4">
        <v>0.50099998712539673</v>
      </c>
      <c r="Z225" s="4">
        <v>9.5895004272460938</v>
      </c>
      <c r="AA225" s="4">
        <v>28.561100006103516</v>
      </c>
      <c r="AB225" s="4">
        <v>2.899999963119626E-3</v>
      </c>
      <c r="AC225" s="4">
        <v>1.0999999940395355E-3</v>
      </c>
      <c r="AD225" s="4">
        <v>1.39999995008111E-3</v>
      </c>
      <c r="AE225" s="4">
        <v>0.14540000259876251</v>
      </c>
      <c r="AF225" s="4">
        <v>2.199999988079071E-3</v>
      </c>
      <c r="AG225" s="4">
        <v>8.9999998454004526E-4</v>
      </c>
      <c r="AH225" s="4">
        <v>0</v>
      </c>
      <c r="AI225" s="4">
        <v>0</v>
      </c>
      <c r="AJ225" s="4">
        <v>48.991500854492188</v>
      </c>
      <c r="AK225" s="4">
        <v>1.9491000175476074</v>
      </c>
      <c r="AL225" s="4">
        <v>1.4000000432133675E-2</v>
      </c>
      <c r="AM225" s="4">
        <v>0</v>
      </c>
      <c r="AN225" s="4">
        <v>0</v>
      </c>
      <c r="AO225" s="4">
        <v>2.0111000537872314</v>
      </c>
    </row>
    <row r="226" spans="2:41" x14ac:dyDescent="0.3">
      <c r="B226" s="3">
        <v>43870.625</v>
      </c>
      <c r="C226" s="4">
        <v>0.68910002708435059</v>
      </c>
      <c r="D226" s="4">
        <v>4.0560998916625977</v>
      </c>
      <c r="E226" s="4">
        <v>6.5999999642372131E-3</v>
      </c>
      <c r="F226" s="4">
        <v>0</v>
      </c>
      <c r="G226" s="4">
        <v>0</v>
      </c>
      <c r="H226" s="4">
        <v>0</v>
      </c>
      <c r="I226" s="4">
        <v>1.7999999690800905E-3</v>
      </c>
      <c r="J226" s="4">
        <v>0</v>
      </c>
      <c r="K226" s="4">
        <v>0</v>
      </c>
      <c r="L226" s="4">
        <v>6.1479997634887695</v>
      </c>
      <c r="M226" s="4">
        <v>20.527099609375</v>
      </c>
      <c r="N226" s="4">
        <v>1.930400013923645</v>
      </c>
      <c r="O226" s="4">
        <v>1.4700000174343586E-2</v>
      </c>
      <c r="P226" s="4">
        <v>1.39999995008111E-3</v>
      </c>
      <c r="Q226" s="4">
        <v>25.844600677490234</v>
      </c>
      <c r="R226" s="4">
        <v>5.9200000017881393E-2</v>
      </c>
      <c r="S226" s="4">
        <v>0</v>
      </c>
      <c r="T226" s="4">
        <v>0</v>
      </c>
      <c r="U226" s="4">
        <v>0</v>
      </c>
      <c r="V226" s="4">
        <v>8.9999998454004526E-4</v>
      </c>
      <c r="W226" s="4">
        <v>0</v>
      </c>
      <c r="X226" s="4">
        <v>0</v>
      </c>
      <c r="Y226" s="4">
        <v>0.48669999837875366</v>
      </c>
      <c r="Z226" s="4">
        <v>9.6983003616333008</v>
      </c>
      <c r="AA226" s="4">
        <v>28.993000030517578</v>
      </c>
      <c r="AB226" s="4">
        <v>4.19999985024333E-3</v>
      </c>
      <c r="AC226" s="4">
        <v>1.0999999940395355E-3</v>
      </c>
      <c r="AD226" s="4">
        <v>1.39999995008111E-3</v>
      </c>
      <c r="AE226" s="4">
        <v>0.13869999349117279</v>
      </c>
      <c r="AF226" s="4">
        <v>2.199999988079071E-3</v>
      </c>
      <c r="AG226" s="4">
        <v>8.9999998454004526E-4</v>
      </c>
      <c r="AH226" s="4">
        <v>0</v>
      </c>
      <c r="AI226" s="4">
        <v>0</v>
      </c>
      <c r="AJ226" s="4">
        <v>49.520099639892578</v>
      </c>
      <c r="AK226" s="4">
        <v>1.9345999956130981</v>
      </c>
      <c r="AL226" s="4">
        <v>1.4700000174343586E-2</v>
      </c>
      <c r="AM226" s="4">
        <v>0</v>
      </c>
      <c r="AN226" s="4">
        <v>0</v>
      </c>
      <c r="AO226" s="4">
        <v>2.0004000663757324</v>
      </c>
    </row>
    <row r="227" spans="2:41" x14ac:dyDescent="0.3">
      <c r="B227" s="3">
        <v>43871.625</v>
      </c>
      <c r="C227" s="4">
        <v>0.68940001726150513</v>
      </c>
      <c r="D227" s="4">
        <v>4.0219001770019531</v>
      </c>
      <c r="E227" s="4">
        <v>1.9999999494757503E-4</v>
      </c>
      <c r="F227" s="4">
        <v>0</v>
      </c>
      <c r="G227" s="4">
        <v>0</v>
      </c>
      <c r="H227" s="4">
        <v>0</v>
      </c>
      <c r="I227" s="4">
        <v>1.7999999690800905E-3</v>
      </c>
      <c r="J227" s="4">
        <v>0</v>
      </c>
      <c r="K227" s="4">
        <v>0</v>
      </c>
      <c r="L227" s="4">
        <v>6.4699997901916504</v>
      </c>
      <c r="M227" s="4">
        <v>20.541599273681641</v>
      </c>
      <c r="N227" s="4">
        <v>1.8698999881744385</v>
      </c>
      <c r="O227" s="4">
        <v>1.2400000356137753E-2</v>
      </c>
      <c r="P227" s="4">
        <v>1.39999995008111E-3</v>
      </c>
      <c r="Q227" s="4">
        <v>25.961000442504883</v>
      </c>
      <c r="R227" s="4">
        <v>4.8399999737739563E-2</v>
      </c>
      <c r="S227" s="4">
        <v>0</v>
      </c>
      <c r="T227" s="4">
        <v>0</v>
      </c>
      <c r="U227" s="4">
        <v>0</v>
      </c>
      <c r="V227" s="4">
        <v>8.9999998454004526E-4</v>
      </c>
      <c r="W227" s="4">
        <v>0</v>
      </c>
      <c r="X227" s="4">
        <v>0</v>
      </c>
      <c r="Y227" s="4">
        <v>0.54799997806549072</v>
      </c>
      <c r="Z227" s="4">
        <v>9.9656000137329102</v>
      </c>
      <c r="AA227" s="4">
        <v>28.28339958190918</v>
      </c>
      <c r="AB227" s="4">
        <v>2.3000000510364771E-3</v>
      </c>
      <c r="AC227" s="4">
        <v>1.0999999940395355E-3</v>
      </c>
      <c r="AD227" s="4">
        <v>1.39999995008111E-3</v>
      </c>
      <c r="AE227" s="4">
        <v>0.14030000567436218</v>
      </c>
      <c r="AF227" s="4">
        <v>2.199999988079071E-3</v>
      </c>
      <c r="AG227" s="4">
        <v>8.9999998454004526E-4</v>
      </c>
      <c r="AH227" s="4">
        <v>0</v>
      </c>
      <c r="AI227" s="4">
        <v>0</v>
      </c>
      <c r="AJ227" s="4">
        <v>48.825000762939453</v>
      </c>
      <c r="AK227" s="4">
        <v>1.8722000122070313</v>
      </c>
      <c r="AL227" s="4">
        <v>1.2400000356137753E-2</v>
      </c>
      <c r="AM227" s="4">
        <v>0</v>
      </c>
      <c r="AN227" s="4">
        <v>0</v>
      </c>
      <c r="AO227" s="4">
        <v>1.9207999706268311</v>
      </c>
    </row>
    <row r="228" spans="2:41" x14ac:dyDescent="0.3">
      <c r="B228" s="3">
        <v>43872.625</v>
      </c>
      <c r="C228" s="4">
        <v>0.68970000743865967</v>
      </c>
      <c r="D228" s="4">
        <v>4.0212998390197754</v>
      </c>
      <c r="E228" s="4">
        <v>3.0000001424923539E-4</v>
      </c>
      <c r="F228" s="4">
        <v>0</v>
      </c>
      <c r="G228" s="4">
        <v>0</v>
      </c>
      <c r="H228" s="4">
        <v>0</v>
      </c>
      <c r="I228" s="4">
        <v>1.7999999690800905E-3</v>
      </c>
      <c r="J228" s="4">
        <v>0</v>
      </c>
      <c r="K228" s="4">
        <v>0</v>
      </c>
      <c r="L228" s="4">
        <v>6.3118000030517578</v>
      </c>
      <c r="M228" s="4">
        <v>20.321100234985352</v>
      </c>
      <c r="N228" s="4">
        <v>2.0125000476837158</v>
      </c>
      <c r="O228" s="4">
        <v>1.2099999934434891E-2</v>
      </c>
      <c r="P228" s="4">
        <v>1.39999995008111E-3</v>
      </c>
      <c r="Q228" s="4">
        <v>26.727699279785156</v>
      </c>
      <c r="R228" s="4">
        <v>4.7200001776218414E-2</v>
      </c>
      <c r="S228" s="4">
        <v>0</v>
      </c>
      <c r="T228" s="4">
        <v>0</v>
      </c>
      <c r="U228" s="4">
        <v>0</v>
      </c>
      <c r="V228" s="4">
        <v>8.9999998454004526E-4</v>
      </c>
      <c r="W228" s="4">
        <v>0</v>
      </c>
      <c r="X228" s="4">
        <v>0</v>
      </c>
      <c r="Y228" s="4">
        <v>0.50410002470016479</v>
      </c>
      <c r="Z228" s="4">
        <v>9.6555995941162109</v>
      </c>
      <c r="AA228" s="4">
        <v>28.19219970703125</v>
      </c>
      <c r="AB228" s="4">
        <v>2.199999988079071E-3</v>
      </c>
      <c r="AC228" s="4">
        <v>1.0999999940395355E-3</v>
      </c>
      <c r="AD228" s="4">
        <v>1.39999995008111E-3</v>
      </c>
      <c r="AE228" s="4">
        <v>0.1468999981880188</v>
      </c>
      <c r="AF228" s="4">
        <v>2.199999988079071E-3</v>
      </c>
      <c r="AG228" s="4">
        <v>8.9999998454004526E-4</v>
      </c>
      <c r="AH228" s="4">
        <v>0</v>
      </c>
      <c r="AI228" s="4">
        <v>0</v>
      </c>
      <c r="AJ228" s="4">
        <v>48.513301849365234</v>
      </c>
      <c r="AK228" s="4">
        <v>2.0146999359130859</v>
      </c>
      <c r="AL228" s="4">
        <v>1.2099999934434891E-2</v>
      </c>
      <c r="AM228" s="4">
        <v>0</v>
      </c>
      <c r="AN228" s="4">
        <v>0</v>
      </c>
      <c r="AO228" s="4">
        <v>2.0622000694274902</v>
      </c>
    </row>
    <row r="229" spans="2:41" x14ac:dyDescent="0.3">
      <c r="B229" s="3">
        <v>43873.625</v>
      </c>
      <c r="C229" s="4">
        <v>0.6973000168800354</v>
      </c>
      <c r="D229" s="4">
        <v>3.9978001117706299</v>
      </c>
      <c r="E229" s="4">
        <v>9.9999997473787516E-5</v>
      </c>
      <c r="F229" s="4">
        <v>0</v>
      </c>
      <c r="G229" s="4">
        <v>0</v>
      </c>
      <c r="H229" s="4">
        <v>0</v>
      </c>
      <c r="I229" s="4">
        <v>1.7999999690800905E-3</v>
      </c>
      <c r="J229" s="4">
        <v>0</v>
      </c>
      <c r="K229" s="4">
        <v>0</v>
      </c>
      <c r="L229" s="4">
        <v>6.7968997955322266</v>
      </c>
      <c r="M229" s="4">
        <v>20.538000106811523</v>
      </c>
      <c r="N229" s="4">
        <v>1.8538000583648682</v>
      </c>
      <c r="O229" s="4">
        <v>1.0499999858438969E-2</v>
      </c>
      <c r="P229" s="4">
        <v>1.39999995008111E-3</v>
      </c>
      <c r="Q229" s="4">
        <v>25.465000152587891</v>
      </c>
      <c r="R229" s="4">
        <v>4.0600001811981201E-2</v>
      </c>
      <c r="S229" s="4">
        <v>0</v>
      </c>
      <c r="T229" s="4">
        <v>0</v>
      </c>
      <c r="U229" s="4">
        <v>0</v>
      </c>
      <c r="V229" s="4">
        <v>8.9999998454004526E-4</v>
      </c>
      <c r="W229" s="4">
        <v>0</v>
      </c>
      <c r="X229" s="4">
        <v>0</v>
      </c>
      <c r="Y229" s="4">
        <v>0.58980000019073486</v>
      </c>
      <c r="Z229" s="4">
        <v>10.27869987487793</v>
      </c>
      <c r="AA229" s="4">
        <v>28.134199142456055</v>
      </c>
      <c r="AB229" s="4">
        <v>1.9000000320374966E-3</v>
      </c>
      <c r="AC229" s="4">
        <v>1.0999999940395355E-3</v>
      </c>
      <c r="AD229" s="4">
        <v>1.39999995008111E-3</v>
      </c>
      <c r="AE229" s="4">
        <v>0.13729999959468842</v>
      </c>
      <c r="AF229" s="4">
        <v>2.199999988079071E-3</v>
      </c>
      <c r="AG229" s="4">
        <v>8.9999998454004526E-4</v>
      </c>
      <c r="AH229" s="4">
        <v>0</v>
      </c>
      <c r="AI229" s="4">
        <v>0</v>
      </c>
      <c r="AJ229" s="4">
        <v>48.672199249267578</v>
      </c>
      <c r="AK229" s="4">
        <v>1.8557000160217285</v>
      </c>
      <c r="AL229" s="4">
        <v>1.0499999858438969E-2</v>
      </c>
      <c r="AM229" s="4">
        <v>0</v>
      </c>
      <c r="AN229" s="4">
        <v>0</v>
      </c>
      <c r="AO229" s="4">
        <v>1.896399974822998</v>
      </c>
    </row>
    <row r="230" spans="2:41" x14ac:dyDescent="0.3">
      <c r="B230" s="3">
        <v>43874.625</v>
      </c>
      <c r="C230" s="4">
        <v>0.69129997491836548</v>
      </c>
      <c r="D230" s="4">
        <v>3.9951999187469482</v>
      </c>
      <c r="E230" s="4">
        <v>6.0000002849847078E-4</v>
      </c>
      <c r="F230" s="4">
        <v>0</v>
      </c>
      <c r="G230" s="4">
        <v>0</v>
      </c>
      <c r="H230" s="4">
        <v>0</v>
      </c>
      <c r="I230" s="4">
        <v>1.7999999690800905E-3</v>
      </c>
      <c r="J230" s="4">
        <v>0</v>
      </c>
      <c r="K230" s="4">
        <v>0</v>
      </c>
      <c r="L230" s="4">
        <v>6.3597002029418945</v>
      </c>
      <c r="M230" s="4">
        <v>19.485599517822266</v>
      </c>
      <c r="N230" s="4">
        <v>2.2004001140594482</v>
      </c>
      <c r="O230" s="4">
        <v>1.4800000004470348E-2</v>
      </c>
      <c r="P230" s="4">
        <v>1.39999995008111E-3</v>
      </c>
      <c r="Q230" s="4">
        <v>27.684200286865234</v>
      </c>
      <c r="R230" s="4">
        <v>5.9999998658895493E-2</v>
      </c>
      <c r="S230" s="4">
        <v>0</v>
      </c>
      <c r="T230" s="4">
        <v>0</v>
      </c>
      <c r="U230" s="4">
        <v>0</v>
      </c>
      <c r="V230" s="4">
        <v>8.9999998454004526E-4</v>
      </c>
      <c r="W230" s="4">
        <v>0</v>
      </c>
      <c r="X230" s="4">
        <v>0</v>
      </c>
      <c r="Y230" s="4">
        <v>0.57330000400543213</v>
      </c>
      <c r="Z230" s="4">
        <v>9.7679996490478516</v>
      </c>
      <c r="AA230" s="4">
        <v>27.625699996948242</v>
      </c>
      <c r="AB230" s="4">
        <v>3.0000000260770321E-3</v>
      </c>
      <c r="AC230" s="4">
        <v>1.0999999940395355E-3</v>
      </c>
      <c r="AD230" s="4">
        <v>1.39999995008111E-3</v>
      </c>
      <c r="AE230" s="4">
        <v>0.15479999780654907</v>
      </c>
      <c r="AF230" s="4">
        <v>2.199999988079071E-3</v>
      </c>
      <c r="AG230" s="4">
        <v>8.9999998454004526E-4</v>
      </c>
      <c r="AH230" s="4">
        <v>0</v>
      </c>
      <c r="AI230" s="4">
        <v>0</v>
      </c>
      <c r="AJ230" s="4">
        <v>47.111301422119141</v>
      </c>
      <c r="AK230" s="4">
        <v>2.2033998966217041</v>
      </c>
      <c r="AL230" s="4">
        <v>1.4800000004470348E-2</v>
      </c>
      <c r="AM230" s="4">
        <v>0</v>
      </c>
      <c r="AN230" s="4">
        <v>0</v>
      </c>
      <c r="AO230" s="4">
        <v>2.2639999389648438</v>
      </c>
    </row>
    <row r="231" spans="2:41" x14ac:dyDescent="0.3">
      <c r="B231" s="3">
        <v>43875.625</v>
      </c>
      <c r="C231" s="4">
        <v>0.69110000133514404</v>
      </c>
      <c r="D231" s="4">
        <v>3.9539999961853027</v>
      </c>
      <c r="E231" s="4">
        <v>2.2199999541044235E-2</v>
      </c>
      <c r="F231" s="4">
        <v>0</v>
      </c>
      <c r="G231" s="4">
        <v>3.8999998942017555E-3</v>
      </c>
      <c r="H231" s="4">
        <v>0</v>
      </c>
      <c r="I231" s="4">
        <v>1.7999999690800905E-3</v>
      </c>
      <c r="J231" s="4">
        <v>0</v>
      </c>
      <c r="K231" s="4">
        <v>0</v>
      </c>
      <c r="L231" s="4">
        <v>6.6543998718261719</v>
      </c>
      <c r="M231" s="4">
        <v>19.76140022277832</v>
      </c>
      <c r="N231" s="4">
        <v>2.1215000152587891</v>
      </c>
      <c r="O231" s="4">
        <v>2.0800000056624413E-2</v>
      </c>
      <c r="P231" s="4">
        <v>1.39999995008111E-3</v>
      </c>
      <c r="Q231" s="4">
        <v>26.753700256347656</v>
      </c>
      <c r="R231" s="4">
        <v>6.759999692440033E-2</v>
      </c>
      <c r="S231" s="4">
        <v>0</v>
      </c>
      <c r="T231" s="4">
        <v>0</v>
      </c>
      <c r="U231" s="4">
        <v>0</v>
      </c>
      <c r="V231" s="4">
        <v>8.9999998454004526E-4</v>
      </c>
      <c r="W231" s="4">
        <v>0</v>
      </c>
      <c r="X231" s="4">
        <v>0</v>
      </c>
      <c r="Y231" s="4">
        <v>0.59909999370574951</v>
      </c>
      <c r="Z231" s="4">
        <v>10.114899635314941</v>
      </c>
      <c r="AA231" s="4">
        <v>27.666299819946289</v>
      </c>
      <c r="AB231" s="4">
        <v>4.1000000201165676E-3</v>
      </c>
      <c r="AC231" s="4">
        <v>1.0999999940395355E-3</v>
      </c>
      <c r="AD231" s="4">
        <v>1.39999995008111E-3</v>
      </c>
      <c r="AE231" s="4">
        <v>0.14790000021457672</v>
      </c>
      <c r="AF231" s="4">
        <v>2.199999988079071E-3</v>
      </c>
      <c r="AG231" s="4">
        <v>8.9999998454004526E-4</v>
      </c>
      <c r="AH231" s="4">
        <v>0</v>
      </c>
      <c r="AI231" s="4">
        <v>0</v>
      </c>
      <c r="AJ231" s="4">
        <v>47.427700042724609</v>
      </c>
      <c r="AK231" s="4">
        <v>2.1256000995635986</v>
      </c>
      <c r="AL231" s="4">
        <v>2.0800000056624413E-2</v>
      </c>
      <c r="AM231" s="4">
        <v>0</v>
      </c>
      <c r="AN231" s="4">
        <v>0</v>
      </c>
      <c r="AO231" s="4">
        <v>2.2153999805450439</v>
      </c>
    </row>
    <row r="232" spans="2:41" x14ac:dyDescent="0.3">
      <c r="B232" s="3">
        <v>43876.625</v>
      </c>
      <c r="C232" s="4">
        <v>0.69050002098083496</v>
      </c>
      <c r="D232" s="4">
        <v>3.964900016784668</v>
      </c>
      <c r="E232" s="4">
        <v>1.1900000274181366E-2</v>
      </c>
      <c r="F232" s="4">
        <v>0</v>
      </c>
      <c r="G232" s="4">
        <v>0</v>
      </c>
      <c r="H232" s="4">
        <v>0</v>
      </c>
      <c r="I232" s="4">
        <v>1.7999999690800905E-3</v>
      </c>
      <c r="J232" s="4">
        <v>0</v>
      </c>
      <c r="K232" s="4">
        <v>0</v>
      </c>
      <c r="L232" s="4">
        <v>6.7314000129699707</v>
      </c>
      <c r="M232" s="4">
        <v>19.670499801635742</v>
      </c>
      <c r="N232" s="4">
        <v>2.2576000690460205</v>
      </c>
      <c r="O232" s="4">
        <v>1.549999974668026E-2</v>
      </c>
      <c r="P232" s="4">
        <v>1.39999995008111E-3</v>
      </c>
      <c r="Q232" s="4">
        <v>26.686399459838867</v>
      </c>
      <c r="R232" s="4">
        <v>6.2399998307228088E-2</v>
      </c>
      <c r="S232" s="4">
        <v>0</v>
      </c>
      <c r="T232" s="4">
        <v>0</v>
      </c>
      <c r="U232" s="4">
        <v>0</v>
      </c>
      <c r="V232" s="4">
        <v>8.9999998454004526E-4</v>
      </c>
      <c r="W232" s="4">
        <v>0</v>
      </c>
      <c r="X232" s="4">
        <v>0</v>
      </c>
      <c r="Y232" s="4">
        <v>0.54320001602172852</v>
      </c>
      <c r="Z232" s="4">
        <v>10.05210018157959</v>
      </c>
      <c r="AA232" s="4">
        <v>27.978399276733398</v>
      </c>
      <c r="AB232" s="4">
        <v>4.0000001899898052E-3</v>
      </c>
      <c r="AC232" s="4">
        <v>1.0999999940395355E-3</v>
      </c>
      <c r="AD232" s="4">
        <v>1.39999995008111E-3</v>
      </c>
      <c r="AE232" s="4">
        <v>1.9300000742077827E-2</v>
      </c>
      <c r="AF232" s="4">
        <v>2.199999988079071E-3</v>
      </c>
      <c r="AG232" s="4">
        <v>8.9999998454004526E-4</v>
      </c>
      <c r="AH232" s="4">
        <v>0</v>
      </c>
      <c r="AI232" s="4">
        <v>0</v>
      </c>
      <c r="AJ232" s="4">
        <v>47.648899078369141</v>
      </c>
      <c r="AK232" s="4">
        <v>2.2616000175476074</v>
      </c>
      <c r="AL232" s="4">
        <v>1.549999974668026E-2</v>
      </c>
      <c r="AM232" s="4">
        <v>0</v>
      </c>
      <c r="AN232" s="4">
        <v>0</v>
      </c>
      <c r="AO232" s="4">
        <v>2.3359000682830811</v>
      </c>
    </row>
    <row r="233" spans="2:41" x14ac:dyDescent="0.3">
      <c r="B233" s="3">
        <v>43877.625</v>
      </c>
      <c r="C233" s="4">
        <v>0.68779999017715454</v>
      </c>
      <c r="D233" s="4">
        <v>3.7060000896453857</v>
      </c>
      <c r="E233" s="4">
        <v>1.7899999395012856E-2</v>
      </c>
      <c r="F233" s="4">
        <v>0</v>
      </c>
      <c r="G233" s="4">
        <v>0</v>
      </c>
      <c r="H233" s="4">
        <v>0</v>
      </c>
      <c r="I233" s="4">
        <v>1.7999999690800905E-3</v>
      </c>
      <c r="J233" s="4">
        <v>0</v>
      </c>
      <c r="K233" s="4">
        <v>0</v>
      </c>
      <c r="L233" s="4">
        <v>8.1014003753662109</v>
      </c>
      <c r="M233" s="4">
        <v>19.226699829101563</v>
      </c>
      <c r="N233" s="4">
        <v>2.3285000324249268</v>
      </c>
      <c r="O233" s="4">
        <v>2.6900000870227814E-2</v>
      </c>
      <c r="P233" s="4">
        <v>1.39999995008111E-3</v>
      </c>
      <c r="Q233" s="4">
        <v>25.45829963684082</v>
      </c>
      <c r="R233" s="4">
        <v>9.3000002205371857E-2</v>
      </c>
      <c r="S233" s="4">
        <v>0</v>
      </c>
      <c r="T233" s="4">
        <v>0</v>
      </c>
      <c r="U233" s="4">
        <v>0</v>
      </c>
      <c r="V233" s="4">
        <v>8.9999998454004526E-4</v>
      </c>
      <c r="W233" s="4">
        <v>0</v>
      </c>
      <c r="X233" s="4">
        <v>0</v>
      </c>
      <c r="Y233" s="4">
        <v>0.61580002307891846</v>
      </c>
      <c r="Z233" s="4">
        <v>11.711600303649902</v>
      </c>
      <c r="AA233" s="4">
        <v>26.739599227905273</v>
      </c>
      <c r="AB233" s="4">
        <v>4.3999999761581421E-3</v>
      </c>
      <c r="AC233" s="4">
        <v>1.0999999940395355E-3</v>
      </c>
      <c r="AD233" s="4">
        <v>1.39999995008111E-3</v>
      </c>
      <c r="AE233" s="4">
        <v>1.549999974668026E-2</v>
      </c>
      <c r="AF233" s="4">
        <v>2.199999988079071E-3</v>
      </c>
      <c r="AG233" s="4">
        <v>8.9999998454004526E-4</v>
      </c>
      <c r="AH233" s="4">
        <v>0</v>
      </c>
      <c r="AI233" s="4">
        <v>0</v>
      </c>
      <c r="AJ233" s="4">
        <v>45.966300964355469</v>
      </c>
      <c r="AK233" s="4">
        <v>2.3329000473022461</v>
      </c>
      <c r="AL233" s="4">
        <v>2.6900000870227814E-2</v>
      </c>
      <c r="AM233" s="4">
        <v>0</v>
      </c>
      <c r="AN233" s="4">
        <v>0</v>
      </c>
      <c r="AO233" s="4">
        <v>2.4437999725341797</v>
      </c>
    </row>
    <row r="234" spans="2:41" x14ac:dyDescent="0.3">
      <c r="B234" s="3">
        <v>43878.625</v>
      </c>
      <c r="C234" s="4">
        <v>0.68379998207092285</v>
      </c>
      <c r="D234" s="4">
        <v>3.3928000926971436</v>
      </c>
      <c r="E234" s="4">
        <v>5.59999980032444E-3</v>
      </c>
      <c r="F234" s="4">
        <v>0</v>
      </c>
      <c r="G234" s="4">
        <v>0</v>
      </c>
      <c r="H234" s="4">
        <v>0</v>
      </c>
      <c r="I234" s="4">
        <v>1.7999999690800905E-3</v>
      </c>
      <c r="J234" s="4">
        <v>0</v>
      </c>
      <c r="K234" s="4">
        <v>0</v>
      </c>
      <c r="L234" s="4">
        <v>9.6173000335693359</v>
      </c>
      <c r="M234" s="4">
        <v>19.372100830078125</v>
      </c>
      <c r="N234" s="4">
        <v>2.3006999492645264</v>
      </c>
      <c r="O234" s="4">
        <v>3.4200001507997513E-2</v>
      </c>
      <c r="P234" s="4">
        <v>1.39999995008111E-3</v>
      </c>
      <c r="Q234" s="4">
        <v>23.017499923706055</v>
      </c>
      <c r="R234" s="4">
        <v>0.11800000071525574</v>
      </c>
      <c r="S234" s="4">
        <v>0</v>
      </c>
      <c r="T234" s="4">
        <v>0</v>
      </c>
      <c r="U234" s="4">
        <v>0</v>
      </c>
      <c r="V234" s="4">
        <v>8.9999998454004526E-4</v>
      </c>
      <c r="W234" s="4">
        <v>0</v>
      </c>
      <c r="X234" s="4">
        <v>0</v>
      </c>
      <c r="Y234" s="4">
        <v>0.68879997730255127</v>
      </c>
      <c r="Z234" s="4">
        <v>13.705400466918945</v>
      </c>
      <c r="AA234" s="4">
        <v>25.782100677490234</v>
      </c>
      <c r="AB234" s="4">
        <v>5.4000001400709152E-3</v>
      </c>
      <c r="AC234" s="4">
        <v>1.0999999940395355E-3</v>
      </c>
      <c r="AD234" s="4">
        <v>1.39999995008111E-3</v>
      </c>
      <c r="AE234" s="4">
        <v>1.8600000068545341E-2</v>
      </c>
      <c r="AF234" s="4">
        <v>2.79999990016222E-3</v>
      </c>
      <c r="AG234" s="4">
        <v>8.9999998454004526E-4</v>
      </c>
      <c r="AH234" s="4">
        <v>0</v>
      </c>
      <c r="AI234" s="4">
        <v>0</v>
      </c>
      <c r="AJ234" s="4">
        <v>45.154201507568359</v>
      </c>
      <c r="AK234" s="4">
        <v>2.3060998916625977</v>
      </c>
      <c r="AL234" s="4">
        <v>3.4200001507997513E-2</v>
      </c>
      <c r="AM234" s="4">
        <v>0</v>
      </c>
      <c r="AN234" s="4">
        <v>0</v>
      </c>
      <c r="AO234" s="4">
        <v>2.432499885559082</v>
      </c>
    </row>
    <row r="235" spans="2:41" x14ac:dyDescent="0.3">
      <c r="B235" s="3">
        <v>43879.625</v>
      </c>
      <c r="C235" s="4">
        <v>0.67659997940063477</v>
      </c>
      <c r="D235" s="4">
        <v>3.628000020980835</v>
      </c>
      <c r="E235" s="4">
        <v>7.3000001721084118E-3</v>
      </c>
      <c r="F235" s="4">
        <v>0</v>
      </c>
      <c r="G235" s="4">
        <v>0</v>
      </c>
      <c r="H235" s="4">
        <v>0</v>
      </c>
      <c r="I235" s="4">
        <v>1.7999999690800905E-3</v>
      </c>
      <c r="J235" s="4">
        <v>0</v>
      </c>
      <c r="K235" s="4">
        <v>0</v>
      </c>
      <c r="L235" s="4">
        <v>12.300399780273438</v>
      </c>
      <c r="M235" s="4">
        <v>18.3656005859375</v>
      </c>
      <c r="N235" s="4">
        <v>1.7448999881744385</v>
      </c>
      <c r="O235" s="4">
        <v>2.0099999383091927E-2</v>
      </c>
      <c r="P235" s="4">
        <v>1.39999995008111E-3</v>
      </c>
      <c r="Q235" s="4">
        <v>18.995100021362305</v>
      </c>
      <c r="R235" s="4">
        <v>9.2399999499320984E-2</v>
      </c>
      <c r="S235" s="4">
        <v>0</v>
      </c>
      <c r="T235" s="4">
        <v>0</v>
      </c>
      <c r="U235" s="4">
        <v>0</v>
      </c>
      <c r="V235" s="4">
        <v>8.9999998454004526E-4</v>
      </c>
      <c r="W235" s="4">
        <v>0</v>
      </c>
      <c r="X235" s="4">
        <v>0</v>
      </c>
      <c r="Y235" s="4">
        <v>2.1252999305725098</v>
      </c>
      <c r="Z235" s="4">
        <v>16.397199630737305</v>
      </c>
      <c r="AA235" s="4">
        <v>23.971599578857422</v>
      </c>
      <c r="AB235" s="4">
        <v>2.899999963119626E-3</v>
      </c>
      <c r="AC235" s="4">
        <v>1.0999999940395355E-3</v>
      </c>
      <c r="AD235" s="4">
        <v>1.39999995008111E-3</v>
      </c>
      <c r="AE235" s="4">
        <v>1.2299999594688416E-2</v>
      </c>
      <c r="AF235" s="4">
        <v>2.79999990016222E-3</v>
      </c>
      <c r="AG235" s="4">
        <v>8.9999998454004526E-4</v>
      </c>
      <c r="AH235" s="4">
        <v>0</v>
      </c>
      <c r="AI235" s="4">
        <v>0</v>
      </c>
      <c r="AJ235" s="4">
        <v>42.337200164794922</v>
      </c>
      <c r="AK235" s="4">
        <v>1.7477999925613403</v>
      </c>
      <c r="AL235" s="4">
        <v>2.0099999383091927E-2</v>
      </c>
      <c r="AM235" s="4">
        <v>0</v>
      </c>
      <c r="AN235" s="4">
        <v>0</v>
      </c>
      <c r="AO235" s="4">
        <v>1.8474999666213989</v>
      </c>
    </row>
    <row r="236" spans="2:41" x14ac:dyDescent="0.3">
      <c r="B236" s="3">
        <v>43880.625</v>
      </c>
      <c r="C236" s="4">
        <v>0.68290001153945923</v>
      </c>
      <c r="D236" s="4">
        <v>4.2944002151489258</v>
      </c>
      <c r="E236" s="4">
        <v>1.0999999940395355E-3</v>
      </c>
      <c r="F236" s="4">
        <v>0</v>
      </c>
      <c r="G236" s="4">
        <v>0</v>
      </c>
      <c r="H236" s="4">
        <v>0</v>
      </c>
      <c r="I236" s="4">
        <v>1.7999999690800905E-3</v>
      </c>
      <c r="J236" s="4">
        <v>0</v>
      </c>
      <c r="K236" s="4">
        <v>0</v>
      </c>
      <c r="L236" s="4">
        <v>10.462800025939941</v>
      </c>
      <c r="M236" s="4">
        <v>16.972799301147461</v>
      </c>
      <c r="N236" s="4">
        <v>2.7318000793457031</v>
      </c>
      <c r="O236" s="4">
        <v>7.1900002658367157E-2</v>
      </c>
      <c r="P236" s="4">
        <v>1.39999995008111E-3</v>
      </c>
      <c r="Q236" s="4">
        <v>23.636800765991211</v>
      </c>
      <c r="R236" s="4">
        <v>0.22020000219345093</v>
      </c>
      <c r="S236" s="4">
        <v>0</v>
      </c>
      <c r="T236" s="4">
        <v>0</v>
      </c>
      <c r="U236" s="4">
        <v>0</v>
      </c>
      <c r="V236" s="4">
        <v>8.9999998454004526E-4</v>
      </c>
      <c r="W236" s="4">
        <v>0</v>
      </c>
      <c r="X236" s="4">
        <v>0</v>
      </c>
      <c r="Y236" s="4">
        <v>2.0943000316619873</v>
      </c>
      <c r="Z236" s="4">
        <v>14.154600143432617</v>
      </c>
      <c r="AA236" s="4">
        <v>23.006999969482422</v>
      </c>
      <c r="AB236" s="4">
        <v>1.3000000268220901E-2</v>
      </c>
      <c r="AC236" s="4">
        <v>1.0999999940395355E-3</v>
      </c>
      <c r="AD236" s="4">
        <v>1.39999995008111E-3</v>
      </c>
      <c r="AE236" s="4">
        <v>0.12710000574588776</v>
      </c>
      <c r="AF236" s="4">
        <v>7.1999998763203621E-3</v>
      </c>
      <c r="AG236" s="4">
        <v>8.9999998454004526E-4</v>
      </c>
      <c r="AH236" s="4">
        <v>0</v>
      </c>
      <c r="AI236" s="4">
        <v>0</v>
      </c>
      <c r="AJ236" s="4">
        <v>39.979801177978516</v>
      </c>
      <c r="AK236" s="4">
        <v>2.7448000907897949</v>
      </c>
      <c r="AL236" s="4">
        <v>7.1900002658367157E-2</v>
      </c>
      <c r="AM236" s="4">
        <v>0</v>
      </c>
      <c r="AN236" s="4">
        <v>0</v>
      </c>
      <c r="AO236" s="4">
        <v>2.9732999801635742</v>
      </c>
    </row>
    <row r="237" spans="2:41" x14ac:dyDescent="0.3">
      <c r="B237" s="3">
        <v>43881.625</v>
      </c>
      <c r="C237" s="4">
        <v>0.68110001087188721</v>
      </c>
      <c r="D237" s="4">
        <v>4.0261998176574707</v>
      </c>
      <c r="E237" s="4">
        <v>1.7000000225380063E-3</v>
      </c>
      <c r="F237" s="4">
        <v>0</v>
      </c>
      <c r="G237" s="4">
        <v>0</v>
      </c>
      <c r="H237" s="4">
        <v>0</v>
      </c>
      <c r="I237" s="4">
        <v>1.7999999690800905E-3</v>
      </c>
      <c r="J237" s="4">
        <v>0</v>
      </c>
      <c r="K237" s="4">
        <v>0</v>
      </c>
      <c r="L237" s="4">
        <v>11.052800178527832</v>
      </c>
      <c r="M237" s="4">
        <v>16.92919921875</v>
      </c>
      <c r="N237" s="4">
        <v>3.7323999404907227</v>
      </c>
      <c r="O237" s="4">
        <v>0.17249999940395355</v>
      </c>
      <c r="P237" s="4">
        <v>1.39999995008111E-3</v>
      </c>
      <c r="Q237" s="4">
        <v>21.335300445556641</v>
      </c>
      <c r="R237" s="4">
        <v>0.54540002346038818</v>
      </c>
      <c r="S237" s="4">
        <v>0</v>
      </c>
      <c r="T237" s="4">
        <v>0</v>
      </c>
      <c r="U237" s="4">
        <v>0</v>
      </c>
      <c r="V237" s="4">
        <v>8.9999998454004526E-4</v>
      </c>
      <c r="W237" s="4">
        <v>0</v>
      </c>
      <c r="X237" s="4">
        <v>0</v>
      </c>
      <c r="Y237" s="4">
        <v>2.5020999908447266</v>
      </c>
      <c r="Z237" s="4">
        <v>14.662300109863281</v>
      </c>
      <c r="AA237" s="4">
        <v>22.502899169921875</v>
      </c>
      <c r="AB237" s="4">
        <v>2.3499999195337296E-2</v>
      </c>
      <c r="AC237" s="4">
        <v>1.0999999940395355E-3</v>
      </c>
      <c r="AD237" s="4">
        <v>1.39999995008111E-3</v>
      </c>
      <c r="AE237" s="4">
        <v>0.11890000104904175</v>
      </c>
      <c r="AF237" s="4">
        <v>1.5799999237060547E-2</v>
      </c>
      <c r="AG237" s="4">
        <v>8.9999998454004526E-4</v>
      </c>
      <c r="AH237" s="4">
        <v>0</v>
      </c>
      <c r="AI237" s="4">
        <v>0</v>
      </c>
      <c r="AJ237" s="4">
        <v>39.432098388671875</v>
      </c>
      <c r="AK237" s="4">
        <v>3.7558999061584473</v>
      </c>
      <c r="AL237" s="4">
        <v>0.17249999940395355</v>
      </c>
      <c r="AM237" s="4">
        <v>0</v>
      </c>
      <c r="AN237" s="4">
        <v>0</v>
      </c>
      <c r="AO237" s="4">
        <v>4.3187999725341797</v>
      </c>
    </row>
    <row r="238" spans="2:41" x14ac:dyDescent="0.3">
      <c r="B238" s="3">
        <v>43882.625</v>
      </c>
      <c r="C238" s="4">
        <v>0.69120001792907715</v>
      </c>
      <c r="D238" s="4">
        <v>4.111299991607666</v>
      </c>
      <c r="E238" s="4">
        <v>1.2000000569969416E-3</v>
      </c>
      <c r="F238" s="4">
        <v>0</v>
      </c>
      <c r="G238" s="4">
        <v>0</v>
      </c>
      <c r="H238" s="4">
        <v>0</v>
      </c>
      <c r="I238" s="4">
        <v>1.7999999690800905E-3</v>
      </c>
      <c r="J238" s="4">
        <v>0</v>
      </c>
      <c r="K238" s="4">
        <v>0</v>
      </c>
      <c r="L238" s="4">
        <v>11.161499977111816</v>
      </c>
      <c r="M238" s="4">
        <v>16.71820068359375</v>
      </c>
      <c r="N238" s="4">
        <v>3.2360999584197998</v>
      </c>
      <c r="O238" s="4">
        <v>0.12129999697208405</v>
      </c>
      <c r="P238" s="4">
        <v>1.39999995008111E-3</v>
      </c>
      <c r="Q238" s="4">
        <v>21.747499465942383</v>
      </c>
      <c r="R238" s="4">
        <v>0.41449999809265137</v>
      </c>
      <c r="S238" s="4">
        <v>0</v>
      </c>
      <c r="T238" s="4">
        <v>0</v>
      </c>
      <c r="U238" s="4">
        <v>0</v>
      </c>
      <c r="V238" s="4">
        <v>8.9999998454004526E-4</v>
      </c>
      <c r="W238" s="4">
        <v>0</v>
      </c>
      <c r="X238" s="4">
        <v>0</v>
      </c>
      <c r="Y238" s="4">
        <v>2.7197999954223633</v>
      </c>
      <c r="Z238" s="4">
        <v>14.744500160217285</v>
      </c>
      <c r="AA238" s="4">
        <v>22.416400909423828</v>
      </c>
      <c r="AB238" s="4">
        <v>1.549999974668026E-2</v>
      </c>
      <c r="AC238" s="4">
        <v>1.0999999940395355E-3</v>
      </c>
      <c r="AD238" s="4">
        <v>1.39999995008111E-3</v>
      </c>
      <c r="AE238" s="4">
        <v>0.11909999698400497</v>
      </c>
      <c r="AF238" s="4">
        <v>1.0599999688565731E-2</v>
      </c>
      <c r="AG238" s="4">
        <v>8.9999998454004526E-4</v>
      </c>
      <c r="AH238" s="4">
        <v>0</v>
      </c>
      <c r="AI238" s="4">
        <v>0</v>
      </c>
      <c r="AJ238" s="4">
        <v>39.134601593017578</v>
      </c>
      <c r="AK238" s="4">
        <v>3.2516000270843506</v>
      </c>
      <c r="AL238" s="4">
        <v>0.12129999697208405</v>
      </c>
      <c r="AM238" s="4">
        <v>0</v>
      </c>
      <c r="AN238" s="4">
        <v>0</v>
      </c>
      <c r="AO238" s="4">
        <v>3.6779000759124756</v>
      </c>
    </row>
    <row r="239" spans="2:41" x14ac:dyDescent="0.3">
      <c r="B239" s="3">
        <v>43883.625</v>
      </c>
      <c r="C239" s="4">
        <v>0.69169998168945313</v>
      </c>
      <c r="D239" s="4">
        <v>4.1347999572753906</v>
      </c>
      <c r="E239" s="4">
        <v>1.2000000569969416E-3</v>
      </c>
      <c r="F239" s="4">
        <v>0</v>
      </c>
      <c r="G239" s="4">
        <v>0</v>
      </c>
      <c r="H239" s="4">
        <v>0</v>
      </c>
      <c r="I239" s="4">
        <v>1.7999999690800905E-3</v>
      </c>
      <c r="J239" s="4">
        <v>0</v>
      </c>
      <c r="K239" s="4">
        <v>0</v>
      </c>
      <c r="L239" s="4">
        <v>10.911100387573242</v>
      </c>
      <c r="M239" s="4">
        <v>16.555200576782227</v>
      </c>
      <c r="N239" s="4">
        <v>3.0497000217437744</v>
      </c>
      <c r="O239" s="4">
        <v>9.5700003206729889E-2</v>
      </c>
      <c r="P239" s="4">
        <v>1.39999995008111E-3</v>
      </c>
      <c r="Q239" s="4">
        <v>22.216499328613281</v>
      </c>
      <c r="R239" s="4">
        <v>0.3361000120639801</v>
      </c>
      <c r="S239" s="4">
        <v>0</v>
      </c>
      <c r="T239" s="4">
        <v>0</v>
      </c>
      <c r="U239" s="4">
        <v>0</v>
      </c>
      <c r="V239" s="4">
        <v>8.9999998454004526E-4</v>
      </c>
      <c r="W239" s="4">
        <v>0</v>
      </c>
      <c r="X239" s="4">
        <v>0</v>
      </c>
      <c r="Y239" s="4">
        <v>2.7716999053955078</v>
      </c>
      <c r="Z239" s="4">
        <v>14.374799728393555</v>
      </c>
      <c r="AA239" s="4">
        <v>22.931499481201172</v>
      </c>
      <c r="AB239" s="4">
        <v>1.269999984651804E-2</v>
      </c>
      <c r="AC239" s="4">
        <v>1.0999999940395355E-3</v>
      </c>
      <c r="AD239" s="4">
        <v>1.39999995008111E-3</v>
      </c>
      <c r="AE239" s="4">
        <v>0.11789999902248383</v>
      </c>
      <c r="AF239" s="4">
        <v>8.8999997824430466E-3</v>
      </c>
      <c r="AG239" s="4">
        <v>8.9999998454004526E-4</v>
      </c>
      <c r="AH239" s="4">
        <v>0</v>
      </c>
      <c r="AI239" s="4">
        <v>0</v>
      </c>
      <c r="AJ239" s="4">
        <v>39.486698150634766</v>
      </c>
      <c r="AK239" s="4">
        <v>3.0624001026153564</v>
      </c>
      <c r="AL239" s="4">
        <v>9.5700003206729889E-2</v>
      </c>
      <c r="AM239" s="4">
        <v>0</v>
      </c>
      <c r="AN239" s="4">
        <v>0</v>
      </c>
      <c r="AO239" s="4">
        <v>3.4086000919342041</v>
      </c>
    </row>
    <row r="240" spans="2:41" x14ac:dyDescent="0.3">
      <c r="B240" s="3">
        <v>43884.625</v>
      </c>
      <c r="C240" s="4">
        <v>0.68199998140335083</v>
      </c>
      <c r="D240" s="4">
        <v>4.2196002006530762</v>
      </c>
      <c r="E240" s="4">
        <v>1.0999999940395355E-3</v>
      </c>
      <c r="F240" s="4">
        <v>0</v>
      </c>
      <c r="G240" s="4">
        <v>0</v>
      </c>
      <c r="H240" s="4">
        <v>0</v>
      </c>
      <c r="I240" s="4">
        <v>1.7999999690800905E-3</v>
      </c>
      <c r="J240" s="4">
        <v>0</v>
      </c>
      <c r="K240" s="4">
        <v>0</v>
      </c>
      <c r="L240" s="4">
        <v>10.889499664306641</v>
      </c>
      <c r="M240" s="4">
        <v>16.416099548339844</v>
      </c>
      <c r="N240" s="4">
        <v>3.0287001132965088</v>
      </c>
      <c r="O240" s="4">
        <v>8.8500000536441803E-2</v>
      </c>
      <c r="P240" s="4">
        <v>1.39999995008111E-3</v>
      </c>
      <c r="Q240" s="4">
        <v>23.454099655151367</v>
      </c>
      <c r="R240" s="4">
        <v>0.32929998636245728</v>
      </c>
      <c r="S240" s="4">
        <v>0</v>
      </c>
      <c r="T240" s="4">
        <v>0</v>
      </c>
      <c r="U240" s="4">
        <v>0</v>
      </c>
      <c r="V240" s="4">
        <v>8.9999998454004526E-4</v>
      </c>
      <c r="W240" s="4">
        <v>0</v>
      </c>
      <c r="X240" s="4">
        <v>0</v>
      </c>
      <c r="Y240" s="4">
        <v>2.7437000274658203</v>
      </c>
      <c r="Z240" s="4">
        <v>14.442999839782715</v>
      </c>
      <c r="AA240" s="4">
        <v>21.74329948425293</v>
      </c>
      <c r="AB240" s="4">
        <v>1.0999999940395355E-2</v>
      </c>
      <c r="AC240" s="4">
        <v>1.0999999940395355E-3</v>
      </c>
      <c r="AD240" s="4">
        <v>1.39999995008111E-3</v>
      </c>
      <c r="AE240" s="4">
        <v>0.12790000438690186</v>
      </c>
      <c r="AF240" s="4">
        <v>7.6999999582767487E-3</v>
      </c>
      <c r="AG240" s="4">
        <v>8.9999998454004526E-4</v>
      </c>
      <c r="AH240" s="4">
        <v>0</v>
      </c>
      <c r="AI240" s="4">
        <v>0</v>
      </c>
      <c r="AJ240" s="4">
        <v>38.159400939941406</v>
      </c>
      <c r="AK240" s="4">
        <v>3.0397000312805176</v>
      </c>
      <c r="AL240" s="4">
        <v>8.8500000536441803E-2</v>
      </c>
      <c r="AM240" s="4">
        <v>0</v>
      </c>
      <c r="AN240" s="4">
        <v>0</v>
      </c>
      <c r="AO240" s="4">
        <v>3.3777999877929688</v>
      </c>
    </row>
    <row r="241" spans="2:41" x14ac:dyDescent="0.3">
      <c r="B241" s="3">
        <v>43885.625</v>
      </c>
      <c r="C241" s="4">
        <v>0.68220001459121704</v>
      </c>
      <c r="D241" s="4">
        <v>4.1648998260498047</v>
      </c>
      <c r="E241" s="4">
        <v>7.4999998323619366E-3</v>
      </c>
      <c r="F241" s="4">
        <v>0</v>
      </c>
      <c r="G241" s="4">
        <v>0</v>
      </c>
      <c r="H241" s="4">
        <v>0</v>
      </c>
      <c r="I241" s="4">
        <v>1.7999999690800905E-3</v>
      </c>
      <c r="J241" s="4">
        <v>0</v>
      </c>
      <c r="K241" s="4">
        <v>0</v>
      </c>
      <c r="L241" s="4">
        <v>11.081299781799316</v>
      </c>
      <c r="M241" s="4">
        <v>16.318399429321289</v>
      </c>
      <c r="N241" s="4">
        <v>3.250999927520752</v>
      </c>
      <c r="O241" s="4">
        <v>0.10040000081062317</v>
      </c>
      <c r="P241" s="4">
        <v>1.39999995008111E-3</v>
      </c>
      <c r="Q241" s="4">
        <v>23.191499710083008</v>
      </c>
      <c r="R241" s="4">
        <v>0.36950001120567322</v>
      </c>
      <c r="S241" s="4">
        <v>0</v>
      </c>
      <c r="T241" s="4">
        <v>0</v>
      </c>
      <c r="U241" s="4">
        <v>0</v>
      </c>
      <c r="V241" s="4">
        <v>8.9999998454004526E-4</v>
      </c>
      <c r="W241" s="4">
        <v>0</v>
      </c>
      <c r="X241" s="4">
        <v>0</v>
      </c>
      <c r="Y241" s="4">
        <v>2.8522000312805176</v>
      </c>
      <c r="Z241" s="4">
        <v>14.610099792480469</v>
      </c>
      <c r="AA241" s="4">
        <v>21.489999771118164</v>
      </c>
      <c r="AB241" s="4">
        <v>1.1800000444054604E-2</v>
      </c>
      <c r="AC241" s="4">
        <v>1.0999999940395355E-3</v>
      </c>
      <c r="AD241" s="4">
        <v>1.39999995008111E-3</v>
      </c>
      <c r="AE241" s="4">
        <v>2.2700000554323196E-2</v>
      </c>
      <c r="AF241" s="4">
        <v>8.39999970048666E-3</v>
      </c>
      <c r="AG241" s="4">
        <v>8.9999998454004526E-4</v>
      </c>
      <c r="AH241" s="4">
        <v>0</v>
      </c>
      <c r="AI241" s="4">
        <v>0</v>
      </c>
      <c r="AJ241" s="4">
        <v>37.808399200439453</v>
      </c>
      <c r="AK241" s="4">
        <v>3.2627999782562256</v>
      </c>
      <c r="AL241" s="4">
        <v>0.10040000081062317</v>
      </c>
      <c r="AM241" s="4">
        <v>0</v>
      </c>
      <c r="AN241" s="4">
        <v>0</v>
      </c>
      <c r="AO241" s="4">
        <v>3.6482000350952148</v>
      </c>
    </row>
    <row r="242" spans="2:41" x14ac:dyDescent="0.3">
      <c r="B242" s="3">
        <v>43886.625</v>
      </c>
      <c r="C242" s="4">
        <v>0.68209999799728394</v>
      </c>
      <c r="D242" s="4">
        <v>4.1237001419067383</v>
      </c>
      <c r="E242" s="4">
        <v>1.0000000474974513E-3</v>
      </c>
      <c r="F242" s="4">
        <v>0</v>
      </c>
      <c r="G242" s="4">
        <v>0</v>
      </c>
      <c r="H242" s="4">
        <v>0</v>
      </c>
      <c r="I242" s="4">
        <v>1.7999999690800905E-3</v>
      </c>
      <c r="J242" s="4">
        <v>0</v>
      </c>
      <c r="K242" s="4">
        <v>0</v>
      </c>
      <c r="L242" s="4">
        <v>10.81659984588623</v>
      </c>
      <c r="M242" s="4">
        <v>16.533500671386719</v>
      </c>
      <c r="N242" s="4">
        <v>3.4967000484466553</v>
      </c>
      <c r="O242" s="4">
        <v>0.12790000438690186</v>
      </c>
      <c r="P242" s="4">
        <v>1.39999995008111E-3</v>
      </c>
      <c r="Q242" s="4">
        <v>23.327999114990234</v>
      </c>
      <c r="R242" s="4">
        <v>0.45789998769760132</v>
      </c>
      <c r="S242" s="4">
        <v>0</v>
      </c>
      <c r="T242" s="4">
        <v>0</v>
      </c>
      <c r="U242" s="4">
        <v>0</v>
      </c>
      <c r="V242" s="4">
        <v>8.9999998454004526E-4</v>
      </c>
      <c r="W242" s="4">
        <v>0</v>
      </c>
      <c r="X242" s="4">
        <v>0</v>
      </c>
      <c r="Y242" s="4">
        <v>2.7990999221801758</v>
      </c>
      <c r="Z242" s="4">
        <v>14.382699966430664</v>
      </c>
      <c r="AA242" s="4">
        <v>21.227500915527344</v>
      </c>
      <c r="AB242" s="4">
        <v>1.4899999834597111E-2</v>
      </c>
      <c r="AC242" s="4">
        <v>1.0999999940395355E-3</v>
      </c>
      <c r="AD242" s="4">
        <v>1.39999995008111E-3</v>
      </c>
      <c r="AE242" s="4">
        <v>0.13179999589920044</v>
      </c>
      <c r="AF242" s="4">
        <v>1.119999960064888E-2</v>
      </c>
      <c r="AG242" s="4">
        <v>8.9999998454004526E-4</v>
      </c>
      <c r="AH242" s="4">
        <v>0</v>
      </c>
      <c r="AI242" s="4">
        <v>0</v>
      </c>
      <c r="AJ242" s="4">
        <v>37.761001586914063</v>
      </c>
      <c r="AK242" s="4">
        <v>3.5116000175476074</v>
      </c>
      <c r="AL242" s="4">
        <v>0.12790000438690186</v>
      </c>
      <c r="AM242" s="4">
        <v>0</v>
      </c>
      <c r="AN242" s="4">
        <v>0</v>
      </c>
      <c r="AO242" s="4">
        <v>3.9816999435424805</v>
      </c>
    </row>
    <row r="243" spans="2:41" x14ac:dyDescent="0.3">
      <c r="B243" s="3">
        <v>43887.625</v>
      </c>
      <c r="C243" s="4">
        <v>0.68239998817443848</v>
      </c>
      <c r="D243" s="4">
        <v>4.1322999000549316</v>
      </c>
      <c r="E243" s="4">
        <v>1.3199999928474426E-2</v>
      </c>
      <c r="F243" s="4">
        <v>0</v>
      </c>
      <c r="G243" s="4">
        <v>0</v>
      </c>
      <c r="H243" s="4">
        <v>0</v>
      </c>
      <c r="I243" s="4">
        <v>1.7999999690800905E-3</v>
      </c>
      <c r="J243" s="4">
        <v>0</v>
      </c>
      <c r="K243" s="4">
        <v>0</v>
      </c>
      <c r="L243" s="4">
        <v>10.842900276184082</v>
      </c>
      <c r="M243" s="4">
        <v>16.684999465942383</v>
      </c>
      <c r="N243" s="4">
        <v>3.4948999881744385</v>
      </c>
      <c r="O243" s="4">
        <v>0.11479999870061874</v>
      </c>
      <c r="P243" s="4">
        <v>1.39999995008111E-3</v>
      </c>
      <c r="Q243" s="4">
        <v>23.038700103759766</v>
      </c>
      <c r="R243" s="4">
        <v>0.43270000815391541</v>
      </c>
      <c r="S243" s="4">
        <v>0</v>
      </c>
      <c r="T243" s="4">
        <v>0</v>
      </c>
      <c r="U243" s="4">
        <v>0</v>
      </c>
      <c r="V243" s="4">
        <v>8.9999998454004526E-4</v>
      </c>
      <c r="W243" s="4">
        <v>0</v>
      </c>
      <c r="X243" s="4">
        <v>0</v>
      </c>
      <c r="Y243" s="4">
        <v>2.7397000789642334</v>
      </c>
      <c r="Z243" s="4">
        <v>14.444600105285645</v>
      </c>
      <c r="AA243" s="4">
        <v>21.49220085144043</v>
      </c>
      <c r="AB243" s="4">
        <v>1.3500000350177288E-2</v>
      </c>
      <c r="AC243" s="4">
        <v>1.0999999940395355E-3</v>
      </c>
      <c r="AD243" s="4">
        <v>1.39999995008111E-3</v>
      </c>
      <c r="AE243" s="4">
        <v>2.6499999687075615E-2</v>
      </c>
      <c r="AF243" s="4">
        <v>1.0200000368058681E-2</v>
      </c>
      <c r="AG243" s="4">
        <v>8.9999998454004526E-4</v>
      </c>
      <c r="AH243" s="4">
        <v>0</v>
      </c>
      <c r="AI243" s="4">
        <v>0</v>
      </c>
      <c r="AJ243" s="4">
        <v>38.177200317382813</v>
      </c>
      <c r="AK243" s="4">
        <v>3.5083999633789063</v>
      </c>
      <c r="AL243" s="4">
        <v>0.11479999870061874</v>
      </c>
      <c r="AM243" s="4">
        <v>0</v>
      </c>
      <c r="AN243" s="4">
        <v>0</v>
      </c>
      <c r="AO243" s="4">
        <v>3.9644999504089355</v>
      </c>
    </row>
    <row r="244" spans="2:41" x14ac:dyDescent="0.3">
      <c r="B244" s="3">
        <v>43888.625</v>
      </c>
      <c r="C244" s="4">
        <v>0.68159997463226318</v>
      </c>
      <c r="D244" s="4">
        <v>4.0184998512268066</v>
      </c>
      <c r="E244" s="4">
        <v>6.8999999202787876E-3</v>
      </c>
      <c r="F244" s="4">
        <v>0</v>
      </c>
      <c r="G244" s="4">
        <v>0</v>
      </c>
      <c r="H244" s="4">
        <v>0</v>
      </c>
      <c r="I244" s="4">
        <v>1.7999999690800905E-3</v>
      </c>
      <c r="J244" s="4">
        <v>0</v>
      </c>
      <c r="K244" s="4">
        <v>0</v>
      </c>
      <c r="L244" s="4">
        <v>10.324899673461914</v>
      </c>
      <c r="M244" s="4">
        <v>16.804599761962891</v>
      </c>
      <c r="N244" s="4">
        <v>3.9686999320983887</v>
      </c>
      <c r="O244" s="4">
        <v>0.13140000402927399</v>
      </c>
      <c r="P244" s="4">
        <v>1.39999995008111E-3</v>
      </c>
      <c r="Q244" s="4">
        <v>22.873500823974609</v>
      </c>
      <c r="R244" s="4">
        <v>0.46079999208450317</v>
      </c>
      <c r="S244" s="4">
        <v>0</v>
      </c>
      <c r="T244" s="4">
        <v>0</v>
      </c>
      <c r="U244" s="4">
        <v>0</v>
      </c>
      <c r="V244" s="4">
        <v>8.9999998454004526E-4</v>
      </c>
      <c r="W244" s="4">
        <v>0</v>
      </c>
      <c r="X244" s="4">
        <v>0</v>
      </c>
      <c r="Y244" s="4">
        <v>2.6229000091552734</v>
      </c>
      <c r="Z244" s="4">
        <v>13.853099822998047</v>
      </c>
      <c r="AA244" s="4">
        <v>22.384799957275391</v>
      </c>
      <c r="AB244" s="4">
        <v>1.679999940097332E-2</v>
      </c>
      <c r="AC244" s="4">
        <v>1.0999999940395355E-3</v>
      </c>
      <c r="AD244" s="4">
        <v>1.39999995008111E-3</v>
      </c>
      <c r="AE244" s="4">
        <v>3.2699998468160629E-2</v>
      </c>
      <c r="AF244" s="4">
        <v>1.6699999570846558E-2</v>
      </c>
      <c r="AG244" s="4">
        <v>8.9999998454004526E-4</v>
      </c>
      <c r="AH244" s="4">
        <v>0</v>
      </c>
      <c r="AI244" s="4">
        <v>0</v>
      </c>
      <c r="AJ244" s="4">
        <v>39.189399719238281</v>
      </c>
      <c r="AK244" s="4">
        <v>3.9855000972747803</v>
      </c>
      <c r="AL244" s="4">
        <v>0.13140000402927399</v>
      </c>
      <c r="AM244" s="4">
        <v>0</v>
      </c>
      <c r="AN244" s="4">
        <v>0</v>
      </c>
      <c r="AO244" s="4">
        <v>4.4699001312255859</v>
      </c>
    </row>
    <row r="245" spans="2:41" x14ac:dyDescent="0.3">
      <c r="B245" s="3">
        <v>43889.625</v>
      </c>
      <c r="C245" s="4">
        <v>0.68159997463226318</v>
      </c>
      <c r="D245" s="4">
        <v>2.5306999683380127</v>
      </c>
      <c r="E245" s="4">
        <v>7.799999788403511E-3</v>
      </c>
      <c r="F245" s="4">
        <v>0</v>
      </c>
      <c r="G245" s="4">
        <v>0</v>
      </c>
      <c r="H245" s="4">
        <v>0</v>
      </c>
      <c r="I245" s="4">
        <v>1.7999999690800905E-3</v>
      </c>
      <c r="J245" s="4">
        <v>0</v>
      </c>
      <c r="K245" s="4">
        <v>0</v>
      </c>
      <c r="L245" s="4">
        <v>6.3741002082824707</v>
      </c>
      <c r="M245" s="4">
        <v>18.912700653076172</v>
      </c>
      <c r="N245" s="4">
        <v>1.5372999906539917</v>
      </c>
      <c r="O245" s="4">
        <v>2.8400000184774399E-2</v>
      </c>
      <c r="P245" s="4">
        <v>1.39999995008111E-3</v>
      </c>
      <c r="Q245" s="4">
        <v>29.84589958190918</v>
      </c>
      <c r="R245" s="4">
        <v>9.5299996435642242E-2</v>
      </c>
      <c r="S245" s="4">
        <v>0</v>
      </c>
      <c r="T245" s="4">
        <v>0</v>
      </c>
      <c r="U245" s="4">
        <v>0</v>
      </c>
      <c r="V245" s="4">
        <v>8.9999998454004526E-4</v>
      </c>
      <c r="W245" s="4">
        <v>0</v>
      </c>
      <c r="X245" s="4">
        <v>0</v>
      </c>
      <c r="Y245" s="4">
        <v>1.1833000183105469</v>
      </c>
      <c r="Z245" s="4">
        <v>8.8636999130249023</v>
      </c>
      <c r="AA245" s="4">
        <v>27.671300888061523</v>
      </c>
      <c r="AB245" s="4">
        <v>4.9000000581145287E-3</v>
      </c>
      <c r="AC245" s="4">
        <v>1.0999999940395355E-3</v>
      </c>
      <c r="AD245" s="4">
        <v>1.39999995008111E-3</v>
      </c>
      <c r="AE245" s="4">
        <v>0.10890000313520432</v>
      </c>
      <c r="AF245" s="4">
        <v>6.5000001341104507E-3</v>
      </c>
      <c r="AG245" s="4">
        <v>8.9999998454004526E-4</v>
      </c>
      <c r="AH245" s="4">
        <v>0</v>
      </c>
      <c r="AI245" s="4">
        <v>0</v>
      </c>
      <c r="AJ245" s="4">
        <v>46.583999633789063</v>
      </c>
      <c r="AK245" s="4">
        <v>1.542199969291687</v>
      </c>
      <c r="AL245" s="4">
        <v>2.8400000184774399E-2</v>
      </c>
      <c r="AM245" s="4">
        <v>0</v>
      </c>
      <c r="AN245" s="4">
        <v>0</v>
      </c>
      <c r="AO245" s="4">
        <v>1.6518000364303589</v>
      </c>
    </row>
    <row r="246" spans="2:41" x14ac:dyDescent="0.3">
      <c r="B246" s="3">
        <v>43890.625</v>
      </c>
      <c r="C246" s="4">
        <v>0.68910002708435059</v>
      </c>
      <c r="D246" s="4">
        <v>2.6631999015808105</v>
      </c>
      <c r="E246" s="4">
        <v>1.500000013038516E-3</v>
      </c>
      <c r="F246" s="4">
        <v>0</v>
      </c>
      <c r="G246" s="4">
        <v>0</v>
      </c>
      <c r="H246" s="4">
        <v>0</v>
      </c>
      <c r="I246" s="4">
        <v>1.7999999690800905E-3</v>
      </c>
      <c r="J246" s="4">
        <v>0</v>
      </c>
      <c r="K246" s="4">
        <v>0</v>
      </c>
      <c r="L246" s="4">
        <v>6.5531997680664063</v>
      </c>
      <c r="M246" s="4">
        <v>19.245599746704102</v>
      </c>
      <c r="N246" s="4">
        <v>2.8979001045227051</v>
      </c>
      <c r="O246" s="4">
        <v>0.11959999799728394</v>
      </c>
      <c r="P246" s="4">
        <v>1.39999995008111E-3</v>
      </c>
      <c r="Q246" s="4">
        <v>28.549800872802734</v>
      </c>
      <c r="R246" s="4">
        <v>0.32179999351501465</v>
      </c>
      <c r="S246" s="4">
        <v>0</v>
      </c>
      <c r="T246" s="4">
        <v>0</v>
      </c>
      <c r="U246" s="4">
        <v>0</v>
      </c>
      <c r="V246" s="4">
        <v>8.9999998454004526E-4</v>
      </c>
      <c r="W246" s="4">
        <v>0</v>
      </c>
      <c r="X246" s="4">
        <v>0</v>
      </c>
      <c r="Y246" s="4">
        <v>1.2627999782562256</v>
      </c>
      <c r="Z246" s="4">
        <v>9.7632999420166016</v>
      </c>
      <c r="AA246" s="4">
        <v>25.604099273681641</v>
      </c>
      <c r="AB246" s="4">
        <v>2.10999995470047E-2</v>
      </c>
      <c r="AC246" s="4">
        <v>1.0999999940395355E-3</v>
      </c>
      <c r="AD246" s="4">
        <v>1.39999995008111E-3</v>
      </c>
      <c r="AE246" s="4">
        <v>0.10849999636411667</v>
      </c>
      <c r="AF246" s="4">
        <v>1.2000000104308128E-2</v>
      </c>
      <c r="AG246" s="4">
        <v>8.9999998454004526E-4</v>
      </c>
      <c r="AH246" s="4">
        <v>0</v>
      </c>
      <c r="AI246" s="4">
        <v>0</v>
      </c>
      <c r="AJ246" s="4">
        <v>44.849700927734375</v>
      </c>
      <c r="AK246" s="4">
        <v>2.9189999103546143</v>
      </c>
      <c r="AL246" s="4">
        <v>0.11959999799728394</v>
      </c>
      <c r="AM246" s="4">
        <v>0</v>
      </c>
      <c r="AN246" s="4">
        <v>0</v>
      </c>
      <c r="AO246" s="4">
        <v>3.2543001174926758</v>
      </c>
    </row>
    <row r="247" spans="2:41" x14ac:dyDescent="0.3">
      <c r="B247" s="3">
        <v>43891.625</v>
      </c>
      <c r="C247" s="4">
        <v>0.68849998712539673</v>
      </c>
      <c r="D247" s="4">
        <v>2.7221000194549561</v>
      </c>
      <c r="E247" s="4">
        <v>8.2999998703598976E-3</v>
      </c>
      <c r="F247" s="4">
        <v>0</v>
      </c>
      <c r="G247" s="4">
        <v>0</v>
      </c>
      <c r="H247" s="4">
        <v>0</v>
      </c>
      <c r="I247" s="4">
        <v>1.7999999690800905E-3</v>
      </c>
      <c r="J247" s="4">
        <v>0</v>
      </c>
      <c r="K247" s="4">
        <v>0</v>
      </c>
      <c r="L247" s="4">
        <v>6.2448000907897949</v>
      </c>
      <c r="M247" s="4">
        <v>20.209600448608398</v>
      </c>
      <c r="N247" s="4">
        <v>2.2736001014709473</v>
      </c>
      <c r="O247" s="4">
        <v>7.6700001955032349E-2</v>
      </c>
      <c r="P247" s="4">
        <v>1.39999995008111E-3</v>
      </c>
      <c r="Q247" s="4">
        <v>27.802099227905273</v>
      </c>
      <c r="R247" s="4">
        <v>0.24439999461174011</v>
      </c>
      <c r="S247" s="4">
        <v>0</v>
      </c>
      <c r="T247" s="4">
        <v>0</v>
      </c>
      <c r="U247" s="4">
        <v>0</v>
      </c>
      <c r="V247" s="4">
        <v>8.9999998454004526E-4</v>
      </c>
      <c r="W247" s="4">
        <v>0</v>
      </c>
      <c r="X247" s="4">
        <v>0</v>
      </c>
      <c r="Y247" s="4">
        <v>1.246399998664856</v>
      </c>
      <c r="Z247" s="4">
        <v>9.7330999374389648</v>
      </c>
      <c r="AA247" s="4">
        <v>26.137699127197266</v>
      </c>
      <c r="AB247" s="4">
        <v>1.1500000022351742E-2</v>
      </c>
      <c r="AC247" s="4">
        <v>1.0999999940395355E-3</v>
      </c>
      <c r="AD247" s="4">
        <v>1.39999995008111E-3</v>
      </c>
      <c r="AE247" s="4">
        <v>0.10989999771118164</v>
      </c>
      <c r="AF247" s="4">
        <v>1.4700000174343586E-2</v>
      </c>
      <c r="AG247" s="4">
        <v>8.9999998454004526E-4</v>
      </c>
      <c r="AH247" s="4">
        <v>0</v>
      </c>
      <c r="AI247" s="4">
        <v>0</v>
      </c>
      <c r="AJ247" s="4">
        <v>46.347301483154297</v>
      </c>
      <c r="AK247" s="4">
        <v>2.285099983215332</v>
      </c>
      <c r="AL247" s="4">
        <v>7.6700001955032349E-2</v>
      </c>
      <c r="AM247" s="4">
        <v>0</v>
      </c>
      <c r="AN247" s="4">
        <v>0</v>
      </c>
      <c r="AO247" s="4">
        <v>2.5525000095367432</v>
      </c>
    </row>
    <row r="248" spans="2:41" x14ac:dyDescent="0.3">
      <c r="B248" s="3">
        <v>43892.625</v>
      </c>
      <c r="C248" s="4">
        <v>0.69279998540878296</v>
      </c>
      <c r="D248" s="4">
        <v>2.6679999828338623</v>
      </c>
      <c r="E248" s="4">
        <v>6.0999998822808266E-3</v>
      </c>
      <c r="F248" s="4">
        <v>0</v>
      </c>
      <c r="G248" s="4">
        <v>0</v>
      </c>
      <c r="H248" s="4">
        <v>0</v>
      </c>
      <c r="I248" s="4">
        <v>1.7999999690800905E-3</v>
      </c>
      <c r="J248" s="4">
        <v>0</v>
      </c>
      <c r="K248" s="4">
        <v>0</v>
      </c>
      <c r="L248" s="4">
        <v>5.0883998870849609</v>
      </c>
      <c r="M248" s="4">
        <v>19.46980094909668</v>
      </c>
      <c r="N248" s="4">
        <v>1.4059000015258789</v>
      </c>
      <c r="O248" s="4">
        <v>2.2299999371170998E-2</v>
      </c>
      <c r="P248" s="4">
        <v>1.39999995008111E-3</v>
      </c>
      <c r="Q248" s="4">
        <v>30.80780029296875</v>
      </c>
      <c r="R248" s="4">
        <v>6.549999862909317E-2</v>
      </c>
      <c r="S248" s="4">
        <v>0</v>
      </c>
      <c r="T248" s="4">
        <v>0</v>
      </c>
      <c r="U248" s="4">
        <v>0</v>
      </c>
      <c r="V248" s="4">
        <v>8.9999998454004526E-4</v>
      </c>
      <c r="W248" s="4">
        <v>0</v>
      </c>
      <c r="X248" s="4">
        <v>0</v>
      </c>
      <c r="Y248" s="4">
        <v>1.0183999538421631</v>
      </c>
      <c r="Z248" s="4">
        <v>7.8845000267028809</v>
      </c>
      <c r="AA248" s="4">
        <v>28.384899139404297</v>
      </c>
      <c r="AB248" s="4">
        <v>3.599999938160181E-3</v>
      </c>
      <c r="AC248" s="4">
        <v>1.0999999940395355E-3</v>
      </c>
      <c r="AD248" s="4">
        <v>1.39999995008111E-3</v>
      </c>
      <c r="AE248" s="4">
        <v>0.10379999876022339</v>
      </c>
      <c r="AF248" s="4">
        <v>1.5999999595806003E-3</v>
      </c>
      <c r="AG248" s="4">
        <v>8.9999998454004526E-4</v>
      </c>
      <c r="AH248" s="4">
        <v>0</v>
      </c>
      <c r="AI248" s="4">
        <v>0</v>
      </c>
      <c r="AJ248" s="4">
        <v>47.854698181152344</v>
      </c>
      <c r="AK248" s="4">
        <v>1.4095000028610229</v>
      </c>
      <c r="AL248" s="4">
        <v>2.2299999371170998E-2</v>
      </c>
      <c r="AM248" s="4">
        <v>0</v>
      </c>
      <c r="AN248" s="4">
        <v>0</v>
      </c>
      <c r="AO248" s="4">
        <v>1.482699990272522</v>
      </c>
    </row>
    <row r="249" spans="2:41" x14ac:dyDescent="0.3">
      <c r="B249" s="3">
        <v>43893.625</v>
      </c>
      <c r="C249" s="4">
        <v>0.69520002603530884</v>
      </c>
      <c r="D249" s="4">
        <v>2.6903998851776123</v>
      </c>
      <c r="E249" s="4">
        <v>5.4999999701976776E-3</v>
      </c>
      <c r="F249" s="4">
        <v>0</v>
      </c>
      <c r="G249" s="4">
        <v>0</v>
      </c>
      <c r="H249" s="4">
        <v>0</v>
      </c>
      <c r="I249" s="4">
        <v>1.7999999690800905E-3</v>
      </c>
      <c r="J249" s="4">
        <v>0</v>
      </c>
      <c r="K249" s="4">
        <v>0</v>
      </c>
      <c r="L249" s="4">
        <v>4.2435998916625977</v>
      </c>
      <c r="M249" s="4">
        <v>18.901699066162109</v>
      </c>
      <c r="N249" s="4">
        <v>1.488800048828125</v>
      </c>
      <c r="O249" s="4">
        <v>8.999999612569809E-3</v>
      </c>
      <c r="P249" s="4">
        <v>1.39999995008111E-3</v>
      </c>
      <c r="Q249" s="4">
        <v>31.892299652099609</v>
      </c>
      <c r="R249" s="4">
        <v>3.2099999487400055E-2</v>
      </c>
      <c r="S249" s="4">
        <v>0</v>
      </c>
      <c r="T249" s="4">
        <v>0</v>
      </c>
      <c r="U249" s="4">
        <v>0</v>
      </c>
      <c r="V249" s="4">
        <v>8.9999998454004526E-4</v>
      </c>
      <c r="W249" s="4">
        <v>0</v>
      </c>
      <c r="X249" s="4">
        <v>0</v>
      </c>
      <c r="Y249" s="4">
        <v>0.85490000247955322</v>
      </c>
      <c r="Z249" s="4">
        <v>6.5415000915527344</v>
      </c>
      <c r="AA249" s="4">
        <v>30.307600021362305</v>
      </c>
      <c r="AB249" s="4">
        <v>2.0000000949949026E-3</v>
      </c>
      <c r="AC249" s="4">
        <v>1.0999999940395355E-3</v>
      </c>
      <c r="AD249" s="4">
        <v>1.39999995008111E-3</v>
      </c>
      <c r="AE249" s="4">
        <v>9.5700003206729889E-2</v>
      </c>
      <c r="AF249" s="4">
        <v>1.5999999595806003E-3</v>
      </c>
      <c r="AG249" s="4">
        <v>8.9999998454004526E-4</v>
      </c>
      <c r="AH249" s="4">
        <v>0</v>
      </c>
      <c r="AI249" s="4">
        <v>0</v>
      </c>
      <c r="AJ249" s="4">
        <v>49.209300994873047</v>
      </c>
      <c r="AK249" s="4">
        <v>1.4908000230789185</v>
      </c>
      <c r="AL249" s="4">
        <v>8.999999612569809E-3</v>
      </c>
      <c r="AM249" s="4">
        <v>0</v>
      </c>
      <c r="AN249" s="4">
        <v>0</v>
      </c>
      <c r="AO249" s="4">
        <v>1.5283999443054199</v>
      </c>
    </row>
    <row r="250" spans="2:41" x14ac:dyDescent="0.3">
      <c r="B250" s="3">
        <v>43894.625</v>
      </c>
      <c r="C250" s="4">
        <v>0.69760000705718994</v>
      </c>
      <c r="D250" s="4">
        <v>2.5660998821258545</v>
      </c>
      <c r="E250" s="4">
        <v>3.0000001424923539E-4</v>
      </c>
      <c r="F250" s="4">
        <v>0</v>
      </c>
      <c r="G250" s="4">
        <v>0</v>
      </c>
      <c r="H250" s="4">
        <v>0</v>
      </c>
      <c r="I250" s="4">
        <v>1.7999999690800905E-3</v>
      </c>
      <c r="J250" s="4">
        <v>0</v>
      </c>
      <c r="K250" s="4">
        <v>0</v>
      </c>
      <c r="L250" s="4">
        <v>2.9528999328613281</v>
      </c>
      <c r="M250" s="4">
        <v>17.950300216674805</v>
      </c>
      <c r="N250" s="4">
        <v>1.2259999513626099</v>
      </c>
      <c r="O250" s="4">
        <v>4.3999999761581421E-3</v>
      </c>
      <c r="P250" s="4">
        <v>1.39999995008111E-3</v>
      </c>
      <c r="Q250" s="4">
        <v>33.601600646972656</v>
      </c>
      <c r="R250" s="4">
        <v>2.4800000712275505E-2</v>
      </c>
      <c r="S250" s="4">
        <v>0</v>
      </c>
      <c r="T250" s="4">
        <v>0</v>
      </c>
      <c r="U250" s="4">
        <v>0</v>
      </c>
      <c r="V250" s="4">
        <v>8.9999998454004526E-4</v>
      </c>
      <c r="W250" s="4">
        <v>0</v>
      </c>
      <c r="X250" s="4">
        <v>0</v>
      </c>
      <c r="Y250" s="4">
        <v>0.59909999370574951</v>
      </c>
      <c r="Z250" s="4">
        <v>5.3867001533508301</v>
      </c>
      <c r="AA250" s="4">
        <v>31.763700485229492</v>
      </c>
      <c r="AB250" s="4">
        <v>2.099999925121665E-3</v>
      </c>
      <c r="AC250" s="4">
        <v>1.0999999940395355E-3</v>
      </c>
      <c r="AD250" s="4">
        <v>1.39999995008111E-3</v>
      </c>
      <c r="AE250" s="4">
        <v>8.2000002264976501E-2</v>
      </c>
      <c r="AF250" s="4">
        <v>1.5999999595806003E-3</v>
      </c>
      <c r="AG250" s="4">
        <v>8.9999998454004526E-4</v>
      </c>
      <c r="AH250" s="4">
        <v>0</v>
      </c>
      <c r="AI250" s="4">
        <v>0</v>
      </c>
      <c r="AJ250" s="4">
        <v>49.714000701904297</v>
      </c>
      <c r="AK250" s="4">
        <v>1.2280999422073364</v>
      </c>
      <c r="AL250" s="4">
        <v>4.3999999761581421E-3</v>
      </c>
      <c r="AM250" s="4">
        <v>0</v>
      </c>
      <c r="AN250" s="4">
        <v>0</v>
      </c>
      <c r="AO250" s="4">
        <v>1.2532000541687012</v>
      </c>
    </row>
    <row r="251" spans="2:41" x14ac:dyDescent="0.3">
      <c r="B251" s="3">
        <v>43895.625</v>
      </c>
      <c r="C251" s="4">
        <v>0.69800001382827759</v>
      </c>
      <c r="D251" s="4">
        <v>2.480600118637085</v>
      </c>
      <c r="E251" s="4">
        <v>2.4800000712275505E-2</v>
      </c>
      <c r="F251" s="4">
        <v>0</v>
      </c>
      <c r="G251" s="4">
        <v>9.8000001162290573E-3</v>
      </c>
      <c r="H251" s="4">
        <v>0</v>
      </c>
      <c r="I251" s="4">
        <v>1.7999999690800905E-3</v>
      </c>
      <c r="J251" s="4">
        <v>0</v>
      </c>
      <c r="K251" s="4">
        <v>0</v>
      </c>
      <c r="L251" s="4">
        <v>2.040600061416626</v>
      </c>
      <c r="M251" s="4">
        <v>17.582300186157227</v>
      </c>
      <c r="N251" s="4">
        <v>1.1704000234603882</v>
      </c>
      <c r="O251" s="4">
        <v>4.19999985024333E-3</v>
      </c>
      <c r="P251" s="4">
        <v>1.39999995008111E-3</v>
      </c>
      <c r="Q251" s="4">
        <v>33.328098297119141</v>
      </c>
      <c r="R251" s="4">
        <v>2.2199999541044235E-2</v>
      </c>
      <c r="S251" s="4">
        <v>0</v>
      </c>
      <c r="T251" s="4">
        <v>0</v>
      </c>
      <c r="U251" s="4">
        <v>0</v>
      </c>
      <c r="V251" s="4">
        <v>8.9999998454004526E-4</v>
      </c>
      <c r="W251" s="4">
        <v>0</v>
      </c>
      <c r="X251" s="4">
        <v>0</v>
      </c>
      <c r="Y251" s="4">
        <v>0.45179998874664307</v>
      </c>
      <c r="Z251" s="4">
        <v>4.6729001998901367</v>
      </c>
      <c r="AA251" s="4">
        <v>33.217700958251953</v>
      </c>
      <c r="AB251" s="4">
        <v>3.1000000890344381E-3</v>
      </c>
      <c r="AC251" s="4">
        <v>1.0999999940395355E-3</v>
      </c>
      <c r="AD251" s="4">
        <v>1.39999995008111E-3</v>
      </c>
      <c r="AE251" s="4">
        <v>7.3200002312660217E-2</v>
      </c>
      <c r="AF251" s="4">
        <v>1.5999999595806003E-3</v>
      </c>
      <c r="AG251" s="4">
        <v>8.9999998454004526E-4</v>
      </c>
      <c r="AH251" s="4">
        <v>0</v>
      </c>
      <c r="AI251" s="4">
        <v>0</v>
      </c>
      <c r="AJ251" s="4">
        <v>50.799999237060547</v>
      </c>
      <c r="AK251" s="4">
        <v>1.1734999418258667</v>
      </c>
      <c r="AL251" s="4">
        <v>4.19999985024333E-3</v>
      </c>
      <c r="AM251" s="4">
        <v>0</v>
      </c>
      <c r="AN251" s="4">
        <v>0</v>
      </c>
      <c r="AO251" s="4">
        <v>1.2204999923706055</v>
      </c>
    </row>
    <row r="252" spans="2:41" x14ac:dyDescent="0.3">
      <c r="B252" s="3">
        <v>43896.625</v>
      </c>
      <c r="C252" s="4">
        <v>0.69870001077651978</v>
      </c>
      <c r="D252" s="4">
        <v>2.6875</v>
      </c>
      <c r="E252" s="4">
        <v>1.3500000350177288E-2</v>
      </c>
      <c r="F252" s="4">
        <v>0</v>
      </c>
      <c r="G252" s="4">
        <v>1.2600000016391277E-2</v>
      </c>
      <c r="H252" s="4">
        <v>0</v>
      </c>
      <c r="I252" s="4">
        <v>1.7999999690800905E-3</v>
      </c>
      <c r="J252" s="4">
        <v>0</v>
      </c>
      <c r="K252" s="4">
        <v>0</v>
      </c>
      <c r="L252" s="4">
        <v>1.9896999597549438</v>
      </c>
      <c r="M252" s="4">
        <v>17.443300247192383</v>
      </c>
      <c r="N252" s="4">
        <v>1.5822000503540039</v>
      </c>
      <c r="O252" s="4">
        <v>7.4999998323619366E-3</v>
      </c>
      <c r="P252" s="4">
        <v>1.39999995008111E-3</v>
      </c>
      <c r="Q252" s="4">
        <v>32.064498901367188</v>
      </c>
      <c r="R252" s="4">
        <v>3.8100000470876694E-2</v>
      </c>
      <c r="S252" s="4">
        <v>0</v>
      </c>
      <c r="T252" s="4">
        <v>0</v>
      </c>
      <c r="U252" s="4">
        <v>0</v>
      </c>
      <c r="V252" s="4">
        <v>8.9999998454004526E-4</v>
      </c>
      <c r="W252" s="4">
        <v>0</v>
      </c>
      <c r="X252" s="4">
        <v>0</v>
      </c>
      <c r="Y252" s="4">
        <v>0.54240000247955322</v>
      </c>
      <c r="Z252" s="4">
        <v>5.0602002143859863</v>
      </c>
      <c r="AA252" s="4">
        <v>32.327098846435547</v>
      </c>
      <c r="AB252" s="4">
        <v>3.8999998942017555E-3</v>
      </c>
      <c r="AC252" s="4">
        <v>1.0999999940395355E-3</v>
      </c>
      <c r="AD252" s="4">
        <v>1.39999995008111E-3</v>
      </c>
      <c r="AE252" s="4">
        <v>8.2900002598762512E-2</v>
      </c>
      <c r="AF252" s="4">
        <v>1.5999999595806003E-3</v>
      </c>
      <c r="AG252" s="4">
        <v>8.9999998454004526E-4</v>
      </c>
      <c r="AH252" s="4">
        <v>0</v>
      </c>
      <c r="AI252" s="4">
        <v>0</v>
      </c>
      <c r="AJ252" s="4">
        <v>49.770401000976563</v>
      </c>
      <c r="AK252" s="4">
        <v>1.5860999822616577</v>
      </c>
      <c r="AL252" s="4">
        <v>7.4999998323619366E-3</v>
      </c>
      <c r="AM252" s="4">
        <v>0</v>
      </c>
      <c r="AN252" s="4">
        <v>0</v>
      </c>
      <c r="AO252" s="4">
        <v>1.6376999616622925</v>
      </c>
    </row>
    <row r="253" spans="2:41" x14ac:dyDescent="0.3">
      <c r="B253" s="3">
        <v>43897.625</v>
      </c>
      <c r="C253" s="4">
        <v>0.7005000114440918</v>
      </c>
      <c r="D253" s="4">
        <v>2.6875</v>
      </c>
      <c r="E253" s="4">
        <v>1.3500000350177288E-2</v>
      </c>
      <c r="F253" s="4">
        <v>0</v>
      </c>
      <c r="G253" s="4">
        <v>1.2600000016391277E-2</v>
      </c>
      <c r="H253" s="4">
        <v>0</v>
      </c>
      <c r="I253" s="4">
        <v>1.7999999690800905E-3</v>
      </c>
      <c r="J253" s="4">
        <v>0</v>
      </c>
      <c r="K253" s="4">
        <v>0</v>
      </c>
      <c r="L253" s="4">
        <v>1.9896999597549438</v>
      </c>
      <c r="M253" s="4">
        <v>17.443300247192383</v>
      </c>
      <c r="N253" s="4">
        <v>1.5822000503540039</v>
      </c>
      <c r="O253" s="4">
        <v>7.4999998323619366E-3</v>
      </c>
      <c r="P253" s="4">
        <v>1.39999995008111E-3</v>
      </c>
      <c r="Q253" s="4">
        <v>32.064498901367188</v>
      </c>
      <c r="R253" s="4">
        <v>3.8100000470876694E-2</v>
      </c>
      <c r="S253" s="4">
        <v>0</v>
      </c>
      <c r="T253" s="4">
        <v>0</v>
      </c>
      <c r="U253" s="4">
        <v>0</v>
      </c>
      <c r="V253" s="4">
        <v>8.9999998454004526E-4</v>
      </c>
      <c r="W253" s="4">
        <v>0</v>
      </c>
      <c r="X253" s="4">
        <v>0</v>
      </c>
      <c r="Y253" s="4">
        <v>0.54240000247955322</v>
      </c>
      <c r="Z253" s="4">
        <v>5.0602002143859863</v>
      </c>
      <c r="AA253" s="4">
        <v>32.327098846435547</v>
      </c>
      <c r="AB253" s="4">
        <v>3.8999998942017555E-3</v>
      </c>
      <c r="AC253" s="4">
        <v>1.0999999940395355E-3</v>
      </c>
      <c r="AD253" s="4">
        <v>1.39999995008111E-3</v>
      </c>
      <c r="AE253" s="4">
        <v>8.2900002598762512E-2</v>
      </c>
      <c r="AF253" s="4">
        <v>1.5999999595806003E-3</v>
      </c>
      <c r="AG253" s="4">
        <v>8.9999998454004526E-4</v>
      </c>
      <c r="AH253" s="4">
        <v>0</v>
      </c>
      <c r="AI253" s="4">
        <v>0</v>
      </c>
      <c r="AJ253" s="4">
        <v>49.770401000976563</v>
      </c>
      <c r="AK253" s="4">
        <v>1.5860999822616577</v>
      </c>
      <c r="AL253" s="4">
        <v>7.4999998323619366E-3</v>
      </c>
      <c r="AM253" s="4">
        <v>0</v>
      </c>
      <c r="AN253" s="4">
        <v>0</v>
      </c>
      <c r="AO253" s="4">
        <v>1.6376999616622925</v>
      </c>
    </row>
    <row r="254" spans="2:41" x14ac:dyDescent="0.3">
      <c r="B254" s="3">
        <v>43898.625</v>
      </c>
      <c r="C254" s="4">
        <v>0.70169997215270996</v>
      </c>
      <c r="D254" s="4">
        <v>2.1624000072479248</v>
      </c>
      <c r="E254" s="4">
        <v>1.4499999582767487E-2</v>
      </c>
      <c r="F254" s="4">
        <v>0</v>
      </c>
      <c r="G254" s="4">
        <v>2.4100000038743019E-2</v>
      </c>
      <c r="H254" s="4">
        <v>0</v>
      </c>
      <c r="I254" s="4">
        <v>1.7999999690800905E-3</v>
      </c>
      <c r="J254" s="4">
        <v>0</v>
      </c>
      <c r="K254" s="4">
        <v>0</v>
      </c>
      <c r="L254" s="4">
        <v>1.8851000070571899</v>
      </c>
      <c r="M254" s="4">
        <v>18.063999176025391</v>
      </c>
      <c r="N254" s="4">
        <v>2.4103999137878418</v>
      </c>
      <c r="O254" s="4">
        <v>1.0999999940395355E-3</v>
      </c>
      <c r="P254" s="4">
        <v>1.0200000368058681E-2</v>
      </c>
      <c r="Q254" s="4">
        <v>35.364799499511719</v>
      </c>
      <c r="R254" s="4">
        <v>0.23450000584125519</v>
      </c>
      <c r="S254" s="4">
        <v>0</v>
      </c>
      <c r="T254" s="4">
        <v>0</v>
      </c>
      <c r="U254" s="4">
        <v>0</v>
      </c>
      <c r="V254" s="4">
        <v>8.9999998454004526E-4</v>
      </c>
      <c r="W254" s="4">
        <v>0</v>
      </c>
      <c r="X254" s="4">
        <v>0</v>
      </c>
      <c r="Y254" s="4">
        <v>0.38699999451637268</v>
      </c>
      <c r="Z254" s="4">
        <v>5.0296001434326172</v>
      </c>
      <c r="AA254" s="4">
        <v>28.481899261474609</v>
      </c>
      <c r="AB254" s="4">
        <v>1.0599999688565731E-2</v>
      </c>
      <c r="AC254" s="4">
        <v>1.0999999940395355E-3</v>
      </c>
      <c r="AD254" s="4">
        <v>1.39999995008111E-3</v>
      </c>
      <c r="AE254" s="4">
        <v>9.7099997103214264E-2</v>
      </c>
      <c r="AF254" s="4">
        <v>3.4000000450760126E-3</v>
      </c>
      <c r="AG254" s="4">
        <v>8.9999998454004526E-4</v>
      </c>
      <c r="AH254" s="4">
        <v>0</v>
      </c>
      <c r="AI254" s="4">
        <v>0</v>
      </c>
      <c r="AJ254" s="4">
        <v>46.5458984375</v>
      </c>
      <c r="AK254" s="4">
        <v>2.4210000038146973</v>
      </c>
      <c r="AL254" s="4">
        <v>1.0999999940395355E-3</v>
      </c>
      <c r="AM254" s="4">
        <v>0</v>
      </c>
      <c r="AN254" s="4">
        <v>1.0200000368058681E-2</v>
      </c>
      <c r="AO254" s="4">
        <v>2.6733999252319336</v>
      </c>
    </row>
    <row r="255" spans="2:41" x14ac:dyDescent="0.3">
      <c r="B255" s="3">
        <v>43899.625</v>
      </c>
      <c r="C255" s="4">
        <v>0.69270002841949463</v>
      </c>
      <c r="D255" s="4">
        <v>4.2214999198913574</v>
      </c>
      <c r="E255" s="4">
        <v>1.6699999570846558E-2</v>
      </c>
      <c r="F255" s="4">
        <v>0</v>
      </c>
      <c r="G255" s="4">
        <v>3.8000000640749931E-3</v>
      </c>
      <c r="H255" s="4">
        <v>0</v>
      </c>
      <c r="I255" s="4">
        <v>1.7999999690800905E-3</v>
      </c>
      <c r="J255" s="4">
        <v>0</v>
      </c>
      <c r="K255" s="4">
        <v>0</v>
      </c>
      <c r="L255" s="4">
        <v>3.9186000823974609</v>
      </c>
      <c r="M255" s="4">
        <v>17.885200500488281</v>
      </c>
      <c r="N255" s="4">
        <v>2.1956000328063965</v>
      </c>
      <c r="O255" s="4">
        <v>1.0999999940395355E-3</v>
      </c>
      <c r="P255" s="4">
        <v>1.640000008046627E-2</v>
      </c>
      <c r="Q255" s="4">
        <v>26.647100448608398</v>
      </c>
      <c r="R255" s="4">
        <v>4.8500001430511475E-2</v>
      </c>
      <c r="S255" s="4">
        <v>0</v>
      </c>
      <c r="T255" s="4">
        <v>0</v>
      </c>
      <c r="U255" s="4">
        <v>0</v>
      </c>
      <c r="V255" s="4">
        <v>8.9999998454004526E-4</v>
      </c>
      <c r="W255" s="4">
        <v>0</v>
      </c>
      <c r="X255" s="4">
        <v>0</v>
      </c>
      <c r="Y255" s="4">
        <v>0.43209999799728394</v>
      </c>
      <c r="Z255" s="4">
        <v>6.0657000541687012</v>
      </c>
      <c r="AA255" s="4">
        <v>36.959300994873047</v>
      </c>
      <c r="AB255" s="4">
        <v>4.0000001899898052E-3</v>
      </c>
      <c r="AC255" s="4">
        <v>1.0999999940395355E-3</v>
      </c>
      <c r="AD255" s="4">
        <v>1.39999995008111E-3</v>
      </c>
      <c r="AE255" s="4">
        <v>0.12569999694824219</v>
      </c>
      <c r="AF255" s="4">
        <v>1.0999999940395355E-3</v>
      </c>
      <c r="AG255" s="4">
        <v>8.9999998454004526E-4</v>
      </c>
      <c r="AH255" s="4">
        <v>0</v>
      </c>
      <c r="AI255" s="4">
        <v>0</v>
      </c>
      <c r="AJ255" s="4">
        <v>54.844501495361328</v>
      </c>
      <c r="AK255" s="4">
        <v>2.1995999813079834</v>
      </c>
      <c r="AL255" s="4">
        <v>1.0999999940395355E-3</v>
      </c>
      <c r="AM255" s="4">
        <v>0</v>
      </c>
      <c r="AN255" s="4">
        <v>1.640000008046627E-2</v>
      </c>
      <c r="AO255" s="4">
        <v>2.2658998966217041</v>
      </c>
    </row>
    <row r="256" spans="2:41" x14ac:dyDescent="0.3">
      <c r="B256" s="3">
        <v>43900.625</v>
      </c>
      <c r="C256" s="4">
        <v>0.69529998302459717</v>
      </c>
      <c r="D256" s="4">
        <v>3.9202001094818115</v>
      </c>
      <c r="E256" s="4">
        <v>3.0000000260770321E-3</v>
      </c>
      <c r="F256" s="4">
        <v>0</v>
      </c>
      <c r="G256" s="4">
        <v>0</v>
      </c>
      <c r="H256" s="4">
        <v>0</v>
      </c>
      <c r="I256" s="4">
        <v>1.7999999690800905E-3</v>
      </c>
      <c r="J256" s="4">
        <v>0</v>
      </c>
      <c r="K256" s="4">
        <v>0</v>
      </c>
      <c r="L256" s="4">
        <v>4.8741998672485352</v>
      </c>
      <c r="M256" s="4">
        <v>18.133199691772461</v>
      </c>
      <c r="N256" s="4">
        <v>2.7060999870300293</v>
      </c>
      <c r="O256" s="4">
        <v>1.500000013038516E-3</v>
      </c>
      <c r="P256" s="4">
        <v>3.5000001080334187E-3</v>
      </c>
      <c r="Q256" s="4">
        <v>29.637599945068359</v>
      </c>
      <c r="R256" s="4">
        <v>0.18899999558925629</v>
      </c>
      <c r="S256" s="4">
        <v>2.3000000510364771E-3</v>
      </c>
      <c r="T256" s="4">
        <v>0</v>
      </c>
      <c r="U256" s="4">
        <v>0</v>
      </c>
      <c r="V256" s="4">
        <v>8.9999998454004526E-4</v>
      </c>
      <c r="W256" s="4">
        <v>0</v>
      </c>
      <c r="X256" s="4">
        <v>0</v>
      </c>
      <c r="Y256" s="4">
        <v>0.48370000720024109</v>
      </c>
      <c r="Z256" s="4">
        <v>7.4158000946044922</v>
      </c>
      <c r="AA256" s="4">
        <v>30.794700622558594</v>
      </c>
      <c r="AB256" s="4">
        <v>1.1599999852478504E-2</v>
      </c>
      <c r="AC256" s="4">
        <v>6.399999838322401E-3</v>
      </c>
      <c r="AD256" s="4">
        <v>1.39999995008111E-3</v>
      </c>
      <c r="AE256" s="4">
        <v>0.17100000381469727</v>
      </c>
      <c r="AF256" s="4">
        <v>1.500000013038516E-3</v>
      </c>
      <c r="AG256" s="4">
        <v>8.9999998454004526E-4</v>
      </c>
      <c r="AH256" s="4">
        <v>0</v>
      </c>
      <c r="AI256" s="4">
        <v>0</v>
      </c>
      <c r="AJ256" s="4">
        <v>48.927898406982422</v>
      </c>
      <c r="AK256" s="4">
        <v>2.7177000045776367</v>
      </c>
      <c r="AL256" s="4">
        <v>7.8999996185302734E-3</v>
      </c>
      <c r="AM256" s="4">
        <v>0</v>
      </c>
      <c r="AN256" s="4">
        <v>3.5000001080334187E-3</v>
      </c>
      <c r="AO256" s="4">
        <v>2.9112000465393066</v>
      </c>
    </row>
    <row r="257" spans="2:41" x14ac:dyDescent="0.3">
      <c r="B257" s="3">
        <v>43901.625</v>
      </c>
      <c r="C257" s="4">
        <v>0.69539999961853027</v>
      </c>
      <c r="D257" s="4">
        <v>3.8110001087188721</v>
      </c>
      <c r="E257" s="4">
        <v>3.8000000640749931E-3</v>
      </c>
      <c r="F257" s="4">
        <v>0</v>
      </c>
      <c r="G257" s="4">
        <v>0</v>
      </c>
      <c r="H257" s="4">
        <v>0</v>
      </c>
      <c r="I257" s="4">
        <v>1.7999999690800905E-3</v>
      </c>
      <c r="J257" s="4">
        <v>0</v>
      </c>
      <c r="K257" s="4">
        <v>0</v>
      </c>
      <c r="L257" s="4">
        <v>5.1085000038146973</v>
      </c>
      <c r="M257" s="4">
        <v>18.374000549316406</v>
      </c>
      <c r="N257" s="4">
        <v>2.9547998905181885</v>
      </c>
      <c r="O257" s="4">
        <v>5.4000001400709152E-3</v>
      </c>
      <c r="P257" s="4">
        <v>4.3999999761581421E-3</v>
      </c>
      <c r="Q257" s="4">
        <v>30.10260009765625</v>
      </c>
      <c r="R257" s="4">
        <v>0.29159998893737793</v>
      </c>
      <c r="S257" s="4">
        <v>0</v>
      </c>
      <c r="T257" s="4">
        <v>0</v>
      </c>
      <c r="U257" s="4">
        <v>0</v>
      </c>
      <c r="V257" s="4">
        <v>8.9999998454004526E-4</v>
      </c>
      <c r="W257" s="4">
        <v>0</v>
      </c>
      <c r="X257" s="4">
        <v>0</v>
      </c>
      <c r="Y257" s="4">
        <v>0.51590001583099365</v>
      </c>
      <c r="Z257" s="4">
        <v>7.7705998420715332</v>
      </c>
      <c r="AA257" s="4">
        <v>29.140399932861328</v>
      </c>
      <c r="AB257" s="4">
        <v>1.6200000420212746E-2</v>
      </c>
      <c r="AC257" s="4">
        <v>7.8999996185302734E-3</v>
      </c>
      <c r="AD257" s="4">
        <v>1.39999995008111E-3</v>
      </c>
      <c r="AE257" s="4">
        <v>0.18279999494552612</v>
      </c>
      <c r="AF257" s="4">
        <v>1.7000000225380063E-3</v>
      </c>
      <c r="AG257" s="4">
        <v>8.9999998454004526E-4</v>
      </c>
      <c r="AH257" s="4">
        <v>0</v>
      </c>
      <c r="AI257" s="4">
        <v>0</v>
      </c>
      <c r="AJ257" s="4">
        <v>47.514400482177734</v>
      </c>
      <c r="AK257" s="4">
        <v>2.9709999561309814</v>
      </c>
      <c r="AL257" s="4">
        <v>1.3299999758601189E-2</v>
      </c>
      <c r="AM257" s="4">
        <v>0</v>
      </c>
      <c r="AN257" s="4">
        <v>4.3999999761581421E-3</v>
      </c>
      <c r="AO257" s="4">
        <v>3.2681000232696533</v>
      </c>
    </row>
    <row r="258" spans="2:41" x14ac:dyDescent="0.3">
      <c r="B258" s="3">
        <v>43902.625</v>
      </c>
      <c r="C258" s="4">
        <v>0.69620001316070557</v>
      </c>
      <c r="D258" s="4">
        <v>3.7018001079559326</v>
      </c>
      <c r="E258" s="4">
        <v>1.39999995008111E-3</v>
      </c>
      <c r="F258" s="4">
        <v>0</v>
      </c>
      <c r="G258" s="4">
        <v>0</v>
      </c>
      <c r="H258" s="4">
        <v>0</v>
      </c>
      <c r="I258" s="4">
        <v>1.7999999690800905E-3</v>
      </c>
      <c r="J258" s="4">
        <v>0</v>
      </c>
      <c r="K258" s="4">
        <v>0</v>
      </c>
      <c r="L258" s="4">
        <v>5.7171001434326172</v>
      </c>
      <c r="M258" s="4">
        <v>19.149200439453125</v>
      </c>
      <c r="N258" s="4">
        <v>3.0088000297546387</v>
      </c>
      <c r="O258" s="4">
        <v>5.4000001400709152E-3</v>
      </c>
      <c r="P258" s="4">
        <v>4.3999999761581421E-3</v>
      </c>
      <c r="Q258" s="4">
        <v>30.017000198364258</v>
      </c>
      <c r="R258" s="4">
        <v>0.3416999876499176</v>
      </c>
      <c r="S258" s="4">
        <v>0</v>
      </c>
      <c r="T258" s="4">
        <v>0</v>
      </c>
      <c r="U258" s="4">
        <v>0</v>
      </c>
      <c r="V258" s="4">
        <v>8.9999998454004526E-4</v>
      </c>
      <c r="W258" s="4">
        <v>0</v>
      </c>
      <c r="X258" s="4">
        <v>0</v>
      </c>
      <c r="Y258" s="4">
        <v>0.59460002183914185</v>
      </c>
      <c r="Z258" s="4">
        <v>8.7377004623413086</v>
      </c>
      <c r="AA258" s="4">
        <v>26.801799774169922</v>
      </c>
      <c r="AB258" s="4">
        <v>8.500000461935997E-3</v>
      </c>
      <c r="AC258" s="4">
        <v>7.8999996185302734E-3</v>
      </c>
      <c r="AD258" s="4">
        <v>1.39999995008111E-3</v>
      </c>
      <c r="AE258" s="4">
        <v>2.10999995470047E-2</v>
      </c>
      <c r="AF258" s="4">
        <v>1.7000000225380063E-3</v>
      </c>
      <c r="AG258" s="4">
        <v>8.9999998454004526E-4</v>
      </c>
      <c r="AH258" s="4">
        <v>0</v>
      </c>
      <c r="AI258" s="4">
        <v>0</v>
      </c>
      <c r="AJ258" s="4">
        <v>45.951000213623047</v>
      </c>
      <c r="AK258" s="4">
        <v>3.0172998905181885</v>
      </c>
      <c r="AL258" s="4">
        <v>1.3299999758601189E-2</v>
      </c>
      <c r="AM258" s="4">
        <v>0</v>
      </c>
      <c r="AN258" s="4">
        <v>0</v>
      </c>
      <c r="AO258" s="4">
        <v>3.3603999614715576</v>
      </c>
    </row>
    <row r="259" spans="2:41" x14ac:dyDescent="0.3">
      <c r="B259" s="3">
        <v>43903.625</v>
      </c>
      <c r="C259" s="4">
        <v>0.69580000638961792</v>
      </c>
      <c r="D259" s="4">
        <v>3.6953001022338867</v>
      </c>
      <c r="E259" s="4">
        <v>1.0999999940395355E-3</v>
      </c>
      <c r="F259" s="4">
        <v>0</v>
      </c>
      <c r="G259" s="4">
        <v>0</v>
      </c>
      <c r="H259" s="4">
        <v>0</v>
      </c>
      <c r="I259" s="4">
        <v>1.7999999690800905E-3</v>
      </c>
      <c r="J259" s="4">
        <v>0</v>
      </c>
      <c r="K259" s="4">
        <v>0</v>
      </c>
      <c r="L259" s="4">
        <v>5.8917999267578125</v>
      </c>
      <c r="M259" s="4">
        <v>19.165300369262695</v>
      </c>
      <c r="N259" s="4">
        <v>2.9509000778198242</v>
      </c>
      <c r="O259" s="4">
        <v>5.4000001400709152E-3</v>
      </c>
      <c r="P259" s="4">
        <v>4.3999999761581421E-3</v>
      </c>
      <c r="Q259" s="4">
        <v>29.831399917602539</v>
      </c>
      <c r="R259" s="4">
        <v>0.33980000019073486</v>
      </c>
      <c r="S259" s="4">
        <v>0</v>
      </c>
      <c r="T259" s="4">
        <v>0</v>
      </c>
      <c r="U259" s="4">
        <v>0</v>
      </c>
      <c r="V259" s="4">
        <v>8.9999998454004526E-4</v>
      </c>
      <c r="W259" s="4">
        <v>0</v>
      </c>
      <c r="X259" s="4">
        <v>0</v>
      </c>
      <c r="Y259" s="4">
        <v>0.66449999809265137</v>
      </c>
      <c r="Z259" s="4">
        <v>8.9792995452880859</v>
      </c>
      <c r="AA259" s="4">
        <v>26.508800506591797</v>
      </c>
      <c r="AB259" s="4">
        <v>8.6000002920627594E-3</v>
      </c>
      <c r="AC259" s="4">
        <v>7.8999996185302734E-3</v>
      </c>
      <c r="AD259" s="4">
        <v>1.39999995008111E-3</v>
      </c>
      <c r="AE259" s="4">
        <v>2.2099999710917473E-2</v>
      </c>
      <c r="AF259" s="4">
        <v>1.500000013038516E-3</v>
      </c>
      <c r="AG259" s="4">
        <v>8.9999998454004526E-4</v>
      </c>
      <c r="AH259" s="4">
        <v>0</v>
      </c>
      <c r="AI259" s="4">
        <v>0</v>
      </c>
      <c r="AJ259" s="4">
        <v>45.674098968505859</v>
      </c>
      <c r="AK259" s="4">
        <v>2.9595000743865967</v>
      </c>
      <c r="AL259" s="4">
        <v>1.3299999758601189E-2</v>
      </c>
      <c r="AM259" s="4">
        <v>0</v>
      </c>
      <c r="AN259" s="4">
        <v>0</v>
      </c>
      <c r="AO259" s="4">
        <v>3.3018999099731445</v>
      </c>
    </row>
    <row r="260" spans="2:41" x14ac:dyDescent="0.3">
      <c r="B260" s="3">
        <v>43904.625</v>
      </c>
      <c r="C260" s="4">
        <v>0.69489997625350952</v>
      </c>
      <c r="D260" s="4">
        <v>3.6884000301361084</v>
      </c>
      <c r="E260" s="4">
        <v>1.0999999940395355E-3</v>
      </c>
      <c r="F260" s="4">
        <v>0</v>
      </c>
      <c r="G260" s="4">
        <v>0</v>
      </c>
      <c r="H260" s="4">
        <v>0</v>
      </c>
      <c r="I260" s="4">
        <v>1.7999999690800905E-3</v>
      </c>
      <c r="J260" s="4">
        <v>0</v>
      </c>
      <c r="K260" s="4">
        <v>0</v>
      </c>
      <c r="L260" s="4">
        <v>6.2196002006530762</v>
      </c>
      <c r="M260" s="4">
        <v>19.239999771118164</v>
      </c>
      <c r="N260" s="4">
        <v>3.237299919128418</v>
      </c>
      <c r="O260" s="4">
        <v>5.4000001400709152E-3</v>
      </c>
      <c r="P260" s="4">
        <v>4.3999999761581421E-3</v>
      </c>
      <c r="Q260" s="4">
        <v>28.435600280761719</v>
      </c>
      <c r="R260" s="4">
        <v>0.49889999628067017</v>
      </c>
      <c r="S260" s="4">
        <v>0</v>
      </c>
      <c r="T260" s="4">
        <v>0</v>
      </c>
      <c r="U260" s="4">
        <v>0</v>
      </c>
      <c r="V260" s="4">
        <v>8.9999998454004526E-4</v>
      </c>
      <c r="W260" s="4">
        <v>0</v>
      </c>
      <c r="X260" s="4">
        <v>0</v>
      </c>
      <c r="Y260" s="4">
        <v>0.8353000283241272</v>
      </c>
      <c r="Z260" s="4">
        <v>9.677800178527832</v>
      </c>
      <c r="AA260" s="4">
        <v>26.194799423217773</v>
      </c>
      <c r="AB260" s="4">
        <v>1.3199999928474426E-2</v>
      </c>
      <c r="AC260" s="4">
        <v>7.8999996185302734E-3</v>
      </c>
      <c r="AD260" s="4">
        <v>1.39999995008111E-3</v>
      </c>
      <c r="AE260" s="4">
        <v>2.8599999845027924E-2</v>
      </c>
      <c r="AF260" s="4">
        <v>2.199999988079071E-3</v>
      </c>
      <c r="AG260" s="4">
        <v>8.9999998454004526E-4</v>
      </c>
      <c r="AH260" s="4">
        <v>0</v>
      </c>
      <c r="AI260" s="4">
        <v>0</v>
      </c>
      <c r="AJ260" s="4">
        <v>45.434799194335938</v>
      </c>
      <c r="AK260" s="4">
        <v>3.250499963760376</v>
      </c>
      <c r="AL260" s="4">
        <v>1.3299999758601189E-2</v>
      </c>
      <c r="AM260" s="4">
        <v>0</v>
      </c>
      <c r="AN260" s="4">
        <v>0</v>
      </c>
      <c r="AO260" s="4">
        <v>3.7527000904083252</v>
      </c>
    </row>
    <row r="261" spans="2:41" x14ac:dyDescent="0.3">
      <c r="B261" s="3">
        <v>43905.625</v>
      </c>
      <c r="C261" s="4">
        <v>0.68559998273849487</v>
      </c>
      <c r="D261" s="4">
        <v>3.3366999626159668</v>
      </c>
      <c r="E261" s="4">
        <v>2.7899999171495438E-2</v>
      </c>
      <c r="F261" s="4">
        <v>0</v>
      </c>
      <c r="G261" s="4">
        <v>0</v>
      </c>
      <c r="H261" s="4">
        <v>0</v>
      </c>
      <c r="I261" s="4">
        <v>1.7999999690800905E-3</v>
      </c>
      <c r="J261" s="4">
        <v>0</v>
      </c>
      <c r="K261" s="4">
        <v>0</v>
      </c>
      <c r="L261" s="4">
        <v>7.4677000045776367</v>
      </c>
      <c r="M261" s="4">
        <v>18.75</v>
      </c>
      <c r="N261" s="4">
        <v>4.7157001495361328</v>
      </c>
      <c r="O261" s="4">
        <v>5.4000001400709152E-3</v>
      </c>
      <c r="P261" s="4">
        <v>4.3999999761581421E-3</v>
      </c>
      <c r="Q261" s="4">
        <v>24.219100952148438</v>
      </c>
      <c r="R261" s="4">
        <v>1.1800999641418457</v>
      </c>
      <c r="S261" s="4">
        <v>0</v>
      </c>
      <c r="T261" s="4">
        <v>0</v>
      </c>
      <c r="U261" s="4">
        <v>0</v>
      </c>
      <c r="V261" s="4">
        <v>8.9999998454004526E-4</v>
      </c>
      <c r="W261" s="4">
        <v>0</v>
      </c>
      <c r="X261" s="4">
        <v>0</v>
      </c>
      <c r="Y261" s="4">
        <v>1.6151000261306763</v>
      </c>
      <c r="Z261" s="4">
        <v>11.381600379943848</v>
      </c>
      <c r="AA261" s="4">
        <v>24.712699890136719</v>
      </c>
      <c r="AB261" s="4">
        <v>3.7200000137090683E-2</v>
      </c>
      <c r="AC261" s="4">
        <v>7.8999996185302734E-3</v>
      </c>
      <c r="AD261" s="4">
        <v>1.39999995008111E-3</v>
      </c>
      <c r="AE261" s="4">
        <v>4.3699998408555984E-2</v>
      </c>
      <c r="AF261" s="4">
        <v>5.7999999262392521E-3</v>
      </c>
      <c r="AG261" s="4">
        <v>8.9999998454004526E-4</v>
      </c>
      <c r="AH261" s="4">
        <v>0</v>
      </c>
      <c r="AI261" s="4">
        <v>0</v>
      </c>
      <c r="AJ261" s="4">
        <v>43.462699890136719</v>
      </c>
      <c r="AK261" s="4">
        <v>4.7529001235961914</v>
      </c>
      <c r="AL261" s="4">
        <v>1.3299999758601189E-2</v>
      </c>
      <c r="AM261" s="4">
        <v>0</v>
      </c>
      <c r="AN261" s="4">
        <v>0</v>
      </c>
      <c r="AO261" s="4">
        <v>5.9667000770568848</v>
      </c>
    </row>
    <row r="262" spans="2:41" x14ac:dyDescent="0.3">
      <c r="B262" s="3">
        <v>43906.625</v>
      </c>
      <c r="C262" s="4">
        <v>0.66570001840591431</v>
      </c>
      <c r="D262" s="4">
        <v>2.5143001079559326</v>
      </c>
      <c r="E262" s="4">
        <v>6.0999998822808266E-3</v>
      </c>
      <c r="F262" s="4">
        <v>0</v>
      </c>
      <c r="G262" s="4">
        <v>0</v>
      </c>
      <c r="H262" s="4">
        <v>0</v>
      </c>
      <c r="I262" s="4">
        <v>1.7999999690800905E-3</v>
      </c>
      <c r="J262" s="4">
        <v>0</v>
      </c>
      <c r="K262" s="4">
        <v>0</v>
      </c>
      <c r="L262" s="4">
        <v>10.584099769592285</v>
      </c>
      <c r="M262" s="4">
        <v>20.096099853515625</v>
      </c>
      <c r="N262" s="4">
        <v>0.67189997434616089</v>
      </c>
      <c r="O262" s="4">
        <v>5.4000001400709152E-3</v>
      </c>
      <c r="P262" s="4">
        <v>4.3999999761581421E-3</v>
      </c>
      <c r="Q262" s="4">
        <v>15.339099884033203</v>
      </c>
      <c r="R262" s="4">
        <v>1.810000091791153E-2</v>
      </c>
      <c r="S262" s="4">
        <v>0</v>
      </c>
      <c r="T262" s="4">
        <v>0</v>
      </c>
      <c r="U262" s="4">
        <v>0</v>
      </c>
      <c r="V262" s="4">
        <v>8.9999998454004526E-4</v>
      </c>
      <c r="W262" s="4">
        <v>0</v>
      </c>
      <c r="X262" s="4">
        <v>0</v>
      </c>
      <c r="Y262" s="4">
        <v>6.2333998680114746</v>
      </c>
      <c r="Z262" s="4">
        <v>15.787099838256836</v>
      </c>
      <c r="AA262" s="4">
        <v>25.036800384521484</v>
      </c>
      <c r="AB262" s="4">
        <v>6.99999975040555E-4</v>
      </c>
      <c r="AC262" s="4">
        <v>7.8999996185302734E-3</v>
      </c>
      <c r="AD262" s="4">
        <v>1.39999995008111E-3</v>
      </c>
      <c r="AE262" s="4">
        <v>5.820000171661377E-2</v>
      </c>
      <c r="AF262" s="4">
        <v>5.7999999262392521E-3</v>
      </c>
      <c r="AG262" s="4">
        <v>8.9999998454004526E-4</v>
      </c>
      <c r="AH262" s="4">
        <v>0</v>
      </c>
      <c r="AI262" s="4">
        <v>0</v>
      </c>
      <c r="AJ262" s="4">
        <v>45.132900238037109</v>
      </c>
      <c r="AK262" s="4">
        <v>0.67259997129440308</v>
      </c>
      <c r="AL262" s="4">
        <v>1.3299999758601189E-2</v>
      </c>
      <c r="AM262" s="4">
        <v>0</v>
      </c>
      <c r="AN262" s="4">
        <v>0</v>
      </c>
      <c r="AO262" s="4">
        <v>0.69679999351501465</v>
      </c>
    </row>
    <row r="263" spans="2:41" x14ac:dyDescent="0.3">
      <c r="B263" s="3">
        <v>43907.625</v>
      </c>
      <c r="C263" s="4">
        <v>0.6754000186920166</v>
      </c>
      <c r="D263" s="4">
        <v>2.3568999767303467</v>
      </c>
      <c r="E263" s="4">
        <v>6.2000001780688763E-3</v>
      </c>
      <c r="F263" s="4">
        <v>0</v>
      </c>
      <c r="G263" s="4">
        <v>0</v>
      </c>
      <c r="H263" s="4">
        <v>0</v>
      </c>
      <c r="I263" s="4">
        <v>1.7999999690800905E-3</v>
      </c>
      <c r="J263" s="4">
        <v>0</v>
      </c>
      <c r="K263" s="4">
        <v>0</v>
      </c>
      <c r="L263" s="4">
        <v>10.303299903869629</v>
      </c>
      <c r="M263" s="4">
        <v>17.803899765014648</v>
      </c>
      <c r="N263" s="4">
        <v>1.6930999755859375</v>
      </c>
      <c r="O263" s="4">
        <v>5.4000001400709152E-3</v>
      </c>
      <c r="P263" s="4">
        <v>4.3999999761581421E-3</v>
      </c>
      <c r="Q263" s="4">
        <v>18.313600540161133</v>
      </c>
      <c r="R263" s="4">
        <v>0.29499998688697815</v>
      </c>
      <c r="S263" s="4">
        <v>0</v>
      </c>
      <c r="T263" s="4">
        <v>0</v>
      </c>
      <c r="U263" s="4">
        <v>0</v>
      </c>
      <c r="V263" s="4">
        <v>8.9999998454004526E-4</v>
      </c>
      <c r="W263" s="4">
        <v>0</v>
      </c>
      <c r="X263" s="4">
        <v>0</v>
      </c>
      <c r="Y263" s="4">
        <v>7.413599967956543</v>
      </c>
      <c r="Z263" s="4">
        <v>15.046099662780762</v>
      </c>
      <c r="AA263" s="4">
        <v>23.765100479125977</v>
      </c>
      <c r="AB263" s="4">
        <v>1.9300000742077827E-2</v>
      </c>
      <c r="AC263" s="4">
        <v>7.8999996185302734E-3</v>
      </c>
      <c r="AD263" s="4">
        <v>1.39999995008111E-3</v>
      </c>
      <c r="AE263" s="4">
        <v>5.2299998700618744E-2</v>
      </c>
      <c r="AF263" s="4">
        <v>5.7999999262392521E-3</v>
      </c>
      <c r="AG263" s="4">
        <v>8.9999998454004526E-4</v>
      </c>
      <c r="AH263" s="4">
        <v>0</v>
      </c>
      <c r="AI263" s="4">
        <v>0</v>
      </c>
      <c r="AJ263" s="4">
        <v>41.569000244140625</v>
      </c>
      <c r="AK263" s="4">
        <v>1.712399959564209</v>
      </c>
      <c r="AL263" s="4">
        <v>1.3299999758601189E-2</v>
      </c>
      <c r="AM263" s="4">
        <v>0</v>
      </c>
      <c r="AN263" s="4">
        <v>0</v>
      </c>
      <c r="AO263" s="4">
        <v>2.0136001110076904</v>
      </c>
    </row>
    <row r="264" spans="2:41" x14ac:dyDescent="0.3">
      <c r="B264" s="3">
        <v>43908.625</v>
      </c>
      <c r="C264" s="4">
        <v>0.67330002784729004</v>
      </c>
      <c r="D264" s="4">
        <v>2.3136000633239746</v>
      </c>
      <c r="E264" s="4">
        <v>2.4999999441206455E-3</v>
      </c>
      <c r="F264" s="4">
        <v>0</v>
      </c>
      <c r="G264" s="4">
        <v>0</v>
      </c>
      <c r="H264" s="4">
        <v>0</v>
      </c>
      <c r="I264" s="4">
        <v>1.7999999690800905E-3</v>
      </c>
      <c r="J264" s="4">
        <v>0</v>
      </c>
      <c r="K264" s="4">
        <v>0</v>
      </c>
      <c r="L264" s="4">
        <v>9.6512002944946289</v>
      </c>
      <c r="M264" s="4">
        <v>17.130300521850586</v>
      </c>
      <c r="N264" s="4">
        <v>3.387700080871582</v>
      </c>
      <c r="O264" s="4">
        <v>5.4000001400709152E-3</v>
      </c>
      <c r="P264" s="4">
        <v>4.3999999761581421E-3</v>
      </c>
      <c r="Q264" s="4">
        <v>20.116100311279297</v>
      </c>
      <c r="R264" s="4">
        <v>0.91259998083114624</v>
      </c>
      <c r="S264" s="4">
        <v>0</v>
      </c>
      <c r="T264" s="4">
        <v>0</v>
      </c>
      <c r="U264" s="4">
        <v>0</v>
      </c>
      <c r="V264" s="4">
        <v>8.9999998454004526E-4</v>
      </c>
      <c r="W264" s="4">
        <v>0</v>
      </c>
      <c r="X264" s="4">
        <v>0</v>
      </c>
      <c r="Y264" s="4">
        <v>6.7228999137878418</v>
      </c>
      <c r="Z264" s="4">
        <v>14.324199676513672</v>
      </c>
      <c r="AA264" s="4">
        <v>22.685800552368164</v>
      </c>
      <c r="AB264" s="4">
        <v>3.6100000143051147E-2</v>
      </c>
      <c r="AC264" s="4">
        <v>7.8999996185302734E-3</v>
      </c>
      <c r="AD264" s="4">
        <v>1.39999995008111E-3</v>
      </c>
      <c r="AE264" s="4">
        <v>5.3399998694658279E-2</v>
      </c>
      <c r="AF264" s="4">
        <v>4.6000001020729542E-3</v>
      </c>
      <c r="AG264" s="4">
        <v>8.9999998454004526E-4</v>
      </c>
      <c r="AH264" s="4">
        <v>0</v>
      </c>
      <c r="AI264" s="4">
        <v>0</v>
      </c>
      <c r="AJ264" s="4">
        <v>39.81610107421875</v>
      </c>
      <c r="AK264" s="4">
        <v>3.423799991607666</v>
      </c>
      <c r="AL264" s="4">
        <v>1.3299999758601189E-2</v>
      </c>
      <c r="AM264" s="4">
        <v>0</v>
      </c>
      <c r="AN264" s="4">
        <v>0</v>
      </c>
      <c r="AO264" s="4">
        <v>4.3435001373291016</v>
      </c>
    </row>
    <row r="265" spans="2:41" x14ac:dyDescent="0.3">
      <c r="B265" s="3">
        <v>43909.625</v>
      </c>
      <c r="C265" s="4">
        <v>0.67390000820159912</v>
      </c>
      <c r="D265" s="4">
        <v>2.0520000457763672</v>
      </c>
      <c r="E265" s="4">
        <v>0.10140000283718109</v>
      </c>
      <c r="F265" s="4">
        <v>0</v>
      </c>
      <c r="G265" s="4">
        <v>0</v>
      </c>
      <c r="H265" s="4">
        <v>0</v>
      </c>
      <c r="I265" s="4">
        <v>1.7999999690800905E-3</v>
      </c>
      <c r="J265" s="4">
        <v>0</v>
      </c>
      <c r="K265" s="4">
        <v>0</v>
      </c>
      <c r="L265" s="4">
        <v>8.296299934387207</v>
      </c>
      <c r="M265" s="4">
        <v>15.640999794006348</v>
      </c>
      <c r="N265" s="4">
        <v>9.555999755859375</v>
      </c>
      <c r="O265" s="4">
        <v>2.4000001139938831E-3</v>
      </c>
      <c r="P265" s="4">
        <v>4.3999999761581421E-3</v>
      </c>
      <c r="Q265" s="4">
        <v>17.896600723266602</v>
      </c>
      <c r="R265" s="4">
        <v>4.410099983215332</v>
      </c>
      <c r="S265" s="4">
        <v>0</v>
      </c>
      <c r="T265" s="4">
        <v>0</v>
      </c>
      <c r="U265" s="4">
        <v>0</v>
      </c>
      <c r="V265" s="4">
        <v>8.9999998454004526E-4</v>
      </c>
      <c r="W265" s="4">
        <v>0</v>
      </c>
      <c r="X265" s="4">
        <v>0</v>
      </c>
      <c r="Y265" s="4">
        <v>4.4720001220703125</v>
      </c>
      <c r="Z265" s="4">
        <v>12.628999710083008</v>
      </c>
      <c r="AA265" s="4">
        <v>21.004800796508789</v>
      </c>
      <c r="AB265" s="4">
        <v>1.8430999517440796</v>
      </c>
      <c r="AC265" s="4">
        <v>7.8999996185302734E-3</v>
      </c>
      <c r="AD265" s="4">
        <v>1.39999995008111E-3</v>
      </c>
      <c r="AE265" s="4">
        <v>4.8500001430511475E-2</v>
      </c>
      <c r="AF265" s="4">
        <v>8.2000000402331352E-3</v>
      </c>
      <c r="AG265" s="4">
        <v>8.9999998454004526E-4</v>
      </c>
      <c r="AH265" s="4">
        <v>0</v>
      </c>
      <c r="AI265" s="4">
        <v>0</v>
      </c>
      <c r="AJ265" s="4">
        <v>36.645801544189453</v>
      </c>
      <c r="AK265" s="4">
        <v>11.399100303649902</v>
      </c>
      <c r="AL265" s="4">
        <v>2.4000001139938831E-3</v>
      </c>
      <c r="AM265" s="4">
        <v>0</v>
      </c>
      <c r="AN265" s="4">
        <v>0</v>
      </c>
      <c r="AO265" s="4">
        <v>15.918800354003906</v>
      </c>
    </row>
    <row r="266" spans="2:41" x14ac:dyDescent="0.3">
      <c r="B266" s="3">
        <v>43910.625</v>
      </c>
      <c r="C266" s="4">
        <v>0.68279999494552612</v>
      </c>
      <c r="D266" s="4">
        <v>3.1846001148223877</v>
      </c>
      <c r="E266" s="4">
        <v>1.4000000432133675E-2</v>
      </c>
      <c r="F266" s="4">
        <v>0</v>
      </c>
      <c r="G266" s="4">
        <v>0</v>
      </c>
      <c r="H266" s="4">
        <v>0</v>
      </c>
      <c r="I266" s="4">
        <v>1.7999999690800905E-3</v>
      </c>
      <c r="J266" s="4">
        <v>0</v>
      </c>
      <c r="K266" s="4">
        <v>0</v>
      </c>
      <c r="L266" s="4">
        <v>7.6066999435424805</v>
      </c>
      <c r="M266" s="4">
        <v>18.404399871826172</v>
      </c>
      <c r="N266" s="4">
        <v>3.0037999153137207</v>
      </c>
      <c r="O266" s="4">
        <v>2.4000001139938831E-3</v>
      </c>
      <c r="P266" s="4">
        <v>4.3999999761581421E-3</v>
      </c>
      <c r="Q266" s="4">
        <v>23.833200454711914</v>
      </c>
      <c r="R266" s="4">
        <v>0.73970001935958862</v>
      </c>
      <c r="S266" s="4">
        <v>0</v>
      </c>
      <c r="T266" s="4">
        <v>0</v>
      </c>
      <c r="U266" s="4">
        <v>0</v>
      </c>
      <c r="V266" s="4">
        <v>8.9999998454004526E-4</v>
      </c>
      <c r="W266" s="4">
        <v>0</v>
      </c>
      <c r="X266" s="4">
        <v>0</v>
      </c>
      <c r="Y266" s="4">
        <v>3.845099925994873</v>
      </c>
      <c r="Z266" s="4">
        <v>11.218099594116211</v>
      </c>
      <c r="AA266" s="4">
        <v>25.547100067138672</v>
      </c>
      <c r="AB266" s="4">
        <v>0.15219999849796295</v>
      </c>
      <c r="AC266" s="4">
        <v>7.8999996185302734E-3</v>
      </c>
      <c r="AD266" s="4">
        <v>1.39999995008111E-3</v>
      </c>
      <c r="AE266" s="4">
        <v>8.1000000238418579E-2</v>
      </c>
      <c r="AF266" s="4">
        <v>8.2000000402331352E-3</v>
      </c>
      <c r="AG266" s="4">
        <v>8.9999998454004526E-4</v>
      </c>
      <c r="AH266" s="4">
        <v>0</v>
      </c>
      <c r="AI266" s="4">
        <v>0</v>
      </c>
      <c r="AJ266" s="4">
        <v>43.951499938964844</v>
      </c>
      <c r="AK266" s="4">
        <v>3.1559998989105225</v>
      </c>
      <c r="AL266" s="4">
        <v>2.4000001139938831E-3</v>
      </c>
      <c r="AM266" s="4">
        <v>0</v>
      </c>
      <c r="AN266" s="4">
        <v>0</v>
      </c>
      <c r="AO266" s="4">
        <v>3.9096999168395996</v>
      </c>
    </row>
    <row r="267" spans="2:41" x14ac:dyDescent="0.3">
      <c r="B267" s="3">
        <v>43911.625</v>
      </c>
      <c r="C267" s="4">
        <v>0.68639999628067017</v>
      </c>
      <c r="D267" s="4">
        <v>3.4305999279022217</v>
      </c>
      <c r="E267" s="4">
        <v>2.3000000510364771E-3</v>
      </c>
      <c r="F267" s="4">
        <v>0</v>
      </c>
      <c r="G267" s="4">
        <v>0</v>
      </c>
      <c r="H267" s="4">
        <v>0</v>
      </c>
      <c r="I267" s="4">
        <v>1.7999999690800905E-3</v>
      </c>
      <c r="J267" s="4">
        <v>0</v>
      </c>
      <c r="K267" s="4">
        <v>0</v>
      </c>
      <c r="L267" s="4">
        <v>7.1593999862670898</v>
      </c>
      <c r="M267" s="4">
        <v>19.240800857543945</v>
      </c>
      <c r="N267" s="4">
        <v>2.2669000625610352</v>
      </c>
      <c r="O267" s="4">
        <v>2.4000001139938831E-3</v>
      </c>
      <c r="P267" s="4">
        <v>4.3999999761581421E-3</v>
      </c>
      <c r="Q267" s="4">
        <v>24.063100814819336</v>
      </c>
      <c r="R267" s="4">
        <v>0.33300000429153442</v>
      </c>
      <c r="S267" s="4">
        <v>0</v>
      </c>
      <c r="T267" s="4">
        <v>0</v>
      </c>
      <c r="U267" s="4">
        <v>0</v>
      </c>
      <c r="V267" s="4">
        <v>8.9999998454004526E-4</v>
      </c>
      <c r="W267" s="4">
        <v>0</v>
      </c>
      <c r="X267" s="4">
        <v>0</v>
      </c>
      <c r="Y267" s="4">
        <v>2.7699999809265137</v>
      </c>
      <c r="Z267" s="4">
        <v>10.593199729919434</v>
      </c>
      <c r="AA267" s="4">
        <v>27.912099838256836</v>
      </c>
      <c r="AB267" s="4">
        <v>8.6000002920627594E-3</v>
      </c>
      <c r="AC267" s="4">
        <v>7.8999996185302734E-3</v>
      </c>
      <c r="AD267" s="4">
        <v>1.39999995008111E-3</v>
      </c>
      <c r="AE267" s="4">
        <v>8.6499996483325958E-2</v>
      </c>
      <c r="AF267" s="4">
        <v>8.2000000402331352E-3</v>
      </c>
      <c r="AG267" s="4">
        <v>8.9999998454004526E-4</v>
      </c>
      <c r="AH267" s="4">
        <v>0</v>
      </c>
      <c r="AI267" s="4">
        <v>0</v>
      </c>
      <c r="AJ267" s="4">
        <v>47.152900695800781</v>
      </c>
      <c r="AK267" s="4">
        <v>2.2755000591278076</v>
      </c>
      <c r="AL267" s="4">
        <v>2.4000001139938831E-3</v>
      </c>
      <c r="AM267" s="4">
        <v>0</v>
      </c>
      <c r="AN267" s="4">
        <v>0</v>
      </c>
      <c r="AO267" s="4">
        <v>2.61080002784729</v>
      </c>
    </row>
    <row r="268" spans="2:41" x14ac:dyDescent="0.3">
      <c r="B268" s="3">
        <v>43912.625</v>
      </c>
      <c r="C268" s="4">
        <v>0.68320000171661377</v>
      </c>
      <c r="D268" s="4">
        <v>3.2527000904083252</v>
      </c>
      <c r="E268" s="4">
        <v>4.19999985024333E-3</v>
      </c>
      <c r="F268" s="4">
        <v>0</v>
      </c>
      <c r="G268" s="4">
        <v>0</v>
      </c>
      <c r="H268" s="4">
        <v>0</v>
      </c>
      <c r="I268" s="4">
        <v>1.7999999690800905E-3</v>
      </c>
      <c r="J268" s="4">
        <v>0</v>
      </c>
      <c r="K268" s="4">
        <v>0</v>
      </c>
      <c r="L268" s="4">
        <v>7.5714998245239258</v>
      </c>
      <c r="M268" s="4">
        <v>19.39539909362793</v>
      </c>
      <c r="N268" s="4">
        <v>2.6505999565124512</v>
      </c>
      <c r="O268" s="4">
        <v>2.4000001139938831E-3</v>
      </c>
      <c r="P268" s="4">
        <v>4.3999999761581421E-3</v>
      </c>
      <c r="Q268" s="4">
        <v>22.572000503540039</v>
      </c>
      <c r="R268" s="4">
        <v>0.59579998254776001</v>
      </c>
      <c r="S268" s="4">
        <v>0</v>
      </c>
      <c r="T268" s="4">
        <v>0</v>
      </c>
      <c r="U268" s="4">
        <v>0</v>
      </c>
      <c r="V268" s="4">
        <v>8.9999998454004526E-4</v>
      </c>
      <c r="W268" s="4">
        <v>0</v>
      </c>
      <c r="X268" s="4">
        <v>0</v>
      </c>
      <c r="Y268" s="4">
        <v>3.2560999393463135</v>
      </c>
      <c r="Z268" s="4">
        <v>11.180000305175781</v>
      </c>
      <c r="AA268" s="4">
        <v>27.156299591064453</v>
      </c>
      <c r="AB268" s="4">
        <v>1.360000018030405E-2</v>
      </c>
      <c r="AC268" s="4">
        <v>7.8999996185302734E-3</v>
      </c>
      <c r="AD268" s="4">
        <v>1.39999995008111E-3</v>
      </c>
      <c r="AE268" s="4">
        <v>8.619999885559082E-2</v>
      </c>
      <c r="AF268" s="4">
        <v>7.9999997979030013E-4</v>
      </c>
      <c r="AG268" s="4">
        <v>8.9999998454004526E-4</v>
      </c>
      <c r="AH268" s="4">
        <v>0</v>
      </c>
      <c r="AI268" s="4">
        <v>0</v>
      </c>
      <c r="AJ268" s="4">
        <v>46.551700592041016</v>
      </c>
      <c r="AK268" s="4">
        <v>2.6642000675201416</v>
      </c>
      <c r="AL268" s="4">
        <v>2.4000001139938831E-3</v>
      </c>
      <c r="AM268" s="4">
        <v>0</v>
      </c>
      <c r="AN268" s="4">
        <v>0</v>
      </c>
      <c r="AO268" s="4">
        <v>3.2650001049041748</v>
      </c>
    </row>
    <row r="269" spans="2:41" x14ac:dyDescent="0.3">
      <c r="B269" s="3">
        <v>43913.625</v>
      </c>
      <c r="C269" s="4">
        <v>0.67360001802444458</v>
      </c>
      <c r="D269" s="4">
        <v>3.7025001049041748</v>
      </c>
      <c r="E269" s="4">
        <v>2.899999963119626E-3</v>
      </c>
      <c r="F269" s="4">
        <v>0</v>
      </c>
      <c r="G269" s="4">
        <v>0</v>
      </c>
      <c r="H269" s="4">
        <v>0</v>
      </c>
      <c r="I269" s="4">
        <v>1.7999999690800905E-3</v>
      </c>
      <c r="J269" s="4">
        <v>0</v>
      </c>
      <c r="K269" s="4">
        <v>0</v>
      </c>
      <c r="L269" s="4">
        <v>8.4621000289916992</v>
      </c>
      <c r="M269" s="4">
        <v>22.418899536132813</v>
      </c>
      <c r="N269" s="4">
        <v>0.34270000457763672</v>
      </c>
      <c r="O269" s="4">
        <v>2.4000001139938831E-3</v>
      </c>
      <c r="P269" s="4">
        <v>4.3999999761581421E-3</v>
      </c>
      <c r="Q269" s="4">
        <v>14.322199821472168</v>
      </c>
      <c r="R269" s="4">
        <v>3.599999938160181E-3</v>
      </c>
      <c r="S269" s="4">
        <v>0</v>
      </c>
      <c r="T269" s="4">
        <v>0</v>
      </c>
      <c r="U269" s="4">
        <v>0</v>
      </c>
      <c r="V269" s="4">
        <v>8.9999998454004526E-4</v>
      </c>
      <c r="W269" s="4">
        <v>0</v>
      </c>
      <c r="X269" s="4">
        <v>0</v>
      </c>
      <c r="Y269" s="4">
        <v>3.6270999908447266</v>
      </c>
      <c r="Z269" s="4">
        <v>12.50409984588623</v>
      </c>
      <c r="AA269" s="4">
        <v>31.98069953918457</v>
      </c>
      <c r="AB269" s="4">
        <v>8.9999998454004526E-4</v>
      </c>
      <c r="AC269" s="4">
        <v>7.8999996185302734E-3</v>
      </c>
      <c r="AD269" s="4">
        <v>1.39999995008111E-3</v>
      </c>
      <c r="AE269" s="4">
        <v>9.5499999821186066E-2</v>
      </c>
      <c r="AF269" s="4">
        <v>7.9999997979030013E-4</v>
      </c>
      <c r="AG269" s="4">
        <v>8.9999998454004526E-4</v>
      </c>
      <c r="AH269" s="4">
        <v>0</v>
      </c>
      <c r="AI269" s="4">
        <v>0</v>
      </c>
      <c r="AJ269" s="4">
        <v>54.399600982666016</v>
      </c>
      <c r="AK269" s="4">
        <v>0.34360000491142273</v>
      </c>
      <c r="AL269" s="4">
        <v>2.4000001139938831E-3</v>
      </c>
      <c r="AM269" s="4">
        <v>0</v>
      </c>
      <c r="AN269" s="4">
        <v>0</v>
      </c>
      <c r="AO269" s="4">
        <v>0.35010001063346863</v>
      </c>
    </row>
    <row r="270" spans="2:41" x14ac:dyDescent="0.3">
      <c r="B270" s="3">
        <v>43914.625</v>
      </c>
      <c r="C270" s="4">
        <v>0.67379999160766602</v>
      </c>
      <c r="D270" s="4">
        <v>3.7025001049041748</v>
      </c>
      <c r="E270" s="4">
        <v>2.899999963119626E-3</v>
      </c>
      <c r="F270" s="4">
        <v>0</v>
      </c>
      <c r="G270" s="4">
        <v>0</v>
      </c>
      <c r="H270" s="4">
        <v>0</v>
      </c>
      <c r="I270" s="4">
        <v>1.7999999690800905E-3</v>
      </c>
      <c r="J270" s="4">
        <v>0</v>
      </c>
      <c r="K270" s="4">
        <v>0</v>
      </c>
      <c r="L270" s="4">
        <v>8.4621000289916992</v>
      </c>
      <c r="M270" s="4">
        <v>22.418899536132813</v>
      </c>
      <c r="N270" s="4">
        <v>0.34270000457763672</v>
      </c>
      <c r="O270" s="4">
        <v>2.4000001139938831E-3</v>
      </c>
      <c r="P270" s="4">
        <v>4.3999999761581421E-3</v>
      </c>
      <c r="Q270" s="4">
        <v>14.322199821472168</v>
      </c>
      <c r="R270" s="4">
        <v>3.599999938160181E-3</v>
      </c>
      <c r="S270" s="4">
        <v>0</v>
      </c>
      <c r="T270" s="4">
        <v>0</v>
      </c>
      <c r="U270" s="4">
        <v>0</v>
      </c>
      <c r="V270" s="4">
        <v>8.9999998454004526E-4</v>
      </c>
      <c r="W270" s="4">
        <v>0</v>
      </c>
      <c r="X270" s="4">
        <v>0</v>
      </c>
      <c r="Y270" s="4">
        <v>3.6270999908447266</v>
      </c>
      <c r="Z270" s="4">
        <v>12.50409984588623</v>
      </c>
      <c r="AA270" s="4">
        <v>31.98069953918457</v>
      </c>
      <c r="AB270" s="4">
        <v>8.9999998454004526E-4</v>
      </c>
      <c r="AC270" s="4">
        <v>7.8999996185302734E-3</v>
      </c>
      <c r="AD270" s="4">
        <v>1.39999995008111E-3</v>
      </c>
      <c r="AE270" s="4">
        <v>9.5499999821186066E-2</v>
      </c>
      <c r="AF270" s="4">
        <v>7.9999997979030013E-4</v>
      </c>
      <c r="AG270" s="4">
        <v>8.9999998454004526E-4</v>
      </c>
      <c r="AH270" s="4">
        <v>0</v>
      </c>
      <c r="AI270" s="4">
        <v>0</v>
      </c>
      <c r="AJ270" s="4">
        <v>54.399600982666016</v>
      </c>
      <c r="AK270" s="4">
        <v>0.34360000491142273</v>
      </c>
      <c r="AL270" s="4">
        <v>2.4000001139938831E-3</v>
      </c>
      <c r="AM270" s="4">
        <v>0</v>
      </c>
      <c r="AN270" s="4">
        <v>0</v>
      </c>
      <c r="AO270" s="4">
        <v>0.35010001063346863</v>
      </c>
    </row>
    <row r="271" spans="2:41" x14ac:dyDescent="0.3">
      <c r="B271" s="3">
        <v>43915.625</v>
      </c>
      <c r="C271" s="4">
        <v>0.67419999837875366</v>
      </c>
      <c r="D271" s="4">
        <v>4.2133998870849609</v>
      </c>
      <c r="E271" s="4">
        <v>3.4000000450760126E-3</v>
      </c>
      <c r="F271" s="4">
        <v>0</v>
      </c>
      <c r="G271" s="4">
        <v>0</v>
      </c>
      <c r="H271" s="4">
        <v>0</v>
      </c>
      <c r="I271" s="4">
        <v>1.7999999690800905E-3</v>
      </c>
      <c r="J271" s="4">
        <v>0</v>
      </c>
      <c r="K271" s="4">
        <v>0</v>
      </c>
      <c r="L271" s="4">
        <v>7.4380998611450195</v>
      </c>
      <c r="M271" s="4">
        <v>22.736200332641602</v>
      </c>
      <c r="N271" s="4">
        <v>0.10700000077486038</v>
      </c>
      <c r="O271" s="4">
        <v>2.4000001139938831E-3</v>
      </c>
      <c r="P271" s="4">
        <v>1.7400000244379044E-2</v>
      </c>
      <c r="Q271" s="4">
        <v>13.667200088500977</v>
      </c>
      <c r="R271" s="4">
        <v>1.9999999494757503E-4</v>
      </c>
      <c r="S271" s="4">
        <v>0</v>
      </c>
      <c r="T271" s="4">
        <v>0</v>
      </c>
      <c r="U271" s="4">
        <v>0</v>
      </c>
      <c r="V271" s="4">
        <v>8.9999998454004526E-4</v>
      </c>
      <c r="W271" s="4">
        <v>0</v>
      </c>
      <c r="X271" s="4">
        <v>0</v>
      </c>
      <c r="Y271" s="4">
        <v>2.2511999607086182</v>
      </c>
      <c r="Z271" s="4">
        <v>11.062000274658203</v>
      </c>
      <c r="AA271" s="4">
        <v>36.056598663330078</v>
      </c>
      <c r="AB271" s="4">
        <v>3.9999998989515007E-4</v>
      </c>
      <c r="AC271" s="4">
        <v>7.8999996185302734E-3</v>
      </c>
      <c r="AD271" s="4">
        <v>1.39999995008111E-3</v>
      </c>
      <c r="AE271" s="4">
        <v>9.0999998152256012E-2</v>
      </c>
      <c r="AF271" s="4">
        <v>7.9999997979030013E-4</v>
      </c>
      <c r="AG271" s="4">
        <v>8.9999998454004526E-4</v>
      </c>
      <c r="AH271" s="4">
        <v>0</v>
      </c>
      <c r="AI271" s="4">
        <v>0</v>
      </c>
      <c r="AJ271" s="4">
        <v>58.792800903320313</v>
      </c>
      <c r="AK271" s="4">
        <v>0.10740000009536743</v>
      </c>
      <c r="AL271" s="4">
        <v>2.4000001139938831E-3</v>
      </c>
      <c r="AM271" s="4">
        <v>0</v>
      </c>
      <c r="AN271" s="4">
        <v>1.7400000244379044E-2</v>
      </c>
      <c r="AO271" s="4">
        <v>0.11100000143051147</v>
      </c>
    </row>
    <row r="272" spans="2:41" x14ac:dyDescent="0.3">
      <c r="B272" s="3">
        <v>43916.625</v>
      </c>
      <c r="C272" s="4">
        <v>0.67750000953674316</v>
      </c>
      <c r="D272" s="4">
        <v>4.2133998870849609</v>
      </c>
      <c r="E272" s="4">
        <v>3.4000000450760126E-3</v>
      </c>
      <c r="F272" s="4">
        <v>0</v>
      </c>
      <c r="G272" s="4">
        <v>0</v>
      </c>
      <c r="H272" s="4">
        <v>0</v>
      </c>
      <c r="I272" s="4">
        <v>1.7999999690800905E-3</v>
      </c>
      <c r="J272" s="4">
        <v>0</v>
      </c>
      <c r="K272" s="4">
        <v>0</v>
      </c>
      <c r="L272" s="4">
        <v>7.4380998611450195</v>
      </c>
      <c r="M272" s="4">
        <v>22.736200332641602</v>
      </c>
      <c r="N272" s="4">
        <v>0.10700000077486038</v>
      </c>
      <c r="O272" s="4">
        <v>2.4000001139938831E-3</v>
      </c>
      <c r="P272" s="4">
        <v>1.7400000244379044E-2</v>
      </c>
      <c r="Q272" s="4">
        <v>13.667200088500977</v>
      </c>
      <c r="R272" s="4">
        <v>1.9999999494757503E-4</v>
      </c>
      <c r="S272" s="4">
        <v>0</v>
      </c>
      <c r="T272" s="4">
        <v>0</v>
      </c>
      <c r="U272" s="4">
        <v>0</v>
      </c>
      <c r="V272" s="4">
        <v>8.9999998454004526E-4</v>
      </c>
      <c r="W272" s="4">
        <v>0</v>
      </c>
      <c r="X272" s="4">
        <v>0</v>
      </c>
      <c r="Y272" s="4">
        <v>2.2511999607086182</v>
      </c>
      <c r="Z272" s="4">
        <v>11.062000274658203</v>
      </c>
      <c r="AA272" s="4">
        <v>36.056598663330078</v>
      </c>
      <c r="AB272" s="4">
        <v>3.9999998989515007E-4</v>
      </c>
      <c r="AC272" s="4">
        <v>7.8999996185302734E-3</v>
      </c>
      <c r="AD272" s="4">
        <v>1.39999995008111E-3</v>
      </c>
      <c r="AE272" s="4">
        <v>9.0999998152256012E-2</v>
      </c>
      <c r="AF272" s="4">
        <v>7.9999997979030013E-4</v>
      </c>
      <c r="AG272" s="4">
        <v>8.9999998454004526E-4</v>
      </c>
      <c r="AH272" s="4">
        <v>0</v>
      </c>
      <c r="AI272" s="4">
        <v>0</v>
      </c>
      <c r="AJ272" s="4">
        <v>58.792800903320313</v>
      </c>
      <c r="AK272" s="4">
        <v>0.10740000009536743</v>
      </c>
      <c r="AL272" s="4">
        <v>2.4000001139938831E-3</v>
      </c>
      <c r="AM272" s="4">
        <v>0</v>
      </c>
      <c r="AN272" s="4">
        <v>1.7400000244379044E-2</v>
      </c>
      <c r="AO272" s="4">
        <v>0.11100000143051147</v>
      </c>
    </row>
    <row r="273" spans="2:41" x14ac:dyDescent="0.3">
      <c r="B273" s="3">
        <v>43917.625</v>
      </c>
      <c r="C273" s="4">
        <v>0.67580002546310425</v>
      </c>
      <c r="D273" s="4">
        <v>4.0433001518249512</v>
      </c>
      <c r="E273" s="4">
        <v>3.8000000640749931E-3</v>
      </c>
      <c r="F273" s="4">
        <v>0</v>
      </c>
      <c r="G273" s="4">
        <v>5.4999999701976776E-3</v>
      </c>
      <c r="H273" s="4">
        <v>0</v>
      </c>
      <c r="I273" s="4">
        <v>1.7999999690800905E-3</v>
      </c>
      <c r="J273" s="4">
        <v>0</v>
      </c>
      <c r="K273" s="4">
        <v>0</v>
      </c>
      <c r="L273" s="4">
        <v>6.9560999870300293</v>
      </c>
      <c r="M273" s="4">
        <v>22.243499755859375</v>
      </c>
      <c r="N273" s="4">
        <v>0.29399999976158142</v>
      </c>
      <c r="O273" s="4">
        <v>2.4000001139938831E-3</v>
      </c>
      <c r="P273" s="4">
        <v>6.99999975040555E-4</v>
      </c>
      <c r="Q273" s="4">
        <v>15.101200103759766</v>
      </c>
      <c r="R273" s="4">
        <v>2.79999990016222E-3</v>
      </c>
      <c r="S273" s="4">
        <v>0</v>
      </c>
      <c r="T273" s="4">
        <v>0</v>
      </c>
      <c r="U273" s="4">
        <v>0</v>
      </c>
      <c r="V273" s="4">
        <v>8.9999998454004526E-4</v>
      </c>
      <c r="W273" s="4">
        <v>0</v>
      </c>
      <c r="X273" s="4">
        <v>0</v>
      </c>
      <c r="Y273" s="4">
        <v>2.1494998931884766</v>
      </c>
      <c r="Z273" s="4">
        <v>10.317600250244141</v>
      </c>
      <c r="AA273" s="4">
        <v>36.666000366210938</v>
      </c>
      <c r="AB273" s="4">
        <v>6.0000002849847078E-4</v>
      </c>
      <c r="AC273" s="4">
        <v>7.8999996185302734E-3</v>
      </c>
      <c r="AD273" s="4">
        <v>1.39999995008111E-3</v>
      </c>
      <c r="AE273" s="4">
        <v>9.0800002217292786E-2</v>
      </c>
      <c r="AF273" s="4">
        <v>7.9999997979030013E-4</v>
      </c>
      <c r="AG273" s="4">
        <v>8.9999998454004526E-4</v>
      </c>
      <c r="AH273" s="4">
        <v>0</v>
      </c>
      <c r="AI273" s="4">
        <v>0</v>
      </c>
      <c r="AJ273" s="4">
        <v>58.909500122070313</v>
      </c>
      <c r="AK273" s="4">
        <v>0.29460000991821289</v>
      </c>
      <c r="AL273" s="4">
        <v>2.4000001139938831E-3</v>
      </c>
      <c r="AM273" s="4">
        <v>0</v>
      </c>
      <c r="AN273" s="4">
        <v>6.99999975040555E-4</v>
      </c>
      <c r="AO273" s="4">
        <v>0.30120000243186951</v>
      </c>
    </row>
    <row r="274" spans="2:41" x14ac:dyDescent="0.3">
      <c r="B274" s="3">
        <v>43918.625</v>
      </c>
      <c r="C274" s="4">
        <v>0.67779999971389771</v>
      </c>
      <c r="D274" s="4">
        <v>4.692500114440918</v>
      </c>
      <c r="E274" s="4">
        <v>1.080000028014183E-2</v>
      </c>
      <c r="F274" s="4">
        <v>0</v>
      </c>
      <c r="G274" s="4">
        <v>5.4000001400709152E-3</v>
      </c>
      <c r="H274" s="4">
        <v>0</v>
      </c>
      <c r="I274" s="4">
        <v>1.7999999690800905E-3</v>
      </c>
      <c r="J274" s="4">
        <v>0</v>
      </c>
      <c r="K274" s="4">
        <v>0</v>
      </c>
      <c r="L274" s="4">
        <v>7.6374001502990723</v>
      </c>
      <c r="M274" s="4">
        <v>20.492099761962891</v>
      </c>
      <c r="N274" s="4">
        <v>0.5778999924659729</v>
      </c>
      <c r="O274" s="4">
        <v>2.4000001139938831E-3</v>
      </c>
      <c r="P274" s="4">
        <v>4.3000001460313797E-3</v>
      </c>
      <c r="Q274" s="4">
        <v>16.999900817871094</v>
      </c>
      <c r="R274" s="4">
        <v>8.2999998703598976E-3</v>
      </c>
      <c r="S274" s="4">
        <v>0</v>
      </c>
      <c r="T274" s="4">
        <v>0</v>
      </c>
      <c r="U274" s="4">
        <v>0</v>
      </c>
      <c r="V274" s="4">
        <v>8.9999998454004526E-4</v>
      </c>
      <c r="W274" s="4">
        <v>0</v>
      </c>
      <c r="X274" s="4">
        <v>0</v>
      </c>
      <c r="Y274" s="4">
        <v>2.8466999530792236</v>
      </c>
      <c r="Z274" s="4">
        <v>10.830300331115723</v>
      </c>
      <c r="AA274" s="4">
        <v>33.744998931884766</v>
      </c>
      <c r="AB274" s="4">
        <v>1.5999999595806003E-3</v>
      </c>
      <c r="AC274" s="4">
        <v>7.8999996185302734E-3</v>
      </c>
      <c r="AD274" s="4">
        <v>1.39999995008111E-3</v>
      </c>
      <c r="AE274" s="4">
        <v>7.590000331401825E-2</v>
      </c>
      <c r="AF274" s="4">
        <v>7.9999997979030013E-4</v>
      </c>
      <c r="AG274" s="4">
        <v>8.9999998454004526E-4</v>
      </c>
      <c r="AH274" s="4">
        <v>0</v>
      </c>
      <c r="AI274" s="4">
        <v>0</v>
      </c>
      <c r="AJ274" s="4">
        <v>54.237098693847656</v>
      </c>
      <c r="AK274" s="4">
        <v>0.57950001955032349</v>
      </c>
      <c r="AL274" s="4">
        <v>2.4000001139938831E-3</v>
      </c>
      <c r="AM274" s="4">
        <v>0</v>
      </c>
      <c r="AN274" s="4">
        <v>4.3000001460313797E-3</v>
      </c>
      <c r="AO274" s="4">
        <v>0.59859997034072876</v>
      </c>
    </row>
    <row r="275" spans="2:41" x14ac:dyDescent="0.3">
      <c r="B275" s="3">
        <v>43919.625</v>
      </c>
      <c r="C275" s="4">
        <v>0.67830002307891846</v>
      </c>
      <c r="D275" s="4">
        <v>4.692500114440918</v>
      </c>
      <c r="E275" s="4">
        <v>1.080000028014183E-2</v>
      </c>
      <c r="F275" s="4">
        <v>0</v>
      </c>
      <c r="G275" s="4">
        <v>5.4000001400709152E-3</v>
      </c>
      <c r="H275" s="4">
        <v>0</v>
      </c>
      <c r="I275" s="4">
        <v>1.7999999690800905E-3</v>
      </c>
      <c r="J275" s="4">
        <v>0</v>
      </c>
      <c r="K275" s="4">
        <v>0</v>
      </c>
      <c r="L275" s="4">
        <v>7.6374001502990723</v>
      </c>
      <c r="M275" s="4">
        <v>20.492099761962891</v>
      </c>
      <c r="N275" s="4">
        <v>0.5778999924659729</v>
      </c>
      <c r="O275" s="4">
        <v>2.4000001139938831E-3</v>
      </c>
      <c r="P275" s="4">
        <v>4.3000001460313797E-3</v>
      </c>
      <c r="Q275" s="4">
        <v>16.999900817871094</v>
      </c>
      <c r="R275" s="4">
        <v>8.2999998703598976E-3</v>
      </c>
      <c r="S275" s="4">
        <v>0</v>
      </c>
      <c r="T275" s="4">
        <v>0</v>
      </c>
      <c r="U275" s="4">
        <v>0</v>
      </c>
      <c r="V275" s="4">
        <v>8.9999998454004526E-4</v>
      </c>
      <c r="W275" s="4">
        <v>0</v>
      </c>
      <c r="X275" s="4">
        <v>0</v>
      </c>
      <c r="Y275" s="4">
        <v>2.8466999530792236</v>
      </c>
      <c r="Z275" s="4">
        <v>10.830300331115723</v>
      </c>
      <c r="AA275" s="4">
        <v>33.744998931884766</v>
      </c>
      <c r="AB275" s="4">
        <v>1.5999999595806003E-3</v>
      </c>
      <c r="AC275" s="4">
        <v>7.8999996185302734E-3</v>
      </c>
      <c r="AD275" s="4">
        <v>1.39999995008111E-3</v>
      </c>
      <c r="AE275" s="4">
        <v>7.590000331401825E-2</v>
      </c>
      <c r="AF275" s="4">
        <v>7.9999997979030013E-4</v>
      </c>
      <c r="AG275" s="4">
        <v>8.9999998454004526E-4</v>
      </c>
      <c r="AH275" s="4">
        <v>0</v>
      </c>
      <c r="AI275" s="4">
        <v>0</v>
      </c>
      <c r="AJ275" s="4">
        <v>54.237098693847656</v>
      </c>
      <c r="AK275" s="4">
        <v>0.57950001955032349</v>
      </c>
      <c r="AL275" s="4">
        <v>2.4000001139938831E-3</v>
      </c>
      <c r="AM275" s="4">
        <v>0</v>
      </c>
      <c r="AN275" s="4">
        <v>4.3000001460313797E-3</v>
      </c>
      <c r="AO275" s="4">
        <v>0.59859997034072876</v>
      </c>
    </row>
    <row r="276" spans="2:41" x14ac:dyDescent="0.3">
      <c r="B276" s="3">
        <v>43920.625</v>
      </c>
      <c r="C276" s="4">
        <v>0.6819000244140625</v>
      </c>
      <c r="D276" s="4">
        <v>4.5633001327514648</v>
      </c>
      <c r="E276" s="4">
        <v>5.0000002374872565E-4</v>
      </c>
      <c r="F276" s="4">
        <v>0</v>
      </c>
      <c r="G276" s="4">
        <v>0</v>
      </c>
      <c r="H276" s="4">
        <v>0</v>
      </c>
      <c r="I276" s="4">
        <v>1.7999999690800905E-3</v>
      </c>
      <c r="J276" s="4">
        <v>0</v>
      </c>
      <c r="K276" s="4">
        <v>0</v>
      </c>
      <c r="L276" s="4">
        <v>8.7783002853393555</v>
      </c>
      <c r="M276" s="4">
        <v>18.052999496459961</v>
      </c>
      <c r="N276" s="4">
        <v>1.6431000232696533</v>
      </c>
      <c r="O276" s="4">
        <v>2.4000001139938831E-3</v>
      </c>
      <c r="P276" s="4">
        <v>4.3000001460313797E-3</v>
      </c>
      <c r="Q276" s="4">
        <v>21.47089958190918</v>
      </c>
      <c r="R276" s="4">
        <v>4.2700000107288361E-2</v>
      </c>
      <c r="S276" s="4">
        <v>0</v>
      </c>
      <c r="T276" s="4">
        <v>0</v>
      </c>
      <c r="U276" s="4">
        <v>0</v>
      </c>
      <c r="V276" s="4">
        <v>8.9999998454004526E-4</v>
      </c>
      <c r="W276" s="4">
        <v>0</v>
      </c>
      <c r="X276" s="4">
        <v>0</v>
      </c>
      <c r="Y276" s="4">
        <v>3.7506999969482422</v>
      </c>
      <c r="Z276" s="4">
        <v>11.668800354003906</v>
      </c>
      <c r="AA276" s="4">
        <v>28.063299179077148</v>
      </c>
      <c r="AB276" s="4">
        <v>1.0000000474974513E-3</v>
      </c>
      <c r="AC276" s="4">
        <v>7.8999996185302734E-3</v>
      </c>
      <c r="AD276" s="4">
        <v>1.39999995008111E-3</v>
      </c>
      <c r="AE276" s="4">
        <v>3.9799999445676804E-2</v>
      </c>
      <c r="AF276" s="4">
        <v>7.9999997979030013E-4</v>
      </c>
      <c r="AG276" s="4">
        <v>8.9999998454004526E-4</v>
      </c>
      <c r="AH276" s="4">
        <v>0</v>
      </c>
      <c r="AI276" s="4">
        <v>0</v>
      </c>
      <c r="AJ276" s="4">
        <v>46.116298675537109</v>
      </c>
      <c r="AK276" s="4">
        <v>1.6440999507904053</v>
      </c>
      <c r="AL276" s="4">
        <v>2.4000001139938831E-3</v>
      </c>
      <c r="AM276" s="4">
        <v>0</v>
      </c>
      <c r="AN276" s="4">
        <v>0</v>
      </c>
      <c r="AO276" s="4">
        <v>1.6872999668121338</v>
      </c>
    </row>
    <row r="277" spans="2:41" x14ac:dyDescent="0.3">
      <c r="B277" s="3">
        <v>43921.625</v>
      </c>
      <c r="C277" s="4">
        <v>0.68290001153945923</v>
      </c>
      <c r="D277" s="4">
        <v>4.3564000129699707</v>
      </c>
      <c r="E277" s="4">
        <v>1.2500000186264515E-2</v>
      </c>
      <c r="F277" s="4">
        <v>0</v>
      </c>
      <c r="G277" s="4">
        <v>5.7999999262392521E-3</v>
      </c>
      <c r="H277" s="4">
        <v>0</v>
      </c>
      <c r="I277" s="4">
        <v>1.7999999690800905E-3</v>
      </c>
      <c r="J277" s="4">
        <v>0</v>
      </c>
      <c r="K277" s="4">
        <v>0</v>
      </c>
      <c r="L277" s="4">
        <v>6.8611998558044434</v>
      </c>
      <c r="M277" s="4">
        <v>20.187700271606445</v>
      </c>
      <c r="N277" s="4">
        <v>1.2975000143051147</v>
      </c>
      <c r="O277" s="4">
        <v>2.4000001139938831E-3</v>
      </c>
      <c r="P277" s="4">
        <v>1.7599999904632568E-2</v>
      </c>
      <c r="Q277" s="4">
        <v>20.746000289916992</v>
      </c>
      <c r="R277" s="4">
        <v>2.7499999850988388E-2</v>
      </c>
      <c r="S277" s="4">
        <v>0</v>
      </c>
      <c r="T277" s="4">
        <v>0</v>
      </c>
      <c r="U277" s="4">
        <v>0</v>
      </c>
      <c r="V277" s="4">
        <v>8.9999998454004526E-4</v>
      </c>
      <c r="W277" s="4">
        <v>0</v>
      </c>
      <c r="X277" s="4">
        <v>0</v>
      </c>
      <c r="Y277" s="4">
        <v>2.1500000953674316</v>
      </c>
      <c r="Z277" s="4">
        <v>9.7311000823974609</v>
      </c>
      <c r="AA277" s="4">
        <v>32.613899230957031</v>
      </c>
      <c r="AB277" s="4">
        <v>4.6000001020729542E-3</v>
      </c>
      <c r="AC277" s="4">
        <v>2.899999963119626E-3</v>
      </c>
      <c r="AD277" s="4">
        <v>1.39999995008111E-3</v>
      </c>
      <c r="AE277" s="4">
        <v>3.1700000166893005E-2</v>
      </c>
      <c r="AF277" s="4">
        <v>7.9999997979030013E-4</v>
      </c>
      <c r="AG277" s="4">
        <v>8.9999998454004526E-4</v>
      </c>
      <c r="AH277" s="4">
        <v>0</v>
      </c>
      <c r="AI277" s="4">
        <v>0</v>
      </c>
      <c r="AJ277" s="4">
        <v>52.801601409912109</v>
      </c>
      <c r="AK277" s="4">
        <v>1.3020999431610107</v>
      </c>
      <c r="AL277" s="4">
        <v>2.899999963119626E-3</v>
      </c>
      <c r="AM277" s="4">
        <v>0</v>
      </c>
      <c r="AN277" s="4">
        <v>1.7599999904632568E-2</v>
      </c>
      <c r="AO277" s="4">
        <v>1.3421000242233276</v>
      </c>
    </row>
    <row r="278" spans="2:41" x14ac:dyDescent="0.3">
      <c r="B278" s="3">
        <v>43922.625</v>
      </c>
      <c r="C278" s="4">
        <v>0.68290001153945923</v>
      </c>
      <c r="D278" s="4">
        <v>4.0570001602172852</v>
      </c>
      <c r="E278" s="4">
        <v>6.3000000081956387E-3</v>
      </c>
      <c r="F278" s="4">
        <v>0</v>
      </c>
      <c r="G278" s="4">
        <v>0</v>
      </c>
      <c r="H278" s="4">
        <v>0</v>
      </c>
      <c r="I278" s="4">
        <v>1.7999999690800905E-3</v>
      </c>
      <c r="J278" s="4">
        <v>0</v>
      </c>
      <c r="K278" s="4">
        <v>0</v>
      </c>
      <c r="L278" s="4">
        <v>6.9622001647949219</v>
      </c>
      <c r="M278" s="4">
        <v>20.990800857543945</v>
      </c>
      <c r="N278" s="4">
        <v>1.2414000034332275</v>
      </c>
      <c r="O278" s="4">
        <v>2.4000001139938831E-3</v>
      </c>
      <c r="P278" s="4">
        <v>3.5000001080334187E-3</v>
      </c>
      <c r="Q278" s="4">
        <v>20.052299499511719</v>
      </c>
      <c r="R278" s="4">
        <v>3.2600000500679016E-2</v>
      </c>
      <c r="S278" s="4">
        <v>0</v>
      </c>
      <c r="T278" s="4">
        <v>0</v>
      </c>
      <c r="U278" s="4">
        <v>0</v>
      </c>
      <c r="V278" s="4">
        <v>8.9999998454004526E-4</v>
      </c>
      <c r="W278" s="4">
        <v>0</v>
      </c>
      <c r="X278" s="4">
        <v>0</v>
      </c>
      <c r="Y278" s="4">
        <v>2.1926999092102051</v>
      </c>
      <c r="Z278" s="4">
        <v>9.8985004425048828</v>
      </c>
      <c r="AA278" s="4">
        <v>32.571300506591797</v>
      </c>
      <c r="AB278" s="4">
        <v>2.79999990016222E-3</v>
      </c>
      <c r="AC278" s="4">
        <v>1.3000000035390258E-3</v>
      </c>
      <c r="AD278" s="4">
        <v>1.39999995008111E-3</v>
      </c>
      <c r="AE278" s="4">
        <v>3.3500000834465027E-2</v>
      </c>
      <c r="AF278" s="4">
        <v>7.9999997979030013E-4</v>
      </c>
      <c r="AG278" s="4">
        <v>8.9999998454004526E-4</v>
      </c>
      <c r="AH278" s="4">
        <v>0</v>
      </c>
      <c r="AI278" s="4">
        <v>0</v>
      </c>
      <c r="AJ278" s="4">
        <v>53.562099456787109</v>
      </c>
      <c r="AK278" s="4">
        <v>1.2441999912261963</v>
      </c>
      <c r="AL278" s="4">
        <v>1.3000000035390258E-3</v>
      </c>
      <c r="AM278" s="4">
        <v>0</v>
      </c>
      <c r="AN278" s="4">
        <v>3.5000001080334187E-3</v>
      </c>
      <c r="AO278" s="4">
        <v>1.2831000089645386</v>
      </c>
    </row>
    <row r="279" spans="2:41" x14ac:dyDescent="0.3">
      <c r="B279" s="3">
        <v>43923.625</v>
      </c>
      <c r="C279" s="4">
        <v>0.68220001459121704</v>
      </c>
      <c r="D279" s="4">
        <v>3.9774999618530273</v>
      </c>
      <c r="E279" s="4">
        <v>4.19999985024333E-3</v>
      </c>
      <c r="F279" s="4">
        <v>0</v>
      </c>
      <c r="G279" s="4">
        <v>0</v>
      </c>
      <c r="H279" s="4">
        <v>0</v>
      </c>
      <c r="I279" s="4">
        <v>1.7999999690800905E-3</v>
      </c>
      <c r="J279" s="4">
        <v>0</v>
      </c>
      <c r="K279" s="4">
        <v>0</v>
      </c>
      <c r="L279" s="4">
        <v>6.447700023651123</v>
      </c>
      <c r="M279" s="4">
        <v>22.322000503540039</v>
      </c>
      <c r="N279" s="4">
        <v>1.0896999835968018</v>
      </c>
      <c r="O279" s="4">
        <v>6.0000002849847078E-4</v>
      </c>
      <c r="P279" s="4">
        <v>3.5000001080334187E-3</v>
      </c>
      <c r="Q279" s="4">
        <v>19.866500854492188</v>
      </c>
      <c r="R279" s="4">
        <v>2.8300000354647636E-2</v>
      </c>
      <c r="S279" s="4">
        <v>6.0000002849847078E-4</v>
      </c>
      <c r="T279" s="4">
        <v>0</v>
      </c>
      <c r="U279" s="4">
        <v>0</v>
      </c>
      <c r="V279" s="4">
        <v>8.9999998454004526E-4</v>
      </c>
      <c r="W279" s="4">
        <v>0</v>
      </c>
      <c r="X279" s="4">
        <v>0</v>
      </c>
      <c r="Y279" s="4">
        <v>1.4528000354766846</v>
      </c>
      <c r="Z279" s="4">
        <v>9.6047000885009766</v>
      </c>
      <c r="AA279" s="4">
        <v>33.124599456787109</v>
      </c>
      <c r="AB279" s="4">
        <v>3.1999999191612005E-3</v>
      </c>
      <c r="AC279" s="4">
        <v>1.3000000035390258E-3</v>
      </c>
      <c r="AD279" s="4">
        <v>1.39999995008111E-3</v>
      </c>
      <c r="AE279" s="4">
        <v>3.2200001180171967E-2</v>
      </c>
      <c r="AF279" s="4">
        <v>7.9999997979030013E-4</v>
      </c>
      <c r="AG279" s="4">
        <v>8.9999998454004526E-4</v>
      </c>
      <c r="AH279" s="4">
        <v>0</v>
      </c>
      <c r="AI279" s="4">
        <v>0</v>
      </c>
      <c r="AJ279" s="4">
        <v>55.446601867675781</v>
      </c>
      <c r="AK279" s="4">
        <v>1.0929000377655029</v>
      </c>
      <c r="AL279" s="4">
        <v>6.0000002849847078E-4</v>
      </c>
      <c r="AM279" s="4">
        <v>0</v>
      </c>
      <c r="AN279" s="4">
        <v>0</v>
      </c>
      <c r="AO279" s="4">
        <v>1.1253999471664429</v>
      </c>
    </row>
    <row r="280" spans="2:41" x14ac:dyDescent="0.3">
      <c r="B280" s="3">
        <v>43924.625</v>
      </c>
      <c r="C280" s="4">
        <v>0.69179999828338623</v>
      </c>
      <c r="D280" s="4">
        <v>3.9107999801635742</v>
      </c>
      <c r="E280" s="4">
        <v>5.59999980032444E-3</v>
      </c>
      <c r="F280" s="4">
        <v>0</v>
      </c>
      <c r="G280" s="4">
        <v>0</v>
      </c>
      <c r="H280" s="4">
        <v>0</v>
      </c>
      <c r="I280" s="4">
        <v>1.7999999690800905E-3</v>
      </c>
      <c r="J280" s="4">
        <v>0</v>
      </c>
      <c r="K280" s="4">
        <v>0</v>
      </c>
      <c r="L280" s="4">
        <v>6.1072001457214355</v>
      </c>
      <c r="M280" s="4">
        <v>22.723899841308594</v>
      </c>
      <c r="N280" s="4">
        <v>1.0550999641418457</v>
      </c>
      <c r="O280" s="4">
        <v>6.0000002849847078E-4</v>
      </c>
      <c r="P280" s="4">
        <v>3.5000001080334187E-3</v>
      </c>
      <c r="Q280" s="4">
        <v>19.425199508666992</v>
      </c>
      <c r="R280" s="4">
        <v>2.3399999365210533E-2</v>
      </c>
      <c r="S280" s="4">
        <v>0</v>
      </c>
      <c r="T280" s="4">
        <v>0</v>
      </c>
      <c r="U280" s="4">
        <v>0</v>
      </c>
      <c r="V280" s="4">
        <v>8.9999998454004526E-4</v>
      </c>
      <c r="W280" s="4">
        <v>0</v>
      </c>
      <c r="X280" s="4">
        <v>0</v>
      </c>
      <c r="Y280" s="4">
        <v>1.4254000186920166</v>
      </c>
      <c r="Z280" s="4">
        <v>9.0381002426147461</v>
      </c>
      <c r="AA280" s="4">
        <v>34.314300537109375</v>
      </c>
      <c r="AB280" s="4">
        <v>3.5000001080334187E-3</v>
      </c>
      <c r="AC280" s="4">
        <v>2.4999999441206455E-3</v>
      </c>
      <c r="AD280" s="4">
        <v>1.39999995008111E-3</v>
      </c>
      <c r="AE280" s="4">
        <v>2.9899999499320984E-2</v>
      </c>
      <c r="AF280" s="4">
        <v>7.9999997979030013E-4</v>
      </c>
      <c r="AG280" s="4">
        <v>8.9999998454004526E-4</v>
      </c>
      <c r="AH280" s="4">
        <v>0</v>
      </c>
      <c r="AI280" s="4">
        <v>0</v>
      </c>
      <c r="AJ280" s="4">
        <v>57.038200378417969</v>
      </c>
      <c r="AK280" s="4">
        <v>1.0585999488830566</v>
      </c>
      <c r="AL280" s="4">
        <v>2.4999999441206455E-3</v>
      </c>
      <c r="AM280" s="4">
        <v>0</v>
      </c>
      <c r="AN280" s="4">
        <v>0</v>
      </c>
      <c r="AO280" s="4">
        <v>1.0875999927520752</v>
      </c>
    </row>
    <row r="281" spans="2:41" x14ac:dyDescent="0.3">
      <c r="B281" s="3">
        <v>43925.625</v>
      </c>
      <c r="C281" s="4">
        <v>0.68300002813339233</v>
      </c>
      <c r="D281" s="4">
        <v>4.0507998466491699</v>
      </c>
      <c r="E281" s="4">
        <v>6.0000000521540642E-3</v>
      </c>
      <c r="F281" s="4">
        <v>0</v>
      </c>
      <c r="G281" s="4">
        <v>4.0000001899898052E-3</v>
      </c>
      <c r="H281" s="4">
        <v>0</v>
      </c>
      <c r="I281" s="4">
        <v>1.7999999690800905E-3</v>
      </c>
      <c r="J281" s="4">
        <v>0</v>
      </c>
      <c r="K281" s="4">
        <v>0</v>
      </c>
      <c r="L281" s="4">
        <v>5.7855000495910645</v>
      </c>
      <c r="M281" s="4">
        <v>23.155599594116211</v>
      </c>
      <c r="N281" s="4">
        <v>0.99470001459121704</v>
      </c>
      <c r="O281" s="4">
        <v>6.0000002849847078E-4</v>
      </c>
      <c r="P281" s="4">
        <v>1.0300000198185444E-2</v>
      </c>
      <c r="Q281" s="4">
        <v>19.219200134277344</v>
      </c>
      <c r="R281" s="4">
        <v>1.9999999552965164E-2</v>
      </c>
      <c r="S281" s="4">
        <v>0</v>
      </c>
      <c r="T281" s="4">
        <v>0</v>
      </c>
      <c r="U281" s="4">
        <v>0</v>
      </c>
      <c r="V281" s="4">
        <v>8.9999998454004526E-4</v>
      </c>
      <c r="W281" s="4">
        <v>0</v>
      </c>
      <c r="X281" s="4">
        <v>0</v>
      </c>
      <c r="Y281" s="4">
        <v>1.291100025177002</v>
      </c>
      <c r="Z281" s="4">
        <v>8.7871999740600586</v>
      </c>
      <c r="AA281" s="4">
        <v>34.669300079345703</v>
      </c>
      <c r="AB281" s="4">
        <v>2.199999988079071E-3</v>
      </c>
      <c r="AC281" s="4">
        <v>2.4999999441206455E-3</v>
      </c>
      <c r="AD281" s="4">
        <v>1.39999995008111E-3</v>
      </c>
      <c r="AE281" s="4">
        <v>2.9100000858306885E-2</v>
      </c>
      <c r="AF281" s="4">
        <v>7.9999997979030013E-4</v>
      </c>
      <c r="AG281" s="4">
        <v>8.9999998454004526E-4</v>
      </c>
      <c r="AH281" s="4">
        <v>0</v>
      </c>
      <c r="AI281" s="4">
        <v>0</v>
      </c>
      <c r="AJ281" s="4">
        <v>57.824901580810547</v>
      </c>
      <c r="AK281" s="4">
        <v>0.99690002202987671</v>
      </c>
      <c r="AL281" s="4">
        <v>2.4999999441206455E-3</v>
      </c>
      <c r="AM281" s="4">
        <v>0</v>
      </c>
      <c r="AN281" s="4">
        <v>1.0300000198185444E-2</v>
      </c>
      <c r="AO281" s="4">
        <v>1.0228999853134155</v>
      </c>
    </row>
    <row r="282" spans="2:41" x14ac:dyDescent="0.3">
      <c r="B282" s="3">
        <v>43926.625</v>
      </c>
      <c r="C282" s="4">
        <v>0.68449997901916504</v>
      </c>
      <c r="D282" s="4">
        <v>3.8596999645233154</v>
      </c>
      <c r="E282" s="4">
        <v>6.2000001780688763E-3</v>
      </c>
      <c r="F282" s="4">
        <v>0</v>
      </c>
      <c r="G282" s="4">
        <v>0</v>
      </c>
      <c r="H282" s="4">
        <v>0</v>
      </c>
      <c r="I282" s="4">
        <v>1.7999999690800905E-3</v>
      </c>
      <c r="J282" s="4">
        <v>0</v>
      </c>
      <c r="K282" s="4">
        <v>0</v>
      </c>
      <c r="L282" s="4">
        <v>5.5644001960754395</v>
      </c>
      <c r="M282" s="4">
        <v>22.617799758911133</v>
      </c>
      <c r="N282" s="4">
        <v>1.4198000431060791</v>
      </c>
      <c r="O282" s="4">
        <v>6.0000002849847078E-4</v>
      </c>
      <c r="P282" s="4">
        <v>7.0000002160668373E-3</v>
      </c>
      <c r="Q282" s="4">
        <v>21.423099517822266</v>
      </c>
      <c r="R282" s="4">
        <v>5.0599999725818634E-2</v>
      </c>
      <c r="S282" s="4">
        <v>0</v>
      </c>
      <c r="T282" s="4">
        <v>0</v>
      </c>
      <c r="U282" s="4">
        <v>0</v>
      </c>
      <c r="V282" s="4">
        <v>8.9999998454004526E-4</v>
      </c>
      <c r="W282" s="4">
        <v>0</v>
      </c>
      <c r="X282" s="4">
        <v>0</v>
      </c>
      <c r="Y282" s="4">
        <v>1.1529999971389771</v>
      </c>
      <c r="Z282" s="4">
        <v>8.5232000350952148</v>
      </c>
      <c r="AA282" s="4">
        <v>33.409099578857422</v>
      </c>
      <c r="AB282" s="4">
        <v>3.2999999821186066E-3</v>
      </c>
      <c r="AC282" s="4">
        <v>1.500000013038516E-3</v>
      </c>
      <c r="AD282" s="4">
        <v>1.39999995008111E-3</v>
      </c>
      <c r="AE282" s="4">
        <v>2.8599999845027924E-2</v>
      </c>
      <c r="AF282" s="4">
        <v>6.0000002849847078E-4</v>
      </c>
      <c r="AG282" s="4">
        <v>8.9999998454004526E-4</v>
      </c>
      <c r="AH282" s="4">
        <v>0</v>
      </c>
      <c r="AI282" s="4">
        <v>0</v>
      </c>
      <c r="AJ282" s="4">
        <v>56.026901245117188</v>
      </c>
      <c r="AK282" s="4">
        <v>1.4230999946594238</v>
      </c>
      <c r="AL282" s="4">
        <v>1.500000013038516E-3</v>
      </c>
      <c r="AM282" s="4">
        <v>0</v>
      </c>
      <c r="AN282" s="4">
        <v>7.0000002160668373E-3</v>
      </c>
      <c r="AO282" s="4">
        <v>1.4804999828338623</v>
      </c>
    </row>
    <row r="283" spans="2:41" x14ac:dyDescent="0.3">
      <c r="B283" s="3">
        <v>43927.625</v>
      </c>
      <c r="C283" s="4">
        <v>0.68599998950958252</v>
      </c>
      <c r="D283" s="4">
        <v>3.9811000823974609</v>
      </c>
      <c r="E283" s="4">
        <v>5.2999998442828655E-3</v>
      </c>
      <c r="F283" s="4">
        <v>0</v>
      </c>
      <c r="G283" s="4">
        <v>0</v>
      </c>
      <c r="H283" s="4">
        <v>0</v>
      </c>
      <c r="I283" s="4">
        <v>1.7999999690800905E-3</v>
      </c>
      <c r="J283" s="4">
        <v>0</v>
      </c>
      <c r="K283" s="4">
        <v>0</v>
      </c>
      <c r="L283" s="4">
        <v>4.8853001594543457</v>
      </c>
      <c r="M283" s="4">
        <v>22.085199356079102</v>
      </c>
      <c r="N283" s="4">
        <v>1.4564000368118286</v>
      </c>
      <c r="O283" s="4">
        <v>6.0000002849847078E-4</v>
      </c>
      <c r="P283" s="4">
        <v>4.4999998062849045E-3</v>
      </c>
      <c r="Q283" s="4">
        <v>22.177499771118164</v>
      </c>
      <c r="R283" s="4">
        <v>3.1199999153614044E-2</v>
      </c>
      <c r="S283" s="4">
        <v>0</v>
      </c>
      <c r="T283" s="4">
        <v>0</v>
      </c>
      <c r="U283" s="4">
        <v>0</v>
      </c>
      <c r="V283" s="4">
        <v>8.9999998454004526E-4</v>
      </c>
      <c r="W283" s="4">
        <v>0</v>
      </c>
      <c r="X283" s="4">
        <v>0</v>
      </c>
      <c r="Y283" s="4">
        <v>0.94029998779296875</v>
      </c>
      <c r="Z283" s="4">
        <v>7.5545001029968262</v>
      </c>
      <c r="AA283" s="4">
        <v>35.115100860595703</v>
      </c>
      <c r="AB283" s="4">
        <v>2.4000001139938831E-3</v>
      </c>
      <c r="AC283" s="4">
        <v>1.500000013038516E-3</v>
      </c>
      <c r="AD283" s="4">
        <v>1.39999995008111E-3</v>
      </c>
      <c r="AE283" s="4">
        <v>2.8999999165534973E-2</v>
      </c>
      <c r="AF283" s="4">
        <v>6.0000002849847078E-4</v>
      </c>
      <c r="AG283" s="4">
        <v>8.9999998454004526E-4</v>
      </c>
      <c r="AH283" s="4">
        <v>0</v>
      </c>
      <c r="AI283" s="4">
        <v>0</v>
      </c>
      <c r="AJ283" s="4">
        <v>57.200298309326172</v>
      </c>
      <c r="AK283" s="4">
        <v>1.4587999582290649</v>
      </c>
      <c r="AL283" s="4">
        <v>1.500000013038516E-3</v>
      </c>
      <c r="AM283" s="4">
        <v>0</v>
      </c>
      <c r="AN283" s="4">
        <v>4.4999998062849045E-3</v>
      </c>
      <c r="AO283" s="4">
        <v>1.4953000545501709</v>
      </c>
    </row>
    <row r="284" spans="2:41" x14ac:dyDescent="0.3">
      <c r="B284" s="3">
        <v>43928.625</v>
      </c>
      <c r="C284" s="4">
        <v>0.68809998035430908</v>
      </c>
      <c r="D284" s="4">
        <v>3.8020999431610107</v>
      </c>
      <c r="E284" s="4">
        <v>5.7999999262392521E-3</v>
      </c>
      <c r="F284" s="4">
        <v>0</v>
      </c>
      <c r="G284" s="4">
        <v>0</v>
      </c>
      <c r="H284" s="4">
        <v>0</v>
      </c>
      <c r="I284" s="4">
        <v>1.7999999690800905E-3</v>
      </c>
      <c r="J284" s="4">
        <v>0</v>
      </c>
      <c r="K284" s="4">
        <v>0</v>
      </c>
      <c r="L284" s="4">
        <v>4.6888999938964844</v>
      </c>
      <c r="M284" s="4">
        <v>21.607200622558594</v>
      </c>
      <c r="N284" s="4">
        <v>1.8552999496459961</v>
      </c>
      <c r="O284" s="4">
        <v>6.0000002849847078E-4</v>
      </c>
      <c r="P284" s="4">
        <v>4.4999998062849045E-3</v>
      </c>
      <c r="Q284" s="4">
        <v>24.160100936889648</v>
      </c>
      <c r="R284" s="4">
        <v>6.6699996590614319E-2</v>
      </c>
      <c r="S284" s="4">
        <v>0</v>
      </c>
      <c r="T284" s="4">
        <v>0</v>
      </c>
      <c r="U284" s="4">
        <v>0</v>
      </c>
      <c r="V284" s="4">
        <v>8.9999998454004526E-4</v>
      </c>
      <c r="W284" s="4">
        <v>0</v>
      </c>
      <c r="X284" s="4">
        <v>0</v>
      </c>
      <c r="Y284" s="4">
        <v>0.87510001659393311</v>
      </c>
      <c r="Z284" s="4">
        <v>7.2820000648498535</v>
      </c>
      <c r="AA284" s="4">
        <v>33.936000823974609</v>
      </c>
      <c r="AB284" s="4">
        <v>3.1999999191612005E-3</v>
      </c>
      <c r="AC284" s="4">
        <v>1.500000013038516E-3</v>
      </c>
      <c r="AD284" s="4">
        <v>1.39999995008111E-3</v>
      </c>
      <c r="AE284" s="4">
        <v>2.4000000208616257E-2</v>
      </c>
      <c r="AF284" s="4">
        <v>6.0000002849847078E-4</v>
      </c>
      <c r="AG284" s="4">
        <v>8.9999998454004526E-4</v>
      </c>
      <c r="AH284" s="4">
        <v>0</v>
      </c>
      <c r="AI284" s="4">
        <v>0</v>
      </c>
      <c r="AJ284" s="4">
        <v>55.543201446533203</v>
      </c>
      <c r="AK284" s="4">
        <v>1.8585000038146973</v>
      </c>
      <c r="AL284" s="4">
        <v>1.500000013038516E-3</v>
      </c>
      <c r="AM284" s="4">
        <v>0</v>
      </c>
      <c r="AN284" s="4">
        <v>0</v>
      </c>
      <c r="AO284" s="4">
        <v>1.9309999942779541</v>
      </c>
    </row>
    <row r="285" spans="2:41" x14ac:dyDescent="0.3">
      <c r="B285" s="3">
        <v>43929.625</v>
      </c>
      <c r="C285" s="4">
        <v>0.68849998712539673</v>
      </c>
      <c r="D285" s="4">
        <v>3.8986999988555908</v>
      </c>
      <c r="E285" s="4">
        <v>2.899999963119626E-3</v>
      </c>
      <c r="F285" s="4">
        <v>0</v>
      </c>
      <c r="G285" s="4">
        <v>0</v>
      </c>
      <c r="H285" s="4">
        <v>0</v>
      </c>
      <c r="I285" s="4">
        <v>1.7999999690800905E-3</v>
      </c>
      <c r="J285" s="4">
        <v>0</v>
      </c>
      <c r="K285" s="4">
        <v>0</v>
      </c>
      <c r="L285" s="4">
        <v>4.7066001892089844</v>
      </c>
      <c r="M285" s="4">
        <v>21.550800323486328</v>
      </c>
      <c r="N285" s="4">
        <v>1.8305000066757202</v>
      </c>
      <c r="O285" s="4">
        <v>6.99999975040555E-4</v>
      </c>
      <c r="P285" s="4">
        <v>4.4999998062849045E-3</v>
      </c>
      <c r="Q285" s="4">
        <v>24.365499496459961</v>
      </c>
      <c r="R285" s="4">
        <v>6.679999828338623E-2</v>
      </c>
      <c r="S285" s="4">
        <v>0</v>
      </c>
      <c r="T285" s="4">
        <v>0</v>
      </c>
      <c r="U285" s="4">
        <v>0</v>
      </c>
      <c r="V285" s="4">
        <v>8.9999998454004526E-4</v>
      </c>
      <c r="W285" s="4">
        <v>0</v>
      </c>
      <c r="X285" s="4">
        <v>0</v>
      </c>
      <c r="Y285" s="4">
        <v>0.85049998760223389</v>
      </c>
      <c r="Z285" s="4">
        <v>7.2136998176574707</v>
      </c>
      <c r="AA285" s="4">
        <v>33.753398895263672</v>
      </c>
      <c r="AB285" s="4">
        <v>5.2000000141561031E-3</v>
      </c>
      <c r="AC285" s="4">
        <v>2.7000000700354576E-3</v>
      </c>
      <c r="AD285" s="4">
        <v>1.39999995008111E-3</v>
      </c>
      <c r="AE285" s="4">
        <v>2.4299999698996544E-2</v>
      </c>
      <c r="AF285" s="4">
        <v>8.9999998454004526E-4</v>
      </c>
      <c r="AG285" s="4">
        <v>8.9999998454004526E-4</v>
      </c>
      <c r="AH285" s="4">
        <v>0</v>
      </c>
      <c r="AI285" s="4">
        <v>0</v>
      </c>
      <c r="AJ285" s="4">
        <v>55.30419921875</v>
      </c>
      <c r="AK285" s="4">
        <v>1.8357000350952148</v>
      </c>
      <c r="AL285" s="4">
        <v>3.4000000450760126E-3</v>
      </c>
      <c r="AM285" s="4">
        <v>0</v>
      </c>
      <c r="AN285" s="4">
        <v>0</v>
      </c>
      <c r="AO285" s="4">
        <v>1.9062999486923218</v>
      </c>
    </row>
    <row r="286" spans="2:41" x14ac:dyDescent="0.3">
      <c r="B286" s="3">
        <v>43930.625</v>
      </c>
      <c r="C286" s="4">
        <v>0.68730002641677856</v>
      </c>
      <c r="D286" s="4">
        <v>4.0072999000549316</v>
      </c>
      <c r="E286" s="4">
        <v>4.999999888241291E-3</v>
      </c>
      <c r="F286" s="4">
        <v>0</v>
      </c>
      <c r="G286" s="4">
        <v>0</v>
      </c>
      <c r="H286" s="4">
        <v>0</v>
      </c>
      <c r="I286" s="4">
        <v>1.7999999690800905E-3</v>
      </c>
      <c r="J286" s="4">
        <v>0</v>
      </c>
      <c r="K286" s="4">
        <v>0</v>
      </c>
      <c r="L286" s="4">
        <v>4.9636998176574707</v>
      </c>
      <c r="M286" s="4">
        <v>21.340000152587891</v>
      </c>
      <c r="N286" s="4">
        <v>1.5341000556945801</v>
      </c>
      <c r="O286" s="4">
        <v>6.99999975040555E-4</v>
      </c>
      <c r="P286" s="4">
        <v>2.79999990016222E-3</v>
      </c>
      <c r="Q286" s="4">
        <v>23.753599166870117</v>
      </c>
      <c r="R286" s="4">
        <v>4.0399998426437378E-2</v>
      </c>
      <c r="S286" s="4">
        <v>0</v>
      </c>
      <c r="T286" s="4">
        <v>0</v>
      </c>
      <c r="U286" s="4">
        <v>0</v>
      </c>
      <c r="V286" s="4">
        <v>8.9999998454004526E-4</v>
      </c>
      <c r="W286" s="4">
        <v>0</v>
      </c>
      <c r="X286" s="4">
        <v>0</v>
      </c>
      <c r="Y286" s="4">
        <v>0.88749998807907104</v>
      </c>
      <c r="Z286" s="4">
        <v>7.6119999885559082</v>
      </c>
      <c r="AA286" s="4">
        <v>33.94219970703125</v>
      </c>
      <c r="AB286" s="4">
        <v>2.0000000949949026E-3</v>
      </c>
      <c r="AC286" s="4">
        <v>2.7000000700354576E-3</v>
      </c>
      <c r="AD286" s="4">
        <v>1.39999995008111E-3</v>
      </c>
      <c r="AE286" s="4">
        <v>0.1111999973654747</v>
      </c>
      <c r="AF286" s="4">
        <v>8.9999998454004526E-4</v>
      </c>
      <c r="AG286" s="4">
        <v>8.9999998454004526E-4</v>
      </c>
      <c r="AH286" s="4">
        <v>0</v>
      </c>
      <c r="AI286" s="4">
        <v>0</v>
      </c>
      <c r="AJ286" s="4">
        <v>55.282199859619141</v>
      </c>
      <c r="AK286" s="4">
        <v>1.5361000299453735</v>
      </c>
      <c r="AL286" s="4">
        <v>3.4000000450760126E-3</v>
      </c>
      <c r="AM286" s="4">
        <v>0</v>
      </c>
      <c r="AN286" s="4">
        <v>2.79999990016222E-3</v>
      </c>
      <c r="AO286" s="4">
        <v>1.5815000534057617</v>
      </c>
    </row>
    <row r="287" spans="2:41" x14ac:dyDescent="0.3">
      <c r="B287" s="3">
        <v>43931.625</v>
      </c>
      <c r="C287" s="4">
        <v>0.68599998950958252</v>
      </c>
      <c r="D287" s="4">
        <v>4.0826001167297363</v>
      </c>
      <c r="E287" s="4">
        <v>3.9799999445676804E-2</v>
      </c>
      <c r="F287" s="4">
        <v>0</v>
      </c>
      <c r="G287" s="4">
        <v>0</v>
      </c>
      <c r="H287" s="4">
        <v>0</v>
      </c>
      <c r="I287" s="4">
        <v>1.7999999690800905E-3</v>
      </c>
      <c r="J287" s="4">
        <v>0</v>
      </c>
      <c r="K287" s="4">
        <v>0</v>
      </c>
      <c r="L287" s="4">
        <v>5.2140002250671387</v>
      </c>
      <c r="M287" s="4">
        <v>21.445600509643555</v>
      </c>
      <c r="N287" s="4">
        <v>1.3274999856948853</v>
      </c>
      <c r="O287" s="4">
        <v>6.99999975040555E-4</v>
      </c>
      <c r="P287" s="4">
        <v>2.79999990016222E-3</v>
      </c>
      <c r="Q287" s="4">
        <v>22.680999755859375</v>
      </c>
      <c r="R287" s="4">
        <v>2.5399999693036079E-2</v>
      </c>
      <c r="S287" s="4">
        <v>0</v>
      </c>
      <c r="T287" s="4">
        <v>0</v>
      </c>
      <c r="U287" s="4">
        <v>0</v>
      </c>
      <c r="V287" s="4">
        <v>8.9999998454004526E-4</v>
      </c>
      <c r="W287" s="4">
        <v>0</v>
      </c>
      <c r="X287" s="4">
        <v>0</v>
      </c>
      <c r="Y287" s="4">
        <v>1.028499960899353</v>
      </c>
      <c r="Z287" s="4">
        <v>7.9577999114990234</v>
      </c>
      <c r="AA287" s="4">
        <v>34.209300994873047</v>
      </c>
      <c r="AB287" s="4">
        <v>3.8000000640749931E-3</v>
      </c>
      <c r="AC287" s="4">
        <v>2.7000000700354576E-3</v>
      </c>
      <c r="AD287" s="4">
        <v>1.39999995008111E-3</v>
      </c>
      <c r="AE287" s="4">
        <v>9.8700001835823059E-2</v>
      </c>
      <c r="AF287" s="4">
        <v>8.9999998454004526E-4</v>
      </c>
      <c r="AG287" s="4">
        <v>8.9999998454004526E-4</v>
      </c>
      <c r="AH287" s="4">
        <v>0</v>
      </c>
      <c r="AI287" s="4">
        <v>0</v>
      </c>
      <c r="AJ287" s="4">
        <v>55.654899597167969</v>
      </c>
      <c r="AK287" s="4">
        <v>1.3313000202178955</v>
      </c>
      <c r="AL287" s="4">
        <v>3.4000000450760126E-3</v>
      </c>
      <c r="AM287" s="4">
        <v>0</v>
      </c>
      <c r="AN287" s="4">
        <v>0</v>
      </c>
      <c r="AO287" s="4">
        <v>1.3964999914169312</v>
      </c>
    </row>
    <row r="288" spans="2:41" x14ac:dyDescent="0.3">
      <c r="B288" s="3">
        <v>43932.625</v>
      </c>
      <c r="C288" s="4">
        <v>0.68489998579025269</v>
      </c>
      <c r="D288" s="4">
        <v>4.0673999786376953</v>
      </c>
      <c r="E288" s="4">
        <v>1.549999974668026E-2</v>
      </c>
      <c r="F288" s="4">
        <v>0</v>
      </c>
      <c r="G288" s="4">
        <v>0</v>
      </c>
      <c r="H288" s="4">
        <v>0</v>
      </c>
      <c r="I288" s="4">
        <v>1.7999999690800905E-3</v>
      </c>
      <c r="J288" s="4">
        <v>0</v>
      </c>
      <c r="K288" s="4">
        <v>0</v>
      </c>
      <c r="L288" s="4">
        <v>5.2079000473022461</v>
      </c>
      <c r="M288" s="4">
        <v>21.47760009765625</v>
      </c>
      <c r="N288" s="4">
        <v>1.2929999828338623</v>
      </c>
      <c r="O288" s="4">
        <v>6.99999975040555E-4</v>
      </c>
      <c r="P288" s="4">
        <v>2.79999990016222E-3</v>
      </c>
      <c r="Q288" s="4">
        <v>21.88330078125</v>
      </c>
      <c r="R288" s="4">
        <v>2.2500000894069672E-2</v>
      </c>
      <c r="S288" s="4">
        <v>0</v>
      </c>
      <c r="T288" s="4">
        <v>0</v>
      </c>
      <c r="U288" s="4">
        <v>0</v>
      </c>
      <c r="V288" s="4">
        <v>8.9999998454004526E-4</v>
      </c>
      <c r="W288" s="4">
        <v>0</v>
      </c>
      <c r="X288" s="4">
        <v>0</v>
      </c>
      <c r="Y288" s="4">
        <v>1.1935000419616699</v>
      </c>
      <c r="Z288" s="4">
        <v>7.9832000732421875</v>
      </c>
      <c r="AA288" s="4">
        <v>34.962398529052734</v>
      </c>
      <c r="AB288" s="4">
        <v>1.500000013038516E-3</v>
      </c>
      <c r="AC288" s="4">
        <v>2.7000000700354576E-3</v>
      </c>
      <c r="AD288" s="4">
        <v>1.39999995008111E-3</v>
      </c>
      <c r="AE288" s="4">
        <v>2.8799999505281448E-2</v>
      </c>
      <c r="AF288" s="4">
        <v>8.9999998454004526E-4</v>
      </c>
      <c r="AG288" s="4">
        <v>8.9999998454004526E-4</v>
      </c>
      <c r="AH288" s="4">
        <v>0</v>
      </c>
      <c r="AI288" s="4">
        <v>0</v>
      </c>
      <c r="AJ288" s="4">
        <v>56.439998626708984</v>
      </c>
      <c r="AK288" s="4">
        <v>1.2944999933242798</v>
      </c>
      <c r="AL288" s="4">
        <v>3.4000000450760126E-3</v>
      </c>
      <c r="AM288" s="4">
        <v>0</v>
      </c>
      <c r="AN288" s="4">
        <v>0</v>
      </c>
      <c r="AO288" s="4">
        <v>1.3324999809265137</v>
      </c>
    </row>
    <row r="289" spans="2:41" x14ac:dyDescent="0.3">
      <c r="B289" s="3">
        <v>43933.625</v>
      </c>
      <c r="C289" s="4">
        <v>0.68569999933242798</v>
      </c>
      <c r="D289" s="4">
        <v>4.0426998138427734</v>
      </c>
      <c r="E289" s="4">
        <v>1.7300000414252281E-2</v>
      </c>
      <c r="F289" s="4">
        <v>0</v>
      </c>
      <c r="G289" s="4">
        <v>0</v>
      </c>
      <c r="H289" s="4">
        <v>0</v>
      </c>
      <c r="I289" s="4">
        <v>1.7999999690800905E-3</v>
      </c>
      <c r="J289" s="4">
        <v>0</v>
      </c>
      <c r="K289" s="4">
        <v>0</v>
      </c>
      <c r="L289" s="4">
        <v>5.2955999374389648</v>
      </c>
      <c r="M289" s="4">
        <v>21.247699737548828</v>
      </c>
      <c r="N289" s="4">
        <v>1.2782000303268433</v>
      </c>
      <c r="O289" s="4">
        <v>6.99999975040555E-4</v>
      </c>
      <c r="P289" s="4">
        <v>8.6000002920627594E-3</v>
      </c>
      <c r="Q289" s="4">
        <v>22.214500427246094</v>
      </c>
      <c r="R289" s="4">
        <v>2.4000000208616257E-2</v>
      </c>
      <c r="S289" s="4">
        <v>0</v>
      </c>
      <c r="T289" s="4">
        <v>0</v>
      </c>
      <c r="U289" s="4">
        <v>0</v>
      </c>
      <c r="V289" s="4">
        <v>8.9999998454004526E-4</v>
      </c>
      <c r="W289" s="4">
        <v>0</v>
      </c>
      <c r="X289" s="4">
        <v>0</v>
      </c>
      <c r="Y289" s="4">
        <v>1.2254999876022339</v>
      </c>
      <c r="Z289" s="4">
        <v>8.0642995834350586</v>
      </c>
      <c r="AA289" s="4">
        <v>34.585601806640625</v>
      </c>
      <c r="AB289" s="4">
        <v>1.5999999595806003E-3</v>
      </c>
      <c r="AC289" s="4">
        <v>2.7000000700354576E-3</v>
      </c>
      <c r="AD289" s="4">
        <v>1.39999995008111E-3</v>
      </c>
      <c r="AE289" s="4">
        <v>9.9299997091293335E-2</v>
      </c>
      <c r="AF289" s="4">
        <v>8.9999998454004526E-4</v>
      </c>
      <c r="AG289" s="4">
        <v>8.9999998454004526E-4</v>
      </c>
      <c r="AH289" s="4">
        <v>0</v>
      </c>
      <c r="AI289" s="4">
        <v>0</v>
      </c>
      <c r="AJ289" s="4">
        <v>55.833301544189453</v>
      </c>
      <c r="AK289" s="4">
        <v>1.2798000574111938</v>
      </c>
      <c r="AL289" s="4">
        <v>3.4000000450760126E-3</v>
      </c>
      <c r="AM289" s="4">
        <v>0</v>
      </c>
      <c r="AN289" s="4">
        <v>8.6000002920627594E-3</v>
      </c>
      <c r="AO289" s="4">
        <v>1.3210999965667725</v>
      </c>
    </row>
    <row r="290" spans="2:41" x14ac:dyDescent="0.3">
      <c r="B290" s="3">
        <v>43934.625</v>
      </c>
      <c r="C290" s="4">
        <v>0.68819999694824219</v>
      </c>
      <c r="D290" s="4">
        <v>4.1020998954772949</v>
      </c>
      <c r="E290" s="4">
        <v>2.239999920129776E-2</v>
      </c>
      <c r="F290" s="4">
        <v>0</v>
      </c>
      <c r="G290" s="4">
        <v>0</v>
      </c>
      <c r="H290" s="4">
        <v>0</v>
      </c>
      <c r="I290" s="4">
        <v>1.7999999690800905E-3</v>
      </c>
      <c r="J290" s="4">
        <v>0</v>
      </c>
      <c r="K290" s="4">
        <v>0</v>
      </c>
      <c r="L290" s="4">
        <v>5.3185000419616699</v>
      </c>
      <c r="M290" s="4">
        <v>21.263500213623047</v>
      </c>
      <c r="N290" s="4">
        <v>1.3125</v>
      </c>
      <c r="O290" s="4">
        <v>6.99999975040555E-4</v>
      </c>
      <c r="P290" s="4">
        <v>8.6000002920627594E-3</v>
      </c>
      <c r="Q290" s="4">
        <v>22.61359977722168</v>
      </c>
      <c r="R290" s="4">
        <v>2.5900000706315041E-2</v>
      </c>
      <c r="S290" s="4">
        <v>0</v>
      </c>
      <c r="T290" s="4">
        <v>0</v>
      </c>
      <c r="U290" s="4">
        <v>0</v>
      </c>
      <c r="V290" s="4">
        <v>8.9999998454004526E-4</v>
      </c>
      <c r="W290" s="4">
        <v>0</v>
      </c>
      <c r="X290" s="4">
        <v>0</v>
      </c>
      <c r="Y290" s="4">
        <v>1.0786999464035034</v>
      </c>
      <c r="Z290" s="4">
        <v>8.1262998580932617</v>
      </c>
      <c r="AA290" s="4">
        <v>34.1531982421875</v>
      </c>
      <c r="AB290" s="4">
        <v>2.899999963119626E-3</v>
      </c>
      <c r="AC290" s="4">
        <v>2.7000000700354576E-3</v>
      </c>
      <c r="AD290" s="4">
        <v>1.39999995008111E-3</v>
      </c>
      <c r="AE290" s="4">
        <v>0.10040000081062317</v>
      </c>
      <c r="AF290" s="4">
        <v>8.9999998454004526E-4</v>
      </c>
      <c r="AG290" s="4">
        <v>8.9999998454004526E-4</v>
      </c>
      <c r="AH290" s="4">
        <v>0</v>
      </c>
      <c r="AI290" s="4">
        <v>0</v>
      </c>
      <c r="AJ290" s="4">
        <v>55.416698455810547</v>
      </c>
      <c r="AK290" s="4">
        <v>1.3154000043869019</v>
      </c>
      <c r="AL290" s="4">
        <v>3.4000000450760126E-3</v>
      </c>
      <c r="AM290" s="4">
        <v>0</v>
      </c>
      <c r="AN290" s="4">
        <v>0</v>
      </c>
      <c r="AO290" s="4">
        <v>1.3637000322341919</v>
      </c>
    </row>
    <row r="291" spans="2:41" x14ac:dyDescent="0.3">
      <c r="B291" s="3">
        <v>43935.625</v>
      </c>
      <c r="C291" s="4">
        <v>0.68680000305175781</v>
      </c>
      <c r="D291" s="4">
        <v>4.1831002235412598</v>
      </c>
      <c r="E291" s="4">
        <v>5.9700001031160355E-2</v>
      </c>
      <c r="F291" s="4">
        <v>0</v>
      </c>
      <c r="G291" s="4">
        <v>1.4000000432133675E-2</v>
      </c>
      <c r="H291" s="4">
        <v>0</v>
      </c>
      <c r="I291" s="4">
        <v>1.7999999690800905E-3</v>
      </c>
      <c r="J291" s="4">
        <v>0</v>
      </c>
      <c r="K291" s="4">
        <v>0</v>
      </c>
      <c r="L291" s="4">
        <v>5.1740999221801758</v>
      </c>
      <c r="M291" s="4">
        <v>21.321199417114258</v>
      </c>
      <c r="N291" s="4">
        <v>1.2438000440597534</v>
      </c>
      <c r="O291" s="4">
        <v>6.99999975040555E-4</v>
      </c>
      <c r="P291" s="4">
        <v>7.1500003337860107E-2</v>
      </c>
      <c r="Q291" s="4">
        <v>22.15570068359375</v>
      </c>
      <c r="R291" s="4">
        <v>2.3299999535083771E-2</v>
      </c>
      <c r="S291" s="4">
        <v>0</v>
      </c>
      <c r="T291" s="4">
        <v>0</v>
      </c>
      <c r="U291" s="4">
        <v>0</v>
      </c>
      <c r="V291" s="4">
        <v>8.9999998454004526E-4</v>
      </c>
      <c r="W291" s="4">
        <v>0</v>
      </c>
      <c r="X291" s="4">
        <v>0</v>
      </c>
      <c r="Y291" s="4">
        <v>0.91219997406005859</v>
      </c>
      <c r="Z291" s="4">
        <v>7.9228000640869141</v>
      </c>
      <c r="AA291" s="4">
        <v>34.876899719238281</v>
      </c>
      <c r="AB291" s="4">
        <v>6.0999998822808266E-3</v>
      </c>
      <c r="AC291" s="4">
        <v>2.4999999441206455E-3</v>
      </c>
      <c r="AD291" s="4">
        <v>1.39999995008111E-3</v>
      </c>
      <c r="AE291" s="4">
        <v>9.2399999499320984E-2</v>
      </c>
      <c r="AF291" s="4">
        <v>8.9999998454004526E-4</v>
      </c>
      <c r="AG291" s="4">
        <v>8.9999998454004526E-4</v>
      </c>
      <c r="AH291" s="4">
        <v>0</v>
      </c>
      <c r="AI291" s="4">
        <v>0</v>
      </c>
      <c r="AJ291" s="4">
        <v>56.198101043701172</v>
      </c>
      <c r="AK291" s="4">
        <v>1.2498999834060669</v>
      </c>
      <c r="AL291" s="4">
        <v>2.4999999441206455E-3</v>
      </c>
      <c r="AM291" s="4">
        <v>0</v>
      </c>
      <c r="AN291" s="4">
        <v>7.1500003337860107E-2</v>
      </c>
      <c r="AO291" s="4">
        <v>1.3329000473022461</v>
      </c>
    </row>
    <row r="292" spans="2:41" x14ac:dyDescent="0.3">
      <c r="B292" s="3">
        <v>43936.625</v>
      </c>
      <c r="C292" s="4">
        <v>0.68489998579025269</v>
      </c>
      <c r="D292" s="4">
        <v>4.3990001678466797</v>
      </c>
      <c r="E292" s="4">
        <v>4.7600001096725464E-2</v>
      </c>
      <c r="F292" s="4">
        <v>0</v>
      </c>
      <c r="G292" s="4">
        <v>1.0200000368058681E-2</v>
      </c>
      <c r="H292" s="4">
        <v>0</v>
      </c>
      <c r="I292" s="4">
        <v>1.7999999690800905E-3</v>
      </c>
      <c r="J292" s="4">
        <v>0</v>
      </c>
      <c r="K292" s="4">
        <v>0</v>
      </c>
      <c r="L292" s="4">
        <v>5.3204002380371094</v>
      </c>
      <c r="M292" s="4">
        <v>21.242599487304688</v>
      </c>
      <c r="N292" s="4">
        <v>1.0435999631881714</v>
      </c>
      <c r="O292" s="4">
        <v>6.99999975040555E-4</v>
      </c>
      <c r="P292" s="4">
        <v>5.9399999678134918E-2</v>
      </c>
      <c r="Q292" s="4">
        <v>21.002700805664063</v>
      </c>
      <c r="R292" s="4">
        <v>1.3100000098347664E-2</v>
      </c>
      <c r="S292" s="4">
        <v>0</v>
      </c>
      <c r="T292" s="4">
        <v>0</v>
      </c>
      <c r="U292" s="4">
        <v>0</v>
      </c>
      <c r="V292" s="4">
        <v>8.9999998454004526E-4</v>
      </c>
      <c r="W292" s="4">
        <v>0</v>
      </c>
      <c r="X292" s="4">
        <v>0</v>
      </c>
      <c r="Y292" s="4">
        <v>1.1002000570297241</v>
      </c>
      <c r="Z292" s="4">
        <v>8.1303997039794922</v>
      </c>
      <c r="AA292" s="4">
        <v>35.581001281738281</v>
      </c>
      <c r="AB292" s="4">
        <v>4.3000001460313797E-3</v>
      </c>
      <c r="AC292" s="4">
        <v>1.7000000225380063E-3</v>
      </c>
      <c r="AD292" s="4">
        <v>1.39999995008111E-3</v>
      </c>
      <c r="AE292" s="4">
        <v>8.1100001931190491E-2</v>
      </c>
      <c r="AF292" s="4">
        <v>8.9999998454004526E-4</v>
      </c>
      <c r="AG292" s="4">
        <v>8.9999998454004526E-4</v>
      </c>
      <c r="AH292" s="4">
        <v>0</v>
      </c>
      <c r="AI292" s="4">
        <v>0</v>
      </c>
      <c r="AJ292" s="4">
        <v>56.823600769042969</v>
      </c>
      <c r="AK292" s="4">
        <v>1.0478999614715576</v>
      </c>
      <c r="AL292" s="4">
        <v>1.7000000225380063E-3</v>
      </c>
      <c r="AM292" s="4">
        <v>0</v>
      </c>
      <c r="AN292" s="4">
        <v>5.9399999678134918E-2</v>
      </c>
      <c r="AO292" s="4">
        <v>1.1086000204086304</v>
      </c>
    </row>
    <row r="293" spans="2:41" x14ac:dyDescent="0.3">
      <c r="B293" s="3">
        <v>43937.625</v>
      </c>
      <c r="C293" s="4">
        <v>0.68269997835159302</v>
      </c>
      <c r="D293" s="4">
        <v>4.4193000793457031</v>
      </c>
      <c r="E293" s="4">
        <v>1.7799999564886093E-2</v>
      </c>
      <c r="F293" s="4">
        <v>0</v>
      </c>
      <c r="G293" s="4">
        <v>2.899999963119626E-3</v>
      </c>
      <c r="H293" s="4">
        <v>0</v>
      </c>
      <c r="I293" s="4">
        <v>1.7999999690800905E-3</v>
      </c>
      <c r="J293" s="4">
        <v>0</v>
      </c>
      <c r="K293" s="4">
        <v>0</v>
      </c>
      <c r="L293" s="4">
        <v>5.6055998802185059</v>
      </c>
      <c r="M293" s="4">
        <v>22.014900207519531</v>
      </c>
      <c r="N293" s="4">
        <v>0.71139997243881226</v>
      </c>
      <c r="O293" s="4">
        <v>6.0000002849847078E-4</v>
      </c>
      <c r="P293" s="4">
        <v>2.2800000384449959E-2</v>
      </c>
      <c r="Q293" s="4">
        <v>19.291000366210938</v>
      </c>
      <c r="R293" s="4">
        <v>6.6999997943639755E-3</v>
      </c>
      <c r="S293" s="4">
        <v>0</v>
      </c>
      <c r="T293" s="4">
        <v>0</v>
      </c>
      <c r="U293" s="4">
        <v>0</v>
      </c>
      <c r="V293" s="4">
        <v>8.9999998454004526E-4</v>
      </c>
      <c r="W293" s="4">
        <v>0</v>
      </c>
      <c r="X293" s="4">
        <v>0</v>
      </c>
      <c r="Y293" s="4">
        <v>1.1380000114440918</v>
      </c>
      <c r="Z293" s="4">
        <v>8.6000995635986328</v>
      </c>
      <c r="AA293" s="4">
        <v>36.059299468994141</v>
      </c>
      <c r="AB293" s="4">
        <v>1.7000000225380063E-3</v>
      </c>
      <c r="AC293" s="4">
        <v>8.9999998454004526E-4</v>
      </c>
      <c r="AD293" s="4">
        <v>1.39999995008111E-3</v>
      </c>
      <c r="AE293" s="4">
        <v>6.4000003039836884E-2</v>
      </c>
      <c r="AF293" s="4">
        <v>8.9999998454004526E-4</v>
      </c>
      <c r="AG293" s="4">
        <v>8.9999998454004526E-4</v>
      </c>
      <c r="AH293" s="4">
        <v>0</v>
      </c>
      <c r="AI293" s="4">
        <v>1.7000000225380063E-3</v>
      </c>
      <c r="AJ293" s="4">
        <v>58.074199676513672</v>
      </c>
      <c r="AK293" s="4">
        <v>0.71310001611709595</v>
      </c>
      <c r="AL293" s="4">
        <v>1.500000013038516E-3</v>
      </c>
      <c r="AM293" s="4">
        <v>0</v>
      </c>
      <c r="AN293" s="4">
        <v>2.2800000384449959E-2</v>
      </c>
      <c r="AO293" s="4">
        <v>0.73760002851486206</v>
      </c>
    </row>
    <row r="294" spans="2:41" x14ac:dyDescent="0.3">
      <c r="B294" s="3">
        <v>43938.625</v>
      </c>
      <c r="C294" s="4">
        <v>0.68320000171661377</v>
      </c>
      <c r="D294" s="4">
        <v>4.1521000862121582</v>
      </c>
      <c r="E294" s="4">
        <v>7.0000002160668373E-3</v>
      </c>
      <c r="F294" s="4">
        <v>0</v>
      </c>
      <c r="G294" s="4">
        <v>0</v>
      </c>
      <c r="H294" s="4">
        <v>0</v>
      </c>
      <c r="I294" s="4">
        <v>1.7999999690800905E-3</v>
      </c>
      <c r="J294" s="4">
        <v>0</v>
      </c>
      <c r="K294" s="4">
        <v>0</v>
      </c>
      <c r="L294" s="4">
        <v>6.314000129699707</v>
      </c>
      <c r="M294" s="4">
        <v>21.250699996948242</v>
      </c>
      <c r="N294" s="4">
        <v>1.0719000101089478</v>
      </c>
      <c r="O294" s="4">
        <v>6.0000002849847078E-4</v>
      </c>
      <c r="P294" s="4">
        <v>3.8999998942017555E-3</v>
      </c>
      <c r="Q294" s="4">
        <v>20.529499053955078</v>
      </c>
      <c r="R294" s="4">
        <v>2.0099999383091927E-2</v>
      </c>
      <c r="S294" s="4">
        <v>3.9999998989515007E-4</v>
      </c>
      <c r="T294" s="4">
        <v>0</v>
      </c>
      <c r="U294" s="4">
        <v>0</v>
      </c>
      <c r="V294" s="4">
        <v>8.9999998454004526E-4</v>
      </c>
      <c r="W294" s="4">
        <v>0</v>
      </c>
      <c r="X294" s="4">
        <v>0</v>
      </c>
      <c r="Y294" s="4">
        <v>1.8071000576019287</v>
      </c>
      <c r="Z294" s="4">
        <v>9.264399528503418</v>
      </c>
      <c r="AA294" s="4">
        <v>33.458000183105469</v>
      </c>
      <c r="AB294" s="4">
        <v>1.2000000569969416E-3</v>
      </c>
      <c r="AC294" s="4">
        <v>8.9999998454004526E-4</v>
      </c>
      <c r="AD294" s="4">
        <v>1.39999995008111E-3</v>
      </c>
      <c r="AE294" s="4">
        <v>8.7300002574920654E-2</v>
      </c>
      <c r="AF294" s="4">
        <v>8.9999998454004526E-4</v>
      </c>
      <c r="AG294" s="4">
        <v>8.9999998454004526E-4</v>
      </c>
      <c r="AH294" s="4">
        <v>0</v>
      </c>
      <c r="AI294" s="4">
        <v>0</v>
      </c>
      <c r="AJ294" s="4">
        <v>54.708698272705078</v>
      </c>
      <c r="AK294" s="4">
        <v>1.0730999708175659</v>
      </c>
      <c r="AL294" s="4">
        <v>8.9999998454004526E-4</v>
      </c>
      <c r="AM294" s="4">
        <v>0</v>
      </c>
      <c r="AN294" s="4">
        <v>3.8999998942017555E-3</v>
      </c>
      <c r="AO294" s="4">
        <v>1.1002000570297241</v>
      </c>
    </row>
    <row r="295" spans="2:41" x14ac:dyDescent="0.3">
      <c r="B295" s="3">
        <v>43939.625</v>
      </c>
      <c r="C295" s="4">
        <v>0.68260002136230469</v>
      </c>
      <c r="D295" s="4">
        <v>4.1413002014160156</v>
      </c>
      <c r="E295" s="4">
        <v>6.399999838322401E-3</v>
      </c>
      <c r="F295" s="4">
        <v>0</v>
      </c>
      <c r="G295" s="4">
        <v>0</v>
      </c>
      <c r="H295" s="4">
        <v>0</v>
      </c>
      <c r="I295" s="4">
        <v>1.7999999690800905E-3</v>
      </c>
      <c r="J295" s="4">
        <v>0</v>
      </c>
      <c r="K295" s="4">
        <v>0</v>
      </c>
      <c r="L295" s="4">
        <v>6.4004001617431641</v>
      </c>
      <c r="M295" s="4">
        <v>21.083400726318359</v>
      </c>
      <c r="N295" s="4">
        <v>1.0377999544143677</v>
      </c>
      <c r="O295" s="4">
        <v>6.0000002849847078E-4</v>
      </c>
      <c r="P295" s="4">
        <v>4.6999999321997166E-3</v>
      </c>
      <c r="Q295" s="4">
        <v>20.19849967956543</v>
      </c>
      <c r="R295" s="4">
        <v>1.5900000929832458E-2</v>
      </c>
      <c r="S295" s="4">
        <v>0</v>
      </c>
      <c r="T295" s="4">
        <v>0</v>
      </c>
      <c r="U295" s="4">
        <v>0</v>
      </c>
      <c r="V295" s="4">
        <v>8.9999998454004526E-4</v>
      </c>
      <c r="W295" s="4">
        <v>0</v>
      </c>
      <c r="X295" s="4">
        <v>0</v>
      </c>
      <c r="Y295" s="4">
        <v>2.0652000904083252</v>
      </c>
      <c r="Z295" s="4">
        <v>9.315699577331543</v>
      </c>
      <c r="AA295" s="4">
        <v>33.599700927734375</v>
      </c>
      <c r="AB295" s="4">
        <v>1.2000000569969416E-3</v>
      </c>
      <c r="AC295" s="4">
        <v>8.9999998454004526E-4</v>
      </c>
      <c r="AD295" s="4">
        <v>1.39999995008111E-3</v>
      </c>
      <c r="AE295" s="4">
        <v>8.7099999189376831E-2</v>
      </c>
      <c r="AF295" s="4">
        <v>8.9999998454004526E-4</v>
      </c>
      <c r="AG295" s="4">
        <v>8.9999998454004526E-4</v>
      </c>
      <c r="AH295" s="4">
        <v>0</v>
      </c>
      <c r="AI295" s="4">
        <v>2.7000000700354576E-3</v>
      </c>
      <c r="AJ295" s="4">
        <v>54.683101654052734</v>
      </c>
      <c r="AK295" s="4">
        <v>1.0390000343322754</v>
      </c>
      <c r="AL295" s="4">
        <v>8.9999998454004526E-4</v>
      </c>
      <c r="AM295" s="4">
        <v>0</v>
      </c>
      <c r="AN295" s="4">
        <v>4.6999999321997166E-3</v>
      </c>
      <c r="AO295" s="4">
        <v>1.0613000392913818</v>
      </c>
    </row>
    <row r="296" spans="2:41" x14ac:dyDescent="0.3">
      <c r="B296" s="3">
        <v>43940.625</v>
      </c>
      <c r="C296" s="4">
        <v>0.68209999799728394</v>
      </c>
      <c r="D296" s="4">
        <v>4.0900998115539551</v>
      </c>
      <c r="E296" s="4">
        <v>4.6999999321997166E-3</v>
      </c>
      <c r="F296" s="4">
        <v>0</v>
      </c>
      <c r="G296" s="4">
        <v>0</v>
      </c>
      <c r="H296" s="4">
        <v>0</v>
      </c>
      <c r="I296" s="4">
        <v>1.7999999690800905E-3</v>
      </c>
      <c r="J296" s="4">
        <v>0</v>
      </c>
      <c r="K296" s="4">
        <v>0</v>
      </c>
      <c r="L296" s="4">
        <v>6.6428999900817871</v>
      </c>
      <c r="M296" s="4">
        <v>21.065999984741211</v>
      </c>
      <c r="N296" s="4">
        <v>1.20169997215271</v>
      </c>
      <c r="O296" s="4">
        <v>6.0000002849847078E-4</v>
      </c>
      <c r="P296" s="4">
        <v>4.6999999321997166E-3</v>
      </c>
      <c r="Q296" s="4">
        <v>20.481300354003906</v>
      </c>
      <c r="R296" s="4">
        <v>2.4900000542402267E-2</v>
      </c>
      <c r="S296" s="4">
        <v>0</v>
      </c>
      <c r="T296" s="4">
        <v>0</v>
      </c>
      <c r="U296" s="4">
        <v>0</v>
      </c>
      <c r="V296" s="4">
        <v>8.9999998454004526E-4</v>
      </c>
      <c r="W296" s="4">
        <v>0</v>
      </c>
      <c r="X296" s="4">
        <v>0</v>
      </c>
      <c r="Y296" s="4">
        <v>2.1343998908996582</v>
      </c>
      <c r="Z296" s="4">
        <v>9.5773000717163086</v>
      </c>
      <c r="AA296" s="4">
        <v>32.761600494384766</v>
      </c>
      <c r="AB296" s="4">
        <v>1.3000000035390258E-3</v>
      </c>
      <c r="AC296" s="4">
        <v>8.9999998454004526E-4</v>
      </c>
      <c r="AD296" s="4">
        <v>1.39999995008111E-3</v>
      </c>
      <c r="AE296" s="4">
        <v>3.060000017285347E-2</v>
      </c>
      <c r="AF296" s="4">
        <v>8.9999998454004526E-4</v>
      </c>
      <c r="AG296" s="4">
        <v>8.9999998454004526E-4</v>
      </c>
      <c r="AH296" s="4">
        <v>0</v>
      </c>
      <c r="AI296" s="4">
        <v>0</v>
      </c>
      <c r="AJ296" s="4">
        <v>53.827598571777344</v>
      </c>
      <c r="AK296" s="4">
        <v>1.2029999494552612</v>
      </c>
      <c r="AL296" s="4">
        <v>8.9999998454004526E-4</v>
      </c>
      <c r="AM296" s="4">
        <v>0</v>
      </c>
      <c r="AN296" s="4">
        <v>0</v>
      </c>
      <c r="AO296" s="4">
        <v>1.2325999736785889</v>
      </c>
    </row>
    <row r="297" spans="2:41" x14ac:dyDescent="0.3">
      <c r="B297" s="3">
        <v>43941.625</v>
      </c>
      <c r="C297" s="4">
        <v>0.68320000171661377</v>
      </c>
      <c r="D297" s="4">
        <v>4.1602997779846191</v>
      </c>
      <c r="E297" s="4">
        <v>1.0999999940395355E-3</v>
      </c>
      <c r="F297" s="4">
        <v>0</v>
      </c>
      <c r="G297" s="4">
        <v>1.9999999494757503E-4</v>
      </c>
      <c r="H297" s="4">
        <v>0</v>
      </c>
      <c r="I297" s="4">
        <v>1.7999999690800905E-3</v>
      </c>
      <c r="J297" s="4">
        <v>0</v>
      </c>
      <c r="K297" s="4">
        <v>0</v>
      </c>
      <c r="L297" s="4">
        <v>6.7557997703552246</v>
      </c>
      <c r="M297" s="4">
        <v>21.315500259399414</v>
      </c>
      <c r="N297" s="4">
        <v>1.0528000593185425</v>
      </c>
      <c r="O297" s="4">
        <v>6.0000002849847078E-4</v>
      </c>
      <c r="P297" s="4">
        <v>4.6999999321997166E-3</v>
      </c>
      <c r="Q297" s="4">
        <v>19.951999664306641</v>
      </c>
      <c r="R297" s="4">
        <v>2.0600000396370888E-2</v>
      </c>
      <c r="S297" s="4">
        <v>0</v>
      </c>
      <c r="T297" s="4">
        <v>0</v>
      </c>
      <c r="U297" s="4">
        <v>0</v>
      </c>
      <c r="V297" s="4">
        <v>8.9999998454004526E-4</v>
      </c>
      <c r="W297" s="4">
        <v>0</v>
      </c>
      <c r="X297" s="4">
        <v>0</v>
      </c>
      <c r="Y297" s="4">
        <v>2.0862998962402344</v>
      </c>
      <c r="Z297" s="4">
        <v>9.6869001388549805</v>
      </c>
      <c r="AA297" s="4">
        <v>32.912799835205078</v>
      </c>
      <c r="AB297" s="4">
        <v>1.3000000035390258E-3</v>
      </c>
      <c r="AC297" s="4">
        <v>8.9999998454004526E-4</v>
      </c>
      <c r="AD297" s="4">
        <v>1.39999995008111E-3</v>
      </c>
      <c r="AE297" s="4">
        <v>8.919999748468399E-2</v>
      </c>
      <c r="AF297" s="4">
        <v>8.9999998454004526E-4</v>
      </c>
      <c r="AG297" s="4">
        <v>8.9999998454004526E-4</v>
      </c>
      <c r="AH297" s="4">
        <v>0</v>
      </c>
      <c r="AI297" s="4">
        <v>0</v>
      </c>
      <c r="AJ297" s="4">
        <v>54.228298187255859</v>
      </c>
      <c r="AK297" s="4">
        <v>1.0541000366210938</v>
      </c>
      <c r="AL297" s="4">
        <v>8.9999998454004526E-4</v>
      </c>
      <c r="AM297" s="4">
        <v>0</v>
      </c>
      <c r="AN297" s="4">
        <v>0</v>
      </c>
      <c r="AO297" s="4">
        <v>1.0757999420166016</v>
      </c>
    </row>
    <row r="298" spans="2:41" x14ac:dyDescent="0.3">
      <c r="B298" s="3">
        <v>43942.625</v>
      </c>
      <c r="C298" s="4">
        <v>0.6819000244140625</v>
      </c>
      <c r="D298" s="4">
        <v>4.1789999008178711</v>
      </c>
      <c r="E298" s="4">
        <v>3.1000000890344381E-3</v>
      </c>
      <c r="F298" s="4">
        <v>0</v>
      </c>
      <c r="G298" s="4">
        <v>0</v>
      </c>
      <c r="H298" s="4">
        <v>0</v>
      </c>
      <c r="I298" s="4">
        <v>1.7999999690800905E-3</v>
      </c>
      <c r="J298" s="4">
        <v>0</v>
      </c>
      <c r="K298" s="4">
        <v>0</v>
      </c>
      <c r="L298" s="4">
        <v>7.0370998382568359</v>
      </c>
      <c r="M298" s="4">
        <v>21.306800842285156</v>
      </c>
      <c r="N298" s="4">
        <v>1.0649000406265259</v>
      </c>
      <c r="O298" s="4">
        <v>6.0000002849847078E-4</v>
      </c>
      <c r="P298" s="4">
        <v>4.6999999321997166E-3</v>
      </c>
      <c r="Q298" s="4">
        <v>19.97599983215332</v>
      </c>
      <c r="R298" s="4">
        <v>3.3399999141693115E-2</v>
      </c>
      <c r="S298" s="4">
        <v>0</v>
      </c>
      <c r="T298" s="4">
        <v>0</v>
      </c>
      <c r="U298" s="4">
        <v>0</v>
      </c>
      <c r="V298" s="4">
        <v>8.9999998454004526E-4</v>
      </c>
      <c r="W298" s="4">
        <v>0</v>
      </c>
      <c r="X298" s="4">
        <v>0</v>
      </c>
      <c r="Y298" s="4">
        <v>2.1386001110076904</v>
      </c>
      <c r="Z298" s="4">
        <v>10.02400016784668</v>
      </c>
      <c r="AA298" s="4">
        <v>32.087799072265625</v>
      </c>
      <c r="AB298" s="4">
        <v>4.3999999761581421E-3</v>
      </c>
      <c r="AC298" s="4">
        <v>3.599999938160181E-3</v>
      </c>
      <c r="AD298" s="4">
        <v>1.39999995008111E-3</v>
      </c>
      <c r="AE298" s="4">
        <v>8.8799998164176941E-2</v>
      </c>
      <c r="AF298" s="4">
        <v>8.9999998454004526E-4</v>
      </c>
      <c r="AG298" s="4">
        <v>8.9999998454004526E-4</v>
      </c>
      <c r="AH298" s="4">
        <v>0</v>
      </c>
      <c r="AI298" s="4">
        <v>0</v>
      </c>
      <c r="AJ298" s="4">
        <v>53.394599914550781</v>
      </c>
      <c r="AK298" s="4">
        <v>1.0693000555038452</v>
      </c>
      <c r="AL298" s="4">
        <v>3.599999938160181E-3</v>
      </c>
      <c r="AM298" s="4">
        <v>0</v>
      </c>
      <c r="AN298" s="4">
        <v>0</v>
      </c>
      <c r="AO298" s="4">
        <v>1.1058000326156616</v>
      </c>
    </row>
    <row r="299" spans="2:41" x14ac:dyDescent="0.3">
      <c r="B299" s="3">
        <v>43943.625</v>
      </c>
      <c r="C299" s="4">
        <v>0.68150001764297485</v>
      </c>
      <c r="D299" s="4">
        <v>4.1683998107910156</v>
      </c>
      <c r="E299" s="4">
        <v>1.39999995008111E-3</v>
      </c>
      <c r="F299" s="4">
        <v>0</v>
      </c>
      <c r="G299" s="4">
        <v>0</v>
      </c>
      <c r="H299" s="4">
        <v>0</v>
      </c>
      <c r="I299" s="4">
        <v>1.7999999690800905E-3</v>
      </c>
      <c r="J299" s="4">
        <v>0</v>
      </c>
      <c r="K299" s="4">
        <v>0</v>
      </c>
      <c r="L299" s="4">
        <v>6.7782001495361328</v>
      </c>
      <c r="M299" s="4">
        <v>21.399200439453125</v>
      </c>
      <c r="N299" s="4">
        <v>1.0056999921798706</v>
      </c>
      <c r="O299" s="4">
        <v>6.0000002849847078E-4</v>
      </c>
      <c r="P299" s="4">
        <v>4.6999999321997166E-3</v>
      </c>
      <c r="Q299" s="4">
        <v>19.474399566650391</v>
      </c>
      <c r="R299" s="4">
        <v>2.3099999874830246E-2</v>
      </c>
      <c r="S299" s="4">
        <v>0</v>
      </c>
      <c r="T299" s="4">
        <v>0</v>
      </c>
      <c r="U299" s="4">
        <v>0</v>
      </c>
      <c r="V299" s="4">
        <v>8.9999998454004526E-4</v>
      </c>
      <c r="W299" s="4">
        <v>0</v>
      </c>
      <c r="X299" s="4">
        <v>0</v>
      </c>
      <c r="Y299" s="4">
        <v>2.0748000144958496</v>
      </c>
      <c r="Z299" s="4">
        <v>9.6626996994018555</v>
      </c>
      <c r="AA299" s="4">
        <v>33.352199554443359</v>
      </c>
      <c r="AB299" s="4">
        <v>2.199999988079071E-3</v>
      </c>
      <c r="AC299" s="4">
        <v>3.599999938160181E-3</v>
      </c>
      <c r="AD299" s="4">
        <v>1.39999995008111E-3</v>
      </c>
      <c r="AE299" s="4">
        <v>8.2999996840953827E-2</v>
      </c>
      <c r="AF299" s="4">
        <v>8.9999998454004526E-4</v>
      </c>
      <c r="AG299" s="4">
        <v>8.9999998454004526E-4</v>
      </c>
      <c r="AH299" s="4">
        <v>0</v>
      </c>
      <c r="AI299" s="4">
        <v>0</v>
      </c>
      <c r="AJ299" s="4">
        <v>54.751399993896484</v>
      </c>
      <c r="AK299" s="4">
        <v>1.0078999996185303</v>
      </c>
      <c r="AL299" s="4">
        <v>3.599999938160181E-3</v>
      </c>
      <c r="AM299" s="4">
        <v>0</v>
      </c>
      <c r="AN299" s="4">
        <v>0</v>
      </c>
      <c r="AO299" s="4">
        <v>1.0324000120162964</v>
      </c>
    </row>
    <row r="300" spans="2:41" x14ac:dyDescent="0.3">
      <c r="B300" s="3">
        <v>43944.625</v>
      </c>
      <c r="C300" s="4">
        <v>0.68180000782012939</v>
      </c>
      <c r="D300" s="4">
        <v>4.1371002197265625</v>
      </c>
      <c r="E300" s="4">
        <v>6.5000001341104507E-3</v>
      </c>
      <c r="F300" s="4">
        <v>0</v>
      </c>
      <c r="G300" s="4">
        <v>0</v>
      </c>
      <c r="H300" s="4">
        <v>0</v>
      </c>
      <c r="I300" s="4">
        <v>1.7999999690800905E-3</v>
      </c>
      <c r="J300" s="4">
        <v>0</v>
      </c>
      <c r="K300" s="4">
        <v>0</v>
      </c>
      <c r="L300" s="4">
        <v>6.9211997985839844</v>
      </c>
      <c r="M300" s="4">
        <v>21.265100479125977</v>
      </c>
      <c r="N300" s="4">
        <v>1.1131999492645264</v>
      </c>
      <c r="O300" s="4">
        <v>6.0000002849847078E-4</v>
      </c>
      <c r="P300" s="4">
        <v>2.4000001139938831E-3</v>
      </c>
      <c r="Q300" s="4">
        <v>20.134500503540039</v>
      </c>
      <c r="R300" s="4">
        <v>2.7200000360608101E-2</v>
      </c>
      <c r="S300" s="4">
        <v>0</v>
      </c>
      <c r="T300" s="4">
        <v>0</v>
      </c>
      <c r="U300" s="4">
        <v>0</v>
      </c>
      <c r="V300" s="4">
        <v>8.9999998454004526E-4</v>
      </c>
      <c r="W300" s="4">
        <v>0</v>
      </c>
      <c r="X300" s="4">
        <v>0</v>
      </c>
      <c r="Y300" s="4">
        <v>2.0927999019622803</v>
      </c>
      <c r="Z300" s="4">
        <v>9.8674001693725586</v>
      </c>
      <c r="AA300" s="4">
        <v>32.331298828125</v>
      </c>
      <c r="AB300" s="4">
        <v>1.0000000474974513E-3</v>
      </c>
      <c r="AC300" s="4">
        <v>3.599999938160181E-3</v>
      </c>
      <c r="AD300" s="4">
        <v>1.39999995008111E-3</v>
      </c>
      <c r="AE300" s="4">
        <v>9.3099996447563171E-2</v>
      </c>
      <c r="AF300" s="4">
        <v>8.9999998454004526E-4</v>
      </c>
      <c r="AG300" s="4">
        <v>8.9999998454004526E-4</v>
      </c>
      <c r="AH300" s="4">
        <v>0</v>
      </c>
      <c r="AI300" s="4">
        <v>0</v>
      </c>
      <c r="AJ300" s="4">
        <v>53.596401214599609</v>
      </c>
      <c r="AK300" s="4">
        <v>1.1141999959945679</v>
      </c>
      <c r="AL300" s="4">
        <v>3.599999938160181E-3</v>
      </c>
      <c r="AM300" s="4">
        <v>0</v>
      </c>
      <c r="AN300" s="4">
        <v>2.4000001139938831E-3</v>
      </c>
      <c r="AO300" s="4">
        <v>1.1478999853134155</v>
      </c>
    </row>
    <row r="301" spans="2:41" x14ac:dyDescent="0.3">
      <c r="B301" s="3">
        <v>43945.625</v>
      </c>
      <c r="C301" s="4">
        <v>0.68209999799728394</v>
      </c>
      <c r="D301" s="4">
        <v>4.2209000587463379</v>
      </c>
      <c r="E301" s="4">
        <v>5.1000001840293407E-3</v>
      </c>
      <c r="F301" s="4">
        <v>0</v>
      </c>
      <c r="G301" s="4">
        <v>4.19999985024333E-3</v>
      </c>
      <c r="H301" s="4">
        <v>0</v>
      </c>
      <c r="I301" s="4">
        <v>1.7999999690800905E-3</v>
      </c>
      <c r="J301" s="4">
        <v>0</v>
      </c>
      <c r="K301" s="4">
        <v>0</v>
      </c>
      <c r="L301" s="4">
        <v>6.6501998901367188</v>
      </c>
      <c r="M301" s="4">
        <v>21.427099227905273</v>
      </c>
      <c r="N301" s="4">
        <v>1.0949000120162964</v>
      </c>
      <c r="O301" s="4">
        <v>6.0000002849847078E-4</v>
      </c>
      <c r="P301" s="4">
        <v>1.7000000225380063E-3</v>
      </c>
      <c r="Q301" s="4">
        <v>20.284099578857422</v>
      </c>
      <c r="R301" s="4">
        <v>2.3299999535083771E-2</v>
      </c>
      <c r="S301" s="4">
        <v>0</v>
      </c>
      <c r="T301" s="4">
        <v>0</v>
      </c>
      <c r="U301" s="4">
        <v>0</v>
      </c>
      <c r="V301" s="4">
        <v>8.9999998454004526E-4</v>
      </c>
      <c r="W301" s="4">
        <v>0</v>
      </c>
      <c r="X301" s="4">
        <v>0</v>
      </c>
      <c r="Y301" s="4">
        <v>1.7857999801635742</v>
      </c>
      <c r="Z301" s="4">
        <v>9.6066999435424805</v>
      </c>
      <c r="AA301" s="4">
        <v>32.878299713134766</v>
      </c>
      <c r="AB301" s="4">
        <v>1.0000000474974513E-3</v>
      </c>
      <c r="AC301" s="4">
        <v>3.599999938160181E-3</v>
      </c>
      <c r="AD301" s="4">
        <v>1.39999995008111E-3</v>
      </c>
      <c r="AE301" s="4">
        <v>9.1200001537799835E-2</v>
      </c>
      <c r="AF301" s="4">
        <v>8.9999998454004526E-4</v>
      </c>
      <c r="AG301" s="4">
        <v>8.9999998454004526E-4</v>
      </c>
      <c r="AH301" s="4">
        <v>0</v>
      </c>
      <c r="AI301" s="4">
        <v>0</v>
      </c>
      <c r="AJ301" s="4">
        <v>54.305400848388672</v>
      </c>
      <c r="AK301" s="4">
        <v>1.0959000587463379</v>
      </c>
      <c r="AL301" s="4">
        <v>3.599999938160181E-3</v>
      </c>
      <c r="AM301" s="4">
        <v>0</v>
      </c>
      <c r="AN301" s="4">
        <v>1.7000000225380063E-3</v>
      </c>
      <c r="AO301" s="4">
        <v>1.1243000030517578</v>
      </c>
    </row>
    <row r="302" spans="2:41" x14ac:dyDescent="0.3">
      <c r="B302" s="3">
        <v>43946.625</v>
      </c>
      <c r="C302" s="4">
        <v>0.6819000244140625</v>
      </c>
      <c r="D302" s="4">
        <v>4.1746001243591309</v>
      </c>
      <c r="E302" s="4">
        <v>6.0999998822808266E-3</v>
      </c>
      <c r="F302" s="4">
        <v>0</v>
      </c>
      <c r="G302" s="4">
        <v>0</v>
      </c>
      <c r="H302" s="4">
        <v>0</v>
      </c>
      <c r="I302" s="4">
        <v>1.7999999690800905E-3</v>
      </c>
      <c r="J302" s="4">
        <v>0</v>
      </c>
      <c r="K302" s="4">
        <v>0</v>
      </c>
      <c r="L302" s="4">
        <v>6.9358000755310059</v>
      </c>
      <c r="M302" s="4">
        <v>21.497800827026367</v>
      </c>
      <c r="N302" s="4">
        <v>1.0741000175476074</v>
      </c>
      <c r="O302" s="4">
        <v>6.0000002849847078E-4</v>
      </c>
      <c r="P302" s="4">
        <v>1.7000000225380063E-3</v>
      </c>
      <c r="Q302" s="4">
        <v>20.017999649047852</v>
      </c>
      <c r="R302" s="4">
        <v>2.3000000044703484E-2</v>
      </c>
      <c r="S302" s="4">
        <v>0</v>
      </c>
      <c r="T302" s="4">
        <v>0</v>
      </c>
      <c r="U302" s="4">
        <v>0</v>
      </c>
      <c r="V302" s="4">
        <v>8.9999998454004526E-4</v>
      </c>
      <c r="W302" s="4">
        <v>0</v>
      </c>
      <c r="X302" s="4">
        <v>0</v>
      </c>
      <c r="Y302" s="4">
        <v>2.0153000354766846</v>
      </c>
      <c r="Z302" s="4">
        <v>9.8928003311157227</v>
      </c>
      <c r="AA302" s="4">
        <v>32.269199371337891</v>
      </c>
      <c r="AB302" s="4">
        <v>8.9999998454004526E-4</v>
      </c>
      <c r="AC302" s="4">
        <v>3.599999938160181E-3</v>
      </c>
      <c r="AD302" s="4">
        <v>1.39999995008111E-3</v>
      </c>
      <c r="AE302" s="4">
        <v>8.959999680519104E-2</v>
      </c>
      <c r="AF302" s="4">
        <v>8.9999998454004526E-4</v>
      </c>
      <c r="AG302" s="4">
        <v>8.9999998454004526E-4</v>
      </c>
      <c r="AH302" s="4">
        <v>0</v>
      </c>
      <c r="AI302" s="4">
        <v>0</v>
      </c>
      <c r="AJ302" s="4">
        <v>53.766998291015625</v>
      </c>
      <c r="AK302" s="4">
        <v>1.0750000476837158</v>
      </c>
      <c r="AL302" s="4">
        <v>3.599999938160181E-3</v>
      </c>
      <c r="AM302" s="4">
        <v>0</v>
      </c>
      <c r="AN302" s="4">
        <v>0</v>
      </c>
      <c r="AO302" s="4">
        <v>1.1040999889373779</v>
      </c>
    </row>
    <row r="303" spans="2:41" x14ac:dyDescent="0.3">
      <c r="B303" s="3">
        <v>43947.625</v>
      </c>
      <c r="C303" s="4">
        <v>0.6819000244140625</v>
      </c>
      <c r="D303" s="4">
        <v>4.1929001808166504</v>
      </c>
      <c r="E303" s="4">
        <v>9.9999997764825821E-3</v>
      </c>
      <c r="F303" s="4">
        <v>0</v>
      </c>
      <c r="G303" s="4">
        <v>0</v>
      </c>
      <c r="H303" s="4">
        <v>0</v>
      </c>
      <c r="I303" s="4">
        <v>1.7999999690800905E-3</v>
      </c>
      <c r="J303" s="4">
        <v>0</v>
      </c>
      <c r="K303" s="4">
        <v>0</v>
      </c>
      <c r="L303" s="4">
        <v>6.7905001640319824</v>
      </c>
      <c r="M303" s="4">
        <v>21.621299743652344</v>
      </c>
      <c r="N303" s="4">
        <v>1.0170999765396118</v>
      </c>
      <c r="O303" s="4">
        <v>6.0000002849847078E-4</v>
      </c>
      <c r="P303" s="4">
        <v>1.0200000368058681E-2</v>
      </c>
      <c r="Q303" s="4">
        <v>19.566799163818359</v>
      </c>
      <c r="R303" s="4">
        <v>2.10999995470047E-2</v>
      </c>
      <c r="S303" s="4">
        <v>0</v>
      </c>
      <c r="T303" s="4">
        <v>0</v>
      </c>
      <c r="U303" s="4">
        <v>0</v>
      </c>
      <c r="V303" s="4">
        <v>8.9999998454004526E-4</v>
      </c>
      <c r="W303" s="4">
        <v>0</v>
      </c>
      <c r="X303" s="4">
        <v>0</v>
      </c>
      <c r="Y303" s="4">
        <v>1.9790999889373779</v>
      </c>
      <c r="Z303" s="4">
        <v>9.6993999481201172</v>
      </c>
      <c r="AA303" s="4">
        <v>33.0364990234375</v>
      </c>
      <c r="AB303" s="4">
        <v>1.0999999940395355E-3</v>
      </c>
      <c r="AC303" s="4">
        <v>3.599999938160181E-3</v>
      </c>
      <c r="AD303" s="4">
        <v>1.39999995008111E-3</v>
      </c>
      <c r="AE303" s="4">
        <v>8.5000000894069672E-2</v>
      </c>
      <c r="AF303" s="4">
        <v>8.9999998454004526E-4</v>
      </c>
      <c r="AG303" s="4">
        <v>8.9999998454004526E-4</v>
      </c>
      <c r="AH303" s="4">
        <v>0</v>
      </c>
      <c r="AI303" s="4">
        <v>0</v>
      </c>
      <c r="AJ303" s="4">
        <v>54.657798767089844</v>
      </c>
      <c r="AK303" s="4">
        <v>1.0182000398635864</v>
      </c>
      <c r="AL303" s="4">
        <v>3.599999938160181E-3</v>
      </c>
      <c r="AM303" s="4">
        <v>0</v>
      </c>
      <c r="AN303" s="4">
        <v>1.0200000368058681E-2</v>
      </c>
      <c r="AO303" s="4">
        <v>1.049299955368042</v>
      </c>
    </row>
    <row r="304" spans="2:41" x14ac:dyDescent="0.3">
      <c r="B304" s="3">
        <v>43948.625</v>
      </c>
      <c r="C304" s="4">
        <v>0.68309998512268066</v>
      </c>
      <c r="D304" s="4">
        <v>4.1669001579284668</v>
      </c>
      <c r="E304" s="4">
        <v>4.999999888241291E-3</v>
      </c>
      <c r="F304" s="4">
        <v>0</v>
      </c>
      <c r="G304" s="4">
        <v>0</v>
      </c>
      <c r="H304" s="4">
        <v>0</v>
      </c>
      <c r="I304" s="4">
        <v>1.7999999690800905E-3</v>
      </c>
      <c r="J304" s="4">
        <v>0</v>
      </c>
      <c r="K304" s="4">
        <v>0</v>
      </c>
      <c r="L304" s="4">
        <v>6.9629001617431641</v>
      </c>
      <c r="M304" s="4">
        <v>21.594200134277344</v>
      </c>
      <c r="N304" s="4">
        <v>1.1416000127792358</v>
      </c>
      <c r="O304" s="4">
        <v>6.0000002849847078E-4</v>
      </c>
      <c r="P304" s="4">
        <v>1.0200000368058681E-2</v>
      </c>
      <c r="Q304" s="4">
        <v>20.651100158691406</v>
      </c>
      <c r="R304" s="4">
        <v>2.6900000870227814E-2</v>
      </c>
      <c r="S304" s="4">
        <v>0</v>
      </c>
      <c r="T304" s="4">
        <v>0</v>
      </c>
      <c r="U304" s="4">
        <v>0</v>
      </c>
      <c r="V304" s="4">
        <v>8.9999998454004526E-4</v>
      </c>
      <c r="W304" s="4">
        <v>0</v>
      </c>
      <c r="X304" s="4">
        <v>0</v>
      </c>
      <c r="Y304" s="4">
        <v>1.8652000427246094</v>
      </c>
      <c r="Z304" s="4">
        <v>10.039299964904785</v>
      </c>
      <c r="AA304" s="4">
        <v>31.429000854492188</v>
      </c>
      <c r="AB304" s="4">
        <v>1.0000000474974513E-3</v>
      </c>
      <c r="AC304" s="4">
        <v>3.599999938160181E-3</v>
      </c>
      <c r="AD304" s="4">
        <v>1.39999995008111E-3</v>
      </c>
      <c r="AE304" s="4">
        <v>9.6400000154972076E-2</v>
      </c>
      <c r="AF304" s="4">
        <v>8.9999998454004526E-4</v>
      </c>
      <c r="AG304" s="4">
        <v>8.9999998454004526E-4</v>
      </c>
      <c r="AH304" s="4">
        <v>0</v>
      </c>
      <c r="AI304" s="4">
        <v>0</v>
      </c>
      <c r="AJ304" s="4">
        <v>53.023200988769531</v>
      </c>
      <c r="AK304" s="4">
        <v>1.1426000595092773</v>
      </c>
      <c r="AL304" s="4">
        <v>3.599999938160181E-3</v>
      </c>
      <c r="AM304" s="4">
        <v>0</v>
      </c>
      <c r="AN304" s="4">
        <v>0</v>
      </c>
      <c r="AO304" s="4">
        <v>1.1744999885559082</v>
      </c>
    </row>
    <row r="305" spans="2:41" x14ac:dyDescent="0.3">
      <c r="B305" s="3">
        <v>43949.625</v>
      </c>
      <c r="C305" s="4">
        <v>0.68250000476837158</v>
      </c>
      <c r="D305" s="4">
        <v>4.1517000198364258</v>
      </c>
      <c r="E305" s="4">
        <v>2.2099999710917473E-2</v>
      </c>
      <c r="F305" s="4">
        <v>0</v>
      </c>
      <c r="G305" s="4">
        <v>0</v>
      </c>
      <c r="H305" s="4">
        <v>0</v>
      </c>
      <c r="I305" s="4">
        <v>1.7999999690800905E-3</v>
      </c>
      <c r="J305" s="4">
        <v>0</v>
      </c>
      <c r="K305" s="4">
        <v>0</v>
      </c>
      <c r="L305" s="4">
        <v>7.153900146484375</v>
      </c>
      <c r="M305" s="4">
        <v>21.504800796508789</v>
      </c>
      <c r="N305" s="4">
        <v>1.19159996509552</v>
      </c>
      <c r="O305" s="4">
        <v>6.0000002849847078E-4</v>
      </c>
      <c r="P305" s="4">
        <v>1.8799999728798866E-2</v>
      </c>
      <c r="Q305" s="4">
        <v>21.085899353027344</v>
      </c>
      <c r="R305" s="4">
        <v>3.0500000342726707E-2</v>
      </c>
      <c r="S305" s="4">
        <v>0</v>
      </c>
      <c r="T305" s="4">
        <v>0</v>
      </c>
      <c r="U305" s="4">
        <v>0</v>
      </c>
      <c r="V305" s="4">
        <v>8.9999998454004526E-4</v>
      </c>
      <c r="W305" s="4">
        <v>0</v>
      </c>
      <c r="X305" s="4">
        <v>0</v>
      </c>
      <c r="Y305" s="4">
        <v>1.9373999834060669</v>
      </c>
      <c r="Z305" s="4">
        <v>10.271400451660156</v>
      </c>
      <c r="AA305" s="4">
        <v>30.432899475097656</v>
      </c>
      <c r="AB305" s="4">
        <v>1.7999999690800905E-3</v>
      </c>
      <c r="AC305" s="4">
        <v>3.599999938160181E-3</v>
      </c>
      <c r="AD305" s="4">
        <v>1.39999995008111E-3</v>
      </c>
      <c r="AE305" s="4">
        <v>0.10360000282526016</v>
      </c>
      <c r="AF305" s="4">
        <v>8.9999998454004526E-4</v>
      </c>
      <c r="AG305" s="4">
        <v>8.9999998454004526E-4</v>
      </c>
      <c r="AH305" s="4">
        <v>0</v>
      </c>
      <c r="AI305" s="4">
        <v>0</v>
      </c>
      <c r="AJ305" s="4">
        <v>51.937698364257813</v>
      </c>
      <c r="AK305" s="4">
        <v>1.1934000253677368</v>
      </c>
      <c r="AL305" s="4">
        <v>3.599999938160181E-3</v>
      </c>
      <c r="AM305" s="4">
        <v>0</v>
      </c>
      <c r="AN305" s="4">
        <v>1.8799999728798866E-2</v>
      </c>
      <c r="AO305" s="4">
        <v>1.2460000514984131</v>
      </c>
    </row>
    <row r="306" spans="2:41" x14ac:dyDescent="0.3">
      <c r="B306" s="3">
        <v>43950.625</v>
      </c>
      <c r="C306" s="4">
        <v>0.68199998140335083</v>
      </c>
      <c r="D306" s="4">
        <v>4.1368999481201172</v>
      </c>
      <c r="E306" s="4">
        <v>8.9999998454004526E-4</v>
      </c>
      <c r="F306" s="4">
        <v>0</v>
      </c>
      <c r="G306" s="4">
        <v>0</v>
      </c>
      <c r="H306" s="4">
        <v>0</v>
      </c>
      <c r="I306" s="4">
        <v>1.7999999690800905E-3</v>
      </c>
      <c r="J306" s="4">
        <v>0</v>
      </c>
      <c r="K306" s="4">
        <v>0</v>
      </c>
      <c r="L306" s="4">
        <v>6.9218001365661621</v>
      </c>
      <c r="M306" s="4">
        <v>21.719900131225586</v>
      </c>
      <c r="N306" s="4">
        <v>1.1449999809265137</v>
      </c>
      <c r="O306" s="4">
        <v>6.0000002849847078E-4</v>
      </c>
      <c r="P306" s="4">
        <v>1.8799999728798866E-2</v>
      </c>
      <c r="Q306" s="4">
        <v>20.728599548339844</v>
      </c>
      <c r="R306" s="4">
        <v>2.8100000694394112E-2</v>
      </c>
      <c r="S306" s="4">
        <v>0</v>
      </c>
      <c r="T306" s="4">
        <v>0</v>
      </c>
      <c r="U306" s="4">
        <v>0</v>
      </c>
      <c r="V306" s="4">
        <v>8.9999998454004526E-4</v>
      </c>
      <c r="W306" s="4">
        <v>0</v>
      </c>
      <c r="X306" s="4">
        <v>0</v>
      </c>
      <c r="Y306" s="4">
        <v>1.8178999423980713</v>
      </c>
      <c r="Z306" s="4">
        <v>10.000900268554688</v>
      </c>
      <c r="AA306" s="4">
        <v>31.421100616455078</v>
      </c>
      <c r="AB306" s="4">
        <v>1.0000000474974513E-3</v>
      </c>
      <c r="AC306" s="4">
        <v>3.599999938160181E-3</v>
      </c>
      <c r="AD306" s="4">
        <v>1.39999995008111E-3</v>
      </c>
      <c r="AE306" s="4">
        <v>9.7699999809265137E-2</v>
      </c>
      <c r="AF306" s="4">
        <v>8.9999998454004526E-4</v>
      </c>
      <c r="AG306" s="4">
        <v>8.9999998454004526E-4</v>
      </c>
      <c r="AH306" s="4">
        <v>0</v>
      </c>
      <c r="AI306" s="4">
        <v>0</v>
      </c>
      <c r="AJ306" s="4">
        <v>53.140998840332031</v>
      </c>
      <c r="AK306" s="4">
        <v>1.1460000276565552</v>
      </c>
      <c r="AL306" s="4">
        <v>3.599999938160181E-3</v>
      </c>
      <c r="AM306" s="4">
        <v>0</v>
      </c>
      <c r="AN306" s="4">
        <v>0</v>
      </c>
      <c r="AO306" s="4">
        <v>1.1749999523162842</v>
      </c>
    </row>
    <row r="307" spans="2:41" x14ac:dyDescent="0.3">
      <c r="B307" s="3">
        <v>43951.625</v>
      </c>
      <c r="C307" s="4">
        <v>0.68239998817443848</v>
      </c>
      <c r="D307" s="4">
        <v>4.2467999458312988</v>
      </c>
      <c r="E307" s="4">
        <v>8.9999998454004526E-4</v>
      </c>
      <c r="F307" s="4">
        <v>0</v>
      </c>
      <c r="G307" s="4">
        <v>0</v>
      </c>
      <c r="H307" s="4">
        <v>0</v>
      </c>
      <c r="I307" s="4">
        <v>1.7999999690800905E-3</v>
      </c>
      <c r="J307" s="4">
        <v>0</v>
      </c>
      <c r="K307" s="4">
        <v>0</v>
      </c>
      <c r="L307" s="4">
        <v>7.2023000717163086</v>
      </c>
      <c r="M307" s="4">
        <v>21.427700042724609</v>
      </c>
      <c r="N307" s="4">
        <v>1.184999942779541</v>
      </c>
      <c r="O307" s="4">
        <v>6.0000002849847078E-4</v>
      </c>
      <c r="P307" s="4">
        <v>1.8799999728798866E-2</v>
      </c>
      <c r="Q307" s="4">
        <v>20.972099304199219</v>
      </c>
      <c r="R307" s="4">
        <v>3.060000017285347E-2</v>
      </c>
      <c r="S307" s="4">
        <v>0</v>
      </c>
      <c r="T307" s="4">
        <v>0</v>
      </c>
      <c r="U307" s="4">
        <v>0</v>
      </c>
      <c r="V307" s="4">
        <v>8.9999998454004526E-4</v>
      </c>
      <c r="W307" s="4">
        <v>0</v>
      </c>
      <c r="X307" s="4">
        <v>0</v>
      </c>
      <c r="Y307" s="4">
        <v>2.0120000839233398</v>
      </c>
      <c r="Z307" s="4">
        <v>10.339400291442871</v>
      </c>
      <c r="AA307" s="4">
        <v>30.370800018310547</v>
      </c>
      <c r="AB307" s="4">
        <v>8.9999998454004526E-4</v>
      </c>
      <c r="AC307" s="4">
        <v>3.599999938160181E-3</v>
      </c>
      <c r="AD307" s="4">
        <v>1.39999995008111E-3</v>
      </c>
      <c r="AE307" s="4">
        <v>0.1031000018119812</v>
      </c>
      <c r="AF307" s="4">
        <v>8.9999998454004526E-4</v>
      </c>
      <c r="AG307" s="4">
        <v>8.9999998454004526E-4</v>
      </c>
      <c r="AH307" s="4">
        <v>0</v>
      </c>
      <c r="AI307" s="4">
        <v>0</v>
      </c>
      <c r="AJ307" s="4">
        <v>51.798500061035156</v>
      </c>
      <c r="AK307" s="4">
        <v>1.1858999729156494</v>
      </c>
      <c r="AL307" s="4">
        <v>3.599999938160181E-3</v>
      </c>
      <c r="AM307" s="4">
        <v>0</v>
      </c>
      <c r="AN307" s="4">
        <v>0</v>
      </c>
      <c r="AO307" s="4">
        <v>1.2173999547958374</v>
      </c>
    </row>
    <row r="308" spans="2:41" x14ac:dyDescent="0.3">
      <c r="B308" s="3">
        <v>43952.625</v>
      </c>
      <c r="C308" s="4">
        <v>0.68349999189376831</v>
      </c>
      <c r="D308" s="4">
        <v>4.3298001289367676</v>
      </c>
      <c r="E308" s="4">
        <v>3.7000000011175871E-3</v>
      </c>
      <c r="F308" s="4">
        <v>0</v>
      </c>
      <c r="G308" s="4">
        <v>9.9999997473787516E-5</v>
      </c>
      <c r="H308" s="4">
        <v>0</v>
      </c>
      <c r="I308" s="4">
        <v>1.7999999690800905E-3</v>
      </c>
      <c r="J308" s="4">
        <v>0</v>
      </c>
      <c r="K308" s="4">
        <v>0</v>
      </c>
      <c r="L308" s="4">
        <v>6.8256001472473145</v>
      </c>
      <c r="M308" s="4">
        <v>21.528299331665039</v>
      </c>
      <c r="N308" s="4">
        <v>1.2668000459671021</v>
      </c>
      <c r="O308" s="4">
        <v>6.0000002849847078E-4</v>
      </c>
      <c r="P308" s="4">
        <v>1.3000000035390258E-3</v>
      </c>
      <c r="Q308" s="4">
        <v>21.814599990844727</v>
      </c>
      <c r="R308" s="4">
        <v>3.4000001847743988E-2</v>
      </c>
      <c r="S308" s="4">
        <v>0</v>
      </c>
      <c r="T308" s="4">
        <v>0</v>
      </c>
      <c r="U308" s="4">
        <v>0</v>
      </c>
      <c r="V308" s="4">
        <v>8.9999998454004526E-4</v>
      </c>
      <c r="W308" s="4">
        <v>0</v>
      </c>
      <c r="X308" s="4">
        <v>0</v>
      </c>
      <c r="Y308" s="4">
        <v>1.604699969291687</v>
      </c>
      <c r="Z308" s="4">
        <v>9.9933996200561523</v>
      </c>
      <c r="AA308" s="4">
        <v>30.511800765991211</v>
      </c>
      <c r="AB308" s="4">
        <v>7.9999997979030013E-4</v>
      </c>
      <c r="AC308" s="4">
        <v>3.599999938160181E-3</v>
      </c>
      <c r="AD308" s="4">
        <v>1.39999995008111E-3</v>
      </c>
      <c r="AE308" s="4">
        <v>0.1111999973654747</v>
      </c>
      <c r="AF308" s="4">
        <v>8.9999998454004526E-4</v>
      </c>
      <c r="AG308" s="4">
        <v>8.9999998454004526E-4</v>
      </c>
      <c r="AH308" s="4">
        <v>0</v>
      </c>
      <c r="AI308" s="4">
        <v>0</v>
      </c>
      <c r="AJ308" s="4">
        <v>52.04010009765625</v>
      </c>
      <c r="AK308" s="4">
        <v>1.2676000595092773</v>
      </c>
      <c r="AL308" s="4">
        <v>3.599999938160181E-3</v>
      </c>
      <c r="AM308" s="4">
        <v>0</v>
      </c>
      <c r="AN308" s="4">
        <v>1.3000000035390258E-3</v>
      </c>
      <c r="AO308" s="4">
        <v>1.3052999973297119</v>
      </c>
    </row>
    <row r="309" spans="2:41" x14ac:dyDescent="0.3">
      <c r="B309" s="3">
        <v>43953.625</v>
      </c>
      <c r="C309" s="4">
        <v>0.68320000171661377</v>
      </c>
      <c r="D309" s="4">
        <v>4.4658999443054199</v>
      </c>
      <c r="E309" s="4">
        <v>3.7000000011175871E-3</v>
      </c>
      <c r="F309" s="4">
        <v>0</v>
      </c>
      <c r="G309" s="4">
        <v>0</v>
      </c>
      <c r="H309" s="4">
        <v>0</v>
      </c>
      <c r="I309" s="4">
        <v>1.7999999690800905E-3</v>
      </c>
      <c r="J309" s="4">
        <v>0</v>
      </c>
      <c r="K309" s="4">
        <v>0</v>
      </c>
      <c r="L309" s="4">
        <v>7.0708999633789063</v>
      </c>
      <c r="M309" s="4">
        <v>21.315500259399414</v>
      </c>
      <c r="N309" s="4">
        <v>1.2221000194549561</v>
      </c>
      <c r="O309" s="4">
        <v>6.0000002849847078E-4</v>
      </c>
      <c r="P309" s="4">
        <v>1.3000000035390258E-3</v>
      </c>
      <c r="Q309" s="4">
        <v>21.18440055847168</v>
      </c>
      <c r="R309" s="4">
        <v>3.1399998813867569E-2</v>
      </c>
      <c r="S309" s="4">
        <v>0</v>
      </c>
      <c r="T309" s="4">
        <v>0</v>
      </c>
      <c r="U309" s="4">
        <v>0</v>
      </c>
      <c r="V309" s="4">
        <v>8.9999998454004526E-4</v>
      </c>
      <c r="W309" s="4">
        <v>0</v>
      </c>
      <c r="X309" s="4">
        <v>0</v>
      </c>
      <c r="Y309" s="4">
        <v>1.9407999515533447</v>
      </c>
      <c r="Z309" s="4">
        <v>10.113800048828125</v>
      </c>
      <c r="AA309" s="4">
        <v>30.504600524902344</v>
      </c>
      <c r="AB309" s="4">
        <v>1.0000000474974513E-3</v>
      </c>
      <c r="AC309" s="4">
        <v>3.599999938160181E-3</v>
      </c>
      <c r="AD309" s="4">
        <v>1.39999995008111E-3</v>
      </c>
      <c r="AE309" s="4">
        <v>0.10620000213384628</v>
      </c>
      <c r="AF309" s="4">
        <v>8.9999998454004526E-4</v>
      </c>
      <c r="AG309" s="4">
        <v>8.9999998454004526E-4</v>
      </c>
      <c r="AH309" s="4">
        <v>0</v>
      </c>
      <c r="AI309" s="4">
        <v>0</v>
      </c>
      <c r="AJ309" s="4">
        <v>51.820098876953125</v>
      </c>
      <c r="AK309" s="4">
        <v>1.223099946975708</v>
      </c>
      <c r="AL309" s="4">
        <v>3.599999938160181E-3</v>
      </c>
      <c r="AM309" s="4">
        <v>0</v>
      </c>
      <c r="AN309" s="4">
        <v>0</v>
      </c>
      <c r="AO309" s="4">
        <v>1.2582000494003296</v>
      </c>
    </row>
    <row r="310" spans="2:41" x14ac:dyDescent="0.3">
      <c r="B310" s="3">
        <v>43954.625</v>
      </c>
      <c r="C310" s="4">
        <v>0.68279999494552612</v>
      </c>
      <c r="D310" s="4">
        <v>4.3790998458862305</v>
      </c>
      <c r="E310" s="4">
        <v>2.3399999365210533E-2</v>
      </c>
      <c r="F310" s="4">
        <v>0</v>
      </c>
      <c r="G310" s="4">
        <v>0</v>
      </c>
      <c r="H310" s="4">
        <v>0</v>
      </c>
      <c r="I310" s="4">
        <v>1.7999999690800905E-3</v>
      </c>
      <c r="J310" s="4">
        <v>0</v>
      </c>
      <c r="K310" s="4">
        <v>0</v>
      </c>
      <c r="L310" s="4">
        <v>6.9176998138427734</v>
      </c>
      <c r="M310" s="4">
        <v>21.600099563598633</v>
      </c>
      <c r="N310" s="4">
        <v>1.0888999700546265</v>
      </c>
      <c r="O310" s="4">
        <v>6.0000002849847078E-4</v>
      </c>
      <c r="P310" s="4">
        <v>2.1400000900030136E-2</v>
      </c>
      <c r="Q310" s="4">
        <v>20.239999771118164</v>
      </c>
      <c r="R310" s="4">
        <v>2.2600000724196434E-2</v>
      </c>
      <c r="S310" s="4">
        <v>0</v>
      </c>
      <c r="T310" s="4">
        <v>0</v>
      </c>
      <c r="U310" s="4">
        <v>0</v>
      </c>
      <c r="V310" s="4">
        <v>8.9999998454004526E-4</v>
      </c>
      <c r="W310" s="4">
        <v>0</v>
      </c>
      <c r="X310" s="4">
        <v>0</v>
      </c>
      <c r="Y310" s="4">
        <v>1.927899956703186</v>
      </c>
      <c r="Z310" s="4">
        <v>9.9116001129150391</v>
      </c>
      <c r="AA310" s="4">
        <v>31.760099411010742</v>
      </c>
      <c r="AB310" s="4">
        <v>1.7000000225380063E-3</v>
      </c>
      <c r="AC310" s="4">
        <v>3.599999938160181E-3</v>
      </c>
      <c r="AD310" s="4">
        <v>1.39999995008111E-3</v>
      </c>
      <c r="AE310" s="4">
        <v>9.3900002539157867E-2</v>
      </c>
      <c r="AF310" s="4">
        <v>8.9999998454004526E-4</v>
      </c>
      <c r="AG310" s="4">
        <v>8.9999998454004526E-4</v>
      </c>
      <c r="AH310" s="4">
        <v>0</v>
      </c>
      <c r="AI310" s="4">
        <v>0</v>
      </c>
      <c r="AJ310" s="4">
        <v>53.360198974609375</v>
      </c>
      <c r="AK310" s="4">
        <v>1.0906000137329102</v>
      </c>
      <c r="AL310" s="4">
        <v>3.599999938160181E-3</v>
      </c>
      <c r="AM310" s="4">
        <v>0</v>
      </c>
      <c r="AN310" s="4">
        <v>2.1400000900030136E-2</v>
      </c>
      <c r="AO310" s="4">
        <v>1.1366000175476074</v>
      </c>
    </row>
    <row r="311" spans="2:41" x14ac:dyDescent="0.3">
      <c r="B311" s="3">
        <v>43955.625</v>
      </c>
      <c r="C311" s="4">
        <v>0.68400001525878906</v>
      </c>
      <c r="D311" s="4">
        <v>4.3119997978210449</v>
      </c>
      <c r="E311" s="4">
        <v>1.0999999940395355E-2</v>
      </c>
      <c r="F311" s="4">
        <v>0</v>
      </c>
      <c r="G311" s="4">
        <v>3.4000000450760126E-3</v>
      </c>
      <c r="H311" s="4">
        <v>0</v>
      </c>
      <c r="I311" s="4">
        <v>1.7999999690800905E-3</v>
      </c>
      <c r="J311" s="4">
        <v>0</v>
      </c>
      <c r="K311" s="4">
        <v>0</v>
      </c>
      <c r="L311" s="4">
        <v>6.9474000930786133</v>
      </c>
      <c r="M311" s="4">
        <v>21.316499710083008</v>
      </c>
      <c r="N311" s="4">
        <v>1.142799973487854</v>
      </c>
      <c r="O311" s="4">
        <v>6.0000002849847078E-4</v>
      </c>
      <c r="P311" s="4">
        <v>1.2600000016391277E-2</v>
      </c>
      <c r="Q311" s="4">
        <v>20.500499725341797</v>
      </c>
      <c r="R311" s="4">
        <v>2.5200000032782555E-2</v>
      </c>
      <c r="S311" s="4">
        <v>0</v>
      </c>
      <c r="T311" s="4">
        <v>0</v>
      </c>
      <c r="U311" s="4">
        <v>0</v>
      </c>
      <c r="V311" s="4">
        <v>8.9999998454004526E-4</v>
      </c>
      <c r="W311" s="4">
        <v>0</v>
      </c>
      <c r="X311" s="4">
        <v>0</v>
      </c>
      <c r="Y311" s="4">
        <v>2.027400016784668</v>
      </c>
      <c r="Z311" s="4">
        <v>9.9083003997802734</v>
      </c>
      <c r="AA311" s="4">
        <v>31.647499084472656</v>
      </c>
      <c r="AB311" s="4">
        <v>8.9999998454004526E-4</v>
      </c>
      <c r="AC311" s="4">
        <v>3.599999938160181E-3</v>
      </c>
      <c r="AD311" s="4">
        <v>1.39999995008111E-3</v>
      </c>
      <c r="AE311" s="4">
        <v>9.6199996769428253E-2</v>
      </c>
      <c r="AF311" s="4">
        <v>8.9999998454004526E-4</v>
      </c>
      <c r="AG311" s="4">
        <v>8.9999998454004526E-4</v>
      </c>
      <c r="AH311" s="4">
        <v>0</v>
      </c>
      <c r="AI311" s="4">
        <v>0</v>
      </c>
      <c r="AJ311" s="4">
        <v>52.964000701904297</v>
      </c>
      <c r="AK311" s="4">
        <v>1.1437000036239624</v>
      </c>
      <c r="AL311" s="4">
        <v>3.599999938160181E-3</v>
      </c>
      <c r="AM311" s="4">
        <v>0</v>
      </c>
      <c r="AN311" s="4">
        <v>1.2600000016391277E-2</v>
      </c>
      <c r="AO311" s="4">
        <v>1.179900050163269</v>
      </c>
    </row>
    <row r="312" spans="2:41" x14ac:dyDescent="0.3">
      <c r="B312" s="3">
        <v>43956.625</v>
      </c>
      <c r="C312" s="4">
        <v>0.68330001831054688</v>
      </c>
      <c r="D312" s="4">
        <v>4.3120999336242676</v>
      </c>
      <c r="E312" s="4">
        <v>9.2000002041459084E-3</v>
      </c>
      <c r="F312" s="4">
        <v>0</v>
      </c>
      <c r="G312" s="4">
        <v>1.3000000035390258E-3</v>
      </c>
      <c r="H312" s="4">
        <v>0</v>
      </c>
      <c r="I312" s="4">
        <v>1.7999999690800905E-3</v>
      </c>
      <c r="J312" s="4">
        <v>0</v>
      </c>
      <c r="K312" s="4">
        <v>0</v>
      </c>
      <c r="L312" s="4">
        <v>6.9942998886108398</v>
      </c>
      <c r="M312" s="4">
        <v>21.392900466918945</v>
      </c>
      <c r="N312" s="4">
        <v>1.1024999618530273</v>
      </c>
      <c r="O312" s="4">
        <v>6.0000002849847078E-4</v>
      </c>
      <c r="P312" s="4">
        <v>7.0000002160668373E-3</v>
      </c>
      <c r="Q312" s="4">
        <v>20.232500076293945</v>
      </c>
      <c r="R312" s="4">
        <v>2.3600000888109207E-2</v>
      </c>
      <c r="S312" s="4">
        <v>0</v>
      </c>
      <c r="T312" s="4">
        <v>0</v>
      </c>
      <c r="U312" s="4">
        <v>0</v>
      </c>
      <c r="V312" s="4">
        <v>8.9999998454004526E-4</v>
      </c>
      <c r="W312" s="4">
        <v>0</v>
      </c>
      <c r="X312" s="4">
        <v>0</v>
      </c>
      <c r="Y312" s="4">
        <v>2.0532000064849854</v>
      </c>
      <c r="Z312" s="4">
        <v>9.9511003494262695</v>
      </c>
      <c r="AA312" s="4">
        <v>31.794700622558594</v>
      </c>
      <c r="AB312" s="4">
        <v>1.2000000569969416E-3</v>
      </c>
      <c r="AC312" s="4">
        <v>3.599999938160181E-3</v>
      </c>
      <c r="AD312" s="4">
        <v>1.39999995008111E-3</v>
      </c>
      <c r="AE312" s="4">
        <v>9.1700002551078796E-2</v>
      </c>
      <c r="AF312" s="4">
        <v>8.9999998454004526E-4</v>
      </c>
      <c r="AG312" s="4">
        <v>8.9999998454004526E-4</v>
      </c>
      <c r="AH312" s="4">
        <v>0</v>
      </c>
      <c r="AI312" s="4">
        <v>0</v>
      </c>
      <c r="AJ312" s="4">
        <v>53.187599182128906</v>
      </c>
      <c r="AK312" s="4">
        <v>1.1037000417709351</v>
      </c>
      <c r="AL312" s="4">
        <v>3.599999938160181E-3</v>
      </c>
      <c r="AM312" s="4">
        <v>0</v>
      </c>
      <c r="AN312" s="4">
        <v>7.0000002160668373E-3</v>
      </c>
      <c r="AO312" s="4">
        <v>1.1365000009536743</v>
      </c>
    </row>
    <row r="313" spans="2:41" x14ac:dyDescent="0.3">
      <c r="B313" s="3">
        <v>43957.625</v>
      </c>
      <c r="C313" s="4">
        <v>0.68330001831054688</v>
      </c>
      <c r="D313" s="4">
        <v>4.2634000778198242</v>
      </c>
      <c r="E313" s="4">
        <v>3.1800001859664917E-2</v>
      </c>
      <c r="F313" s="4">
        <v>0</v>
      </c>
      <c r="G313" s="4">
        <v>7.9999997979030013E-4</v>
      </c>
      <c r="H313" s="4">
        <v>0</v>
      </c>
      <c r="I313" s="4">
        <v>1.7999999690800905E-3</v>
      </c>
      <c r="J313" s="4">
        <v>0</v>
      </c>
      <c r="K313" s="4">
        <v>0</v>
      </c>
      <c r="L313" s="4">
        <v>6.8914999961853027</v>
      </c>
      <c r="M313" s="4">
        <v>21.447200775146484</v>
      </c>
      <c r="N313" s="4">
        <v>1.0924999713897705</v>
      </c>
      <c r="O313" s="4">
        <v>3.0000001424923539E-4</v>
      </c>
      <c r="P313" s="4">
        <v>2.930000051856041E-2</v>
      </c>
      <c r="Q313" s="4">
        <v>20.062200546264648</v>
      </c>
      <c r="R313" s="4">
        <v>2.3399999365210533E-2</v>
      </c>
      <c r="S313" s="4">
        <v>0</v>
      </c>
      <c r="T313" s="4">
        <v>0</v>
      </c>
      <c r="U313" s="4">
        <v>0</v>
      </c>
      <c r="V313" s="4">
        <v>8.9999998454004526E-4</v>
      </c>
      <c r="W313" s="4">
        <v>0</v>
      </c>
      <c r="X313" s="4">
        <v>0</v>
      </c>
      <c r="Y313" s="4">
        <v>2.0313000679016113</v>
      </c>
      <c r="Z313" s="4">
        <v>9.8500995635986328</v>
      </c>
      <c r="AA313" s="4">
        <v>32.152400970458984</v>
      </c>
      <c r="AB313" s="4">
        <v>2.199999988079071E-3</v>
      </c>
      <c r="AC313" s="4">
        <v>3.599999938160181E-3</v>
      </c>
      <c r="AD313" s="4">
        <v>1.39999995008111E-3</v>
      </c>
      <c r="AE313" s="4">
        <v>9.1700002551078796E-2</v>
      </c>
      <c r="AF313" s="4">
        <v>8.9999998454004526E-4</v>
      </c>
      <c r="AG313" s="4">
        <v>8.9999998454004526E-4</v>
      </c>
      <c r="AH313" s="4">
        <v>0</v>
      </c>
      <c r="AI313" s="4">
        <v>8.9999998454004526E-4</v>
      </c>
      <c r="AJ313" s="4">
        <v>53.599601745605469</v>
      </c>
      <c r="AK313" s="4">
        <v>1.0946999788284302</v>
      </c>
      <c r="AL313" s="4">
        <v>3.0000001424923539E-4</v>
      </c>
      <c r="AM313" s="4">
        <v>0</v>
      </c>
      <c r="AN313" s="4">
        <v>2.930000051856041E-2</v>
      </c>
      <c r="AO313" s="4">
        <v>1.149899959564209</v>
      </c>
    </row>
    <row r="314" spans="2:41" x14ac:dyDescent="0.3">
      <c r="B314" s="3">
        <v>43958.625</v>
      </c>
      <c r="C314" s="4">
        <v>0.68159997463226318</v>
      </c>
      <c r="D314" s="4">
        <v>4.2557001113891602</v>
      </c>
      <c r="E314" s="4">
        <v>6.0999998822808266E-3</v>
      </c>
      <c r="F314" s="4">
        <v>0</v>
      </c>
      <c r="G314" s="4">
        <v>3.8000000640749931E-3</v>
      </c>
      <c r="H314" s="4">
        <v>0</v>
      </c>
      <c r="I314" s="4">
        <v>1.7999999690800905E-3</v>
      </c>
      <c r="J314" s="4">
        <v>0</v>
      </c>
      <c r="K314" s="4">
        <v>0</v>
      </c>
      <c r="L314" s="4">
        <v>6.9305000305175781</v>
      </c>
      <c r="M314" s="4">
        <v>21.503299713134766</v>
      </c>
      <c r="N314" s="4">
        <v>1.0630999803543091</v>
      </c>
      <c r="O314" s="4">
        <v>3.0000001424923539E-4</v>
      </c>
      <c r="P314" s="4">
        <v>2.6000000070780516E-3</v>
      </c>
      <c r="Q314" s="4">
        <v>19.940900802612305</v>
      </c>
      <c r="R314" s="4">
        <v>2.1199999377131462E-2</v>
      </c>
      <c r="S314" s="4">
        <v>0</v>
      </c>
      <c r="T314" s="4">
        <v>0</v>
      </c>
      <c r="U314" s="4">
        <v>0</v>
      </c>
      <c r="V314" s="4">
        <v>8.9999998454004526E-4</v>
      </c>
      <c r="W314" s="4">
        <v>0</v>
      </c>
      <c r="X314" s="4">
        <v>0</v>
      </c>
      <c r="Y314" s="4">
        <v>2.0643999576568604</v>
      </c>
      <c r="Z314" s="4">
        <v>9.8965997695922852</v>
      </c>
      <c r="AA314" s="4">
        <v>32.213798522949219</v>
      </c>
      <c r="AB314" s="4">
        <v>8.9999998454004526E-4</v>
      </c>
      <c r="AC314" s="4">
        <v>3.599999938160181E-3</v>
      </c>
      <c r="AD314" s="4">
        <v>1.39999995008111E-3</v>
      </c>
      <c r="AE314" s="4">
        <v>9.1600000858306885E-2</v>
      </c>
      <c r="AF314" s="4">
        <v>8.9999998454004526E-4</v>
      </c>
      <c r="AG314" s="4">
        <v>8.9999998454004526E-4</v>
      </c>
      <c r="AH314" s="4">
        <v>0</v>
      </c>
      <c r="AI314" s="4">
        <v>0</v>
      </c>
      <c r="AJ314" s="4">
        <v>53.717098236083984</v>
      </c>
      <c r="AK314" s="4">
        <v>1.0640000104904175</v>
      </c>
      <c r="AL314" s="4">
        <v>3.0000001424923539E-4</v>
      </c>
      <c r="AM314" s="4">
        <v>0</v>
      </c>
      <c r="AN314" s="4">
        <v>2.6000000070780516E-3</v>
      </c>
      <c r="AO314" s="4">
        <v>1.0913000106811523</v>
      </c>
    </row>
    <row r="315" spans="2:41" x14ac:dyDescent="0.3">
      <c r="B315" s="3">
        <v>43959.625</v>
      </c>
      <c r="C315" s="4">
        <v>0.68220001459121704</v>
      </c>
      <c r="D315" s="4">
        <v>4.2049999237060547</v>
      </c>
      <c r="E315" s="4">
        <v>1.0400000028312206E-2</v>
      </c>
      <c r="F315" s="4">
        <v>0</v>
      </c>
      <c r="G315" s="4">
        <v>6.8999999202787876E-3</v>
      </c>
      <c r="H315" s="4">
        <v>0</v>
      </c>
      <c r="I315" s="4">
        <v>1.7999999690800905E-3</v>
      </c>
      <c r="J315" s="4">
        <v>0</v>
      </c>
      <c r="K315" s="4">
        <v>0</v>
      </c>
      <c r="L315" s="4">
        <v>7.1416001319885254</v>
      </c>
      <c r="M315" s="4">
        <v>21.56920051574707</v>
      </c>
      <c r="N315" s="4">
        <v>1.0865000486373901</v>
      </c>
      <c r="O315" s="4">
        <v>1.9999999494757503E-4</v>
      </c>
      <c r="P315" s="4">
        <v>8.39999970048666E-3</v>
      </c>
      <c r="Q315" s="4">
        <v>20.044599533081055</v>
      </c>
      <c r="R315" s="4">
        <v>2.3600000888109207E-2</v>
      </c>
      <c r="S315" s="4">
        <v>0</v>
      </c>
      <c r="T315" s="4">
        <v>0</v>
      </c>
      <c r="U315" s="4">
        <v>0</v>
      </c>
      <c r="V315" s="4">
        <v>8.9999998454004526E-4</v>
      </c>
      <c r="W315" s="4">
        <v>0</v>
      </c>
      <c r="X315" s="4">
        <v>0</v>
      </c>
      <c r="Y315" s="4">
        <v>2.1266000270843506</v>
      </c>
      <c r="Z315" s="4">
        <v>10.23069953918457</v>
      </c>
      <c r="AA315" s="4">
        <v>31.399599075317383</v>
      </c>
      <c r="AB315" s="4">
        <v>1.3000000035390258E-3</v>
      </c>
      <c r="AC315" s="4">
        <v>3.599999938160181E-3</v>
      </c>
      <c r="AD315" s="4">
        <v>1.39999995008111E-3</v>
      </c>
      <c r="AE315" s="4">
        <v>9.1300003230571747E-2</v>
      </c>
      <c r="AF315" s="4">
        <v>8.9999998454004526E-4</v>
      </c>
      <c r="AG315" s="4">
        <v>8.9999998454004526E-4</v>
      </c>
      <c r="AH315" s="4">
        <v>0</v>
      </c>
      <c r="AI315" s="4">
        <v>0</v>
      </c>
      <c r="AJ315" s="4">
        <v>52.968799591064453</v>
      </c>
      <c r="AK315" s="4">
        <v>1.0878000259399414</v>
      </c>
      <c r="AL315" s="4">
        <v>1.9999999494757503E-4</v>
      </c>
      <c r="AM315" s="4">
        <v>0</v>
      </c>
      <c r="AN315" s="4">
        <v>8.39999970048666E-3</v>
      </c>
      <c r="AO315" s="4">
        <v>1.1217999458312988</v>
      </c>
    </row>
    <row r="316" spans="2:41" x14ac:dyDescent="0.3">
      <c r="B316" s="3">
        <v>43960.625</v>
      </c>
      <c r="C316" s="4">
        <v>0.68180000782012939</v>
      </c>
      <c r="D316" s="4">
        <v>4.2562999725341797</v>
      </c>
      <c r="E316" s="4">
        <v>3.0000001424923539E-4</v>
      </c>
      <c r="F316" s="4">
        <v>0</v>
      </c>
      <c r="G316" s="4">
        <v>0</v>
      </c>
      <c r="H316" s="4">
        <v>0</v>
      </c>
      <c r="I316" s="4">
        <v>1.7999999690800905E-3</v>
      </c>
      <c r="J316" s="4">
        <v>0</v>
      </c>
      <c r="K316" s="4">
        <v>0</v>
      </c>
      <c r="L316" s="4">
        <v>6.9148001670837402</v>
      </c>
      <c r="M316" s="4">
        <v>21.782899856567383</v>
      </c>
      <c r="N316" s="4">
        <v>0.98869997262954712</v>
      </c>
      <c r="O316" s="4">
        <v>1.9999999494757503E-4</v>
      </c>
      <c r="P316" s="4">
        <v>8.39999970048666E-3</v>
      </c>
      <c r="Q316" s="4">
        <v>19.537500381469727</v>
      </c>
      <c r="R316" s="4">
        <v>1.7300000414252281E-2</v>
      </c>
      <c r="S316" s="4">
        <v>0</v>
      </c>
      <c r="T316" s="4">
        <v>0</v>
      </c>
      <c r="U316" s="4">
        <v>0</v>
      </c>
      <c r="V316" s="4">
        <v>8.9999998454004526E-4</v>
      </c>
      <c r="W316" s="4">
        <v>0</v>
      </c>
      <c r="X316" s="4">
        <v>0</v>
      </c>
      <c r="Y316" s="4">
        <v>2.0185999870300293</v>
      </c>
      <c r="Z316" s="4">
        <v>9.9027996063232422</v>
      </c>
      <c r="AA316" s="4">
        <v>32.485599517822266</v>
      </c>
      <c r="AB316" s="4">
        <v>5.0000002374872565E-4</v>
      </c>
      <c r="AC316" s="4">
        <v>3.599999938160181E-3</v>
      </c>
      <c r="AD316" s="4">
        <v>1.39999995008111E-3</v>
      </c>
      <c r="AE316" s="4">
        <v>8.3999998867511749E-2</v>
      </c>
      <c r="AF316" s="4">
        <v>8.9999998454004526E-4</v>
      </c>
      <c r="AG316" s="4">
        <v>8.9999998454004526E-4</v>
      </c>
      <c r="AH316" s="4">
        <v>0</v>
      </c>
      <c r="AI316" s="4">
        <v>0</v>
      </c>
      <c r="AJ316" s="4">
        <v>54.268501281738281</v>
      </c>
      <c r="AK316" s="4">
        <v>0.98919999599456787</v>
      </c>
      <c r="AL316" s="4">
        <v>1.9999999494757503E-4</v>
      </c>
      <c r="AM316" s="4">
        <v>0</v>
      </c>
      <c r="AN316" s="4">
        <v>0</v>
      </c>
      <c r="AO316" s="4">
        <v>1.0068000555038452</v>
      </c>
    </row>
    <row r="317" spans="2:41" x14ac:dyDescent="0.3">
      <c r="B317" s="3">
        <v>43961.625</v>
      </c>
      <c r="C317" s="4">
        <v>0.68140000104904175</v>
      </c>
      <c r="D317" s="4">
        <v>4.2783999443054199</v>
      </c>
      <c r="E317" s="4">
        <v>5.4999999701976776E-3</v>
      </c>
      <c r="F317" s="4">
        <v>0</v>
      </c>
      <c r="G317" s="4">
        <v>0</v>
      </c>
      <c r="H317" s="4">
        <v>0</v>
      </c>
      <c r="I317" s="4">
        <v>1.7999999690800905E-3</v>
      </c>
      <c r="J317" s="4">
        <v>0</v>
      </c>
      <c r="K317" s="4">
        <v>0</v>
      </c>
      <c r="L317" s="4">
        <v>7.2379999160766602</v>
      </c>
      <c r="M317" s="4">
        <v>21.781999588012695</v>
      </c>
      <c r="N317" s="4">
        <v>0.98960000276565552</v>
      </c>
      <c r="O317" s="4">
        <v>1.9999999494757503E-4</v>
      </c>
      <c r="P317" s="4">
        <v>8.39999970048666E-3</v>
      </c>
      <c r="Q317" s="4">
        <v>19.62700080871582</v>
      </c>
      <c r="R317" s="4">
        <v>1.8300000578165054E-2</v>
      </c>
      <c r="S317" s="4">
        <v>0</v>
      </c>
      <c r="T317" s="4">
        <v>0</v>
      </c>
      <c r="U317" s="4">
        <v>0</v>
      </c>
      <c r="V317" s="4">
        <v>8.9999998454004526E-4</v>
      </c>
      <c r="W317" s="4">
        <v>0</v>
      </c>
      <c r="X317" s="4">
        <v>0</v>
      </c>
      <c r="Y317" s="4">
        <v>2.1175000667572021</v>
      </c>
      <c r="Z317" s="4">
        <v>10.326800346374512</v>
      </c>
      <c r="AA317" s="4">
        <v>31.428899765014648</v>
      </c>
      <c r="AB317" s="4">
        <v>1.2000000569969416E-3</v>
      </c>
      <c r="AC317" s="4">
        <v>3.599999938160181E-3</v>
      </c>
      <c r="AD317" s="4">
        <v>1.39999995008111E-3</v>
      </c>
      <c r="AE317" s="4">
        <v>8.5799999535083771E-2</v>
      </c>
      <c r="AF317" s="4">
        <v>8.9999998454004526E-4</v>
      </c>
      <c r="AG317" s="4">
        <v>8.9999998454004526E-4</v>
      </c>
      <c r="AH317" s="4">
        <v>0</v>
      </c>
      <c r="AI317" s="4">
        <v>0</v>
      </c>
      <c r="AJ317" s="4">
        <v>53.210899353027344</v>
      </c>
      <c r="AK317" s="4">
        <v>0.99080002307891846</v>
      </c>
      <c r="AL317" s="4">
        <v>1.9999999494757503E-4</v>
      </c>
      <c r="AM317" s="4">
        <v>0</v>
      </c>
      <c r="AN317" s="4">
        <v>0</v>
      </c>
      <c r="AO317" s="4">
        <v>1.0146000385284424</v>
      </c>
    </row>
    <row r="318" spans="2:41" x14ac:dyDescent="0.3">
      <c r="B318" s="3">
        <v>43962.625</v>
      </c>
      <c r="C318" s="4">
        <v>0.68169999122619629</v>
      </c>
      <c r="D318" s="4">
        <v>4.2248997688293457</v>
      </c>
      <c r="E318" s="4">
        <v>4.0000001899898052E-3</v>
      </c>
      <c r="F318" s="4">
        <v>0</v>
      </c>
      <c r="G318" s="4">
        <v>0</v>
      </c>
      <c r="H318" s="4">
        <v>0</v>
      </c>
      <c r="I318" s="4">
        <v>1.7999999690800905E-3</v>
      </c>
      <c r="J318" s="4">
        <v>0</v>
      </c>
      <c r="K318" s="4">
        <v>0</v>
      </c>
      <c r="L318" s="4">
        <v>7.3593997955322266</v>
      </c>
      <c r="M318" s="4">
        <v>21.637399673461914</v>
      </c>
      <c r="N318" s="4">
        <v>1.0966999530792236</v>
      </c>
      <c r="O318" s="4">
        <v>1.9999999494757503E-4</v>
      </c>
      <c r="P318" s="4">
        <v>8.39999970048666E-3</v>
      </c>
      <c r="Q318" s="4">
        <v>19.695199966430664</v>
      </c>
      <c r="R318" s="4">
        <v>1.8699999898672104E-2</v>
      </c>
      <c r="S318" s="4">
        <v>0</v>
      </c>
      <c r="T318" s="4">
        <v>0</v>
      </c>
      <c r="U318" s="4">
        <v>0</v>
      </c>
      <c r="V318" s="4">
        <v>8.9999998454004526E-4</v>
      </c>
      <c r="W318" s="4">
        <v>0</v>
      </c>
      <c r="X318" s="4">
        <v>0</v>
      </c>
      <c r="Y318" s="4">
        <v>2.2133998870849609</v>
      </c>
      <c r="Z318" s="4">
        <v>10.509599685668945</v>
      </c>
      <c r="AA318" s="4">
        <v>31.110099792480469</v>
      </c>
      <c r="AB318" s="4">
        <v>1.0999999940395355E-3</v>
      </c>
      <c r="AC318" s="4">
        <v>3.599999938160181E-3</v>
      </c>
      <c r="AD318" s="4">
        <v>1.39999995008111E-3</v>
      </c>
      <c r="AE318" s="4">
        <v>3.189999982714653E-2</v>
      </c>
      <c r="AF318" s="4">
        <v>8.9999998454004526E-4</v>
      </c>
      <c r="AG318" s="4">
        <v>8.9999998454004526E-4</v>
      </c>
      <c r="AH318" s="4">
        <v>0</v>
      </c>
      <c r="AI318" s="4">
        <v>0</v>
      </c>
      <c r="AJ318" s="4">
        <v>52.747501373291016</v>
      </c>
      <c r="AK318" s="4">
        <v>1.0978000164031982</v>
      </c>
      <c r="AL318" s="4">
        <v>1.9999999494757503E-4</v>
      </c>
      <c r="AM318" s="4">
        <v>0</v>
      </c>
      <c r="AN318" s="4">
        <v>0</v>
      </c>
      <c r="AO318" s="4">
        <v>1.1204999685287476</v>
      </c>
    </row>
    <row r="319" spans="2:41" x14ac:dyDescent="0.3">
      <c r="B319" s="3">
        <v>43963.625</v>
      </c>
      <c r="C319" s="4">
        <v>0.68070000410079956</v>
      </c>
      <c r="D319" s="4">
        <v>4.2498002052307129</v>
      </c>
      <c r="E319" s="4">
        <v>1.8200000748038292E-2</v>
      </c>
      <c r="F319" s="4">
        <v>0</v>
      </c>
      <c r="G319" s="4">
        <v>0</v>
      </c>
      <c r="H319" s="4">
        <v>0</v>
      </c>
      <c r="I319" s="4">
        <v>1.7999999690800905E-3</v>
      </c>
      <c r="J319" s="4">
        <v>0</v>
      </c>
      <c r="K319" s="4">
        <v>0</v>
      </c>
      <c r="L319" s="4">
        <v>7.6268000602722168</v>
      </c>
      <c r="M319" s="4">
        <v>21.669900894165039</v>
      </c>
      <c r="N319" s="4">
        <v>1.410099983215332</v>
      </c>
      <c r="O319" s="4">
        <v>1.9999999494757503E-4</v>
      </c>
      <c r="P319" s="4">
        <v>1.2600000016391277E-2</v>
      </c>
      <c r="Q319" s="4">
        <v>19.530399322509766</v>
      </c>
      <c r="R319" s="4">
        <v>4.5600000768899918E-2</v>
      </c>
      <c r="S319" s="4">
        <v>0</v>
      </c>
      <c r="T319" s="4">
        <v>0</v>
      </c>
      <c r="U319" s="4">
        <v>0</v>
      </c>
      <c r="V319" s="4">
        <v>8.9999998454004526E-4</v>
      </c>
      <c r="W319" s="4">
        <v>0</v>
      </c>
      <c r="X319" s="4">
        <v>0</v>
      </c>
      <c r="Y319" s="4">
        <v>2.9540998935699463</v>
      </c>
      <c r="Z319" s="4">
        <v>11.121100425720215</v>
      </c>
      <c r="AA319" s="4">
        <v>29.162399291992188</v>
      </c>
      <c r="AB319" s="4">
        <v>2.6000000070780516E-3</v>
      </c>
      <c r="AC319" s="4">
        <v>3.599999938160181E-3</v>
      </c>
      <c r="AD319" s="4">
        <v>1.39999995008111E-3</v>
      </c>
      <c r="AE319" s="4">
        <v>6.4599998295307159E-2</v>
      </c>
      <c r="AF319" s="4">
        <v>8.9999998454004526E-4</v>
      </c>
      <c r="AG319" s="4">
        <v>8.9999998454004526E-4</v>
      </c>
      <c r="AH319" s="4">
        <v>0</v>
      </c>
      <c r="AI319" s="4">
        <v>0</v>
      </c>
      <c r="AJ319" s="4">
        <v>50.832298278808594</v>
      </c>
      <c r="AK319" s="4">
        <v>1.4127000570297241</v>
      </c>
      <c r="AL319" s="4">
        <v>1.9999999494757503E-4</v>
      </c>
      <c r="AM319" s="4">
        <v>0</v>
      </c>
      <c r="AN319" s="4">
        <v>1.2600000016391277E-2</v>
      </c>
      <c r="AO319" s="4">
        <v>1.4765000343322754</v>
      </c>
    </row>
    <row r="320" spans="2:41" x14ac:dyDescent="0.3">
      <c r="B320" s="3">
        <v>43964.625</v>
      </c>
      <c r="C320" s="4">
        <v>0.680899977684021</v>
      </c>
      <c r="D320" s="4">
        <v>4.3505001068115234</v>
      </c>
      <c r="E320" s="4">
        <v>9.3000000342726707E-3</v>
      </c>
      <c r="F320" s="4">
        <v>0</v>
      </c>
      <c r="G320" s="4">
        <v>0</v>
      </c>
      <c r="H320" s="4">
        <v>0</v>
      </c>
      <c r="I320" s="4">
        <v>1.7999999690800905E-3</v>
      </c>
      <c r="J320" s="4">
        <v>0</v>
      </c>
      <c r="K320" s="4">
        <v>0</v>
      </c>
      <c r="L320" s="4">
        <v>7.8784999847412109</v>
      </c>
      <c r="M320" s="4">
        <v>21.885000228881836</v>
      </c>
      <c r="N320" s="4">
        <v>1.1284999847412109</v>
      </c>
      <c r="O320" s="4">
        <v>1.9999999494757503E-4</v>
      </c>
      <c r="P320" s="4">
        <v>3.2999999821186066E-3</v>
      </c>
      <c r="Q320" s="4">
        <v>18.392999649047852</v>
      </c>
      <c r="R320" s="4">
        <v>2.6499999687075615E-2</v>
      </c>
      <c r="S320" s="4">
        <v>0</v>
      </c>
      <c r="T320" s="4">
        <v>0</v>
      </c>
      <c r="U320" s="4">
        <v>0</v>
      </c>
      <c r="V320" s="4">
        <v>8.9999998454004526E-4</v>
      </c>
      <c r="W320" s="4">
        <v>0</v>
      </c>
      <c r="X320" s="4">
        <v>0</v>
      </c>
      <c r="Y320" s="4">
        <v>3.2399001121520996</v>
      </c>
      <c r="Z320" s="4">
        <v>11.450499534606934</v>
      </c>
      <c r="AA320" s="4">
        <v>29.286199569702148</v>
      </c>
      <c r="AB320" s="4">
        <v>1.2000000569969416E-3</v>
      </c>
      <c r="AC320" s="4">
        <v>3.599999938160181E-3</v>
      </c>
      <c r="AD320" s="4">
        <v>1.39999995008111E-3</v>
      </c>
      <c r="AE320" s="4">
        <v>0.12809999287128448</v>
      </c>
      <c r="AF320" s="4">
        <v>8.9999998454004526E-4</v>
      </c>
      <c r="AG320" s="4">
        <v>8.9999998454004526E-4</v>
      </c>
      <c r="AH320" s="4">
        <v>0</v>
      </c>
      <c r="AI320" s="4">
        <v>0</v>
      </c>
      <c r="AJ320" s="4">
        <v>51.171199798583984</v>
      </c>
      <c r="AK320" s="4">
        <v>1.1296999454498291</v>
      </c>
      <c r="AL320" s="4">
        <v>1.9999999494757503E-4</v>
      </c>
      <c r="AM320" s="4">
        <v>0</v>
      </c>
      <c r="AN320" s="4">
        <v>3.2999999821186066E-3</v>
      </c>
      <c r="AO320" s="4">
        <v>1.1655000448226929</v>
      </c>
    </row>
    <row r="321" spans="2:41" x14ac:dyDescent="0.3">
      <c r="B321" s="3">
        <v>43965.625</v>
      </c>
      <c r="C321" s="4">
        <v>0.67720001935958862</v>
      </c>
      <c r="D321" s="4">
        <v>4.0817999839782715</v>
      </c>
      <c r="E321" s="4">
        <v>7.4999998323619366E-3</v>
      </c>
      <c r="F321" s="4">
        <v>0</v>
      </c>
      <c r="G321" s="4">
        <v>0</v>
      </c>
      <c r="H321" s="4">
        <v>0</v>
      </c>
      <c r="I321" s="4">
        <v>1.7999999690800905E-3</v>
      </c>
      <c r="J321" s="4">
        <v>0</v>
      </c>
      <c r="K321" s="4">
        <v>0</v>
      </c>
      <c r="L321" s="4">
        <v>8.6101999282836914</v>
      </c>
      <c r="M321" s="4">
        <v>20.771400451660156</v>
      </c>
      <c r="N321" s="4">
        <v>1.2776000499725342</v>
      </c>
      <c r="O321" s="4">
        <v>1.9999999494757503E-4</v>
      </c>
      <c r="P321" s="4">
        <v>3.2999999821186066E-3</v>
      </c>
      <c r="Q321" s="4">
        <v>18.35460090637207</v>
      </c>
      <c r="R321" s="4">
        <v>2.9200000688433647E-2</v>
      </c>
      <c r="S321" s="4">
        <v>0</v>
      </c>
      <c r="T321" s="4">
        <v>0</v>
      </c>
      <c r="U321" s="4">
        <v>0</v>
      </c>
      <c r="V321" s="4">
        <v>8.9999998454004526E-4</v>
      </c>
      <c r="W321" s="4">
        <v>0</v>
      </c>
      <c r="X321" s="4">
        <v>0</v>
      </c>
      <c r="Y321" s="4">
        <v>3.9275999069213867</v>
      </c>
      <c r="Z321" s="4">
        <v>12.504799842834473</v>
      </c>
      <c r="AA321" s="4">
        <v>27.948200225830078</v>
      </c>
      <c r="AB321" s="4">
        <v>8.9999998454004526E-4</v>
      </c>
      <c r="AC321" s="4">
        <v>3.599999938160181E-3</v>
      </c>
      <c r="AD321" s="4">
        <v>1.39999995008111E-3</v>
      </c>
      <c r="AE321" s="4">
        <v>6.7299999296665192E-2</v>
      </c>
      <c r="AF321" s="4">
        <v>8.9999998454004526E-4</v>
      </c>
      <c r="AG321" s="4">
        <v>8.9999998454004526E-4</v>
      </c>
      <c r="AH321" s="4">
        <v>0</v>
      </c>
      <c r="AI321" s="4">
        <v>0</v>
      </c>
      <c r="AJ321" s="4">
        <v>48.719600677490234</v>
      </c>
      <c r="AK321" s="4">
        <v>1.278499960899353</v>
      </c>
      <c r="AL321" s="4">
        <v>1.9999999494757503E-4</v>
      </c>
      <c r="AM321" s="4">
        <v>0</v>
      </c>
      <c r="AN321" s="4">
        <v>0</v>
      </c>
      <c r="AO321" s="4">
        <v>1.3151999711990356</v>
      </c>
    </row>
    <row r="322" spans="2:41" x14ac:dyDescent="0.3">
      <c r="B322" s="3">
        <v>43966.625</v>
      </c>
      <c r="C322" s="4">
        <v>0.69050002098083496</v>
      </c>
      <c r="D322" s="4">
        <v>3.8067998886108398</v>
      </c>
      <c r="E322" s="4">
        <v>5.7999999262392521E-3</v>
      </c>
      <c r="F322" s="4">
        <v>0</v>
      </c>
      <c r="G322" s="4">
        <v>0</v>
      </c>
      <c r="H322" s="4">
        <v>0</v>
      </c>
      <c r="I322" s="4">
        <v>1.7999999690800905E-3</v>
      </c>
      <c r="J322" s="4">
        <v>0</v>
      </c>
      <c r="K322" s="4">
        <v>0</v>
      </c>
      <c r="L322" s="4">
        <v>9.2831001281738281</v>
      </c>
      <c r="M322" s="4">
        <v>20.227300643920898</v>
      </c>
      <c r="N322" s="4">
        <v>1.5924999713897705</v>
      </c>
      <c r="O322" s="4">
        <v>1.9999999494757503E-4</v>
      </c>
      <c r="P322" s="4">
        <v>3.2999999821186066E-3</v>
      </c>
      <c r="Q322" s="4">
        <v>18.736600875854492</v>
      </c>
      <c r="R322" s="4">
        <v>7.4000000953674316E-2</v>
      </c>
      <c r="S322" s="4">
        <v>0</v>
      </c>
      <c r="T322" s="4">
        <v>0</v>
      </c>
      <c r="U322" s="4">
        <v>0</v>
      </c>
      <c r="V322" s="4">
        <v>8.9999998454004526E-4</v>
      </c>
      <c r="W322" s="4">
        <v>0</v>
      </c>
      <c r="X322" s="4">
        <v>0</v>
      </c>
      <c r="Y322" s="4">
        <v>4.4070000648498535</v>
      </c>
      <c r="Z322" s="4">
        <v>13.132900238037109</v>
      </c>
      <c r="AA322" s="4">
        <v>26.395900726318359</v>
      </c>
      <c r="AB322" s="4">
        <v>2.4999999441206455E-3</v>
      </c>
      <c r="AC322" s="4">
        <v>3.599999938160181E-3</v>
      </c>
      <c r="AD322" s="4">
        <v>1.39999995008111E-3</v>
      </c>
      <c r="AE322" s="4">
        <v>7.0600003004074097E-2</v>
      </c>
      <c r="AF322" s="4">
        <v>8.9999998454004526E-4</v>
      </c>
      <c r="AG322" s="4">
        <v>8.9999998454004526E-4</v>
      </c>
      <c r="AH322" s="4">
        <v>0</v>
      </c>
      <c r="AI322" s="4">
        <v>0</v>
      </c>
      <c r="AJ322" s="4">
        <v>46.623199462890625</v>
      </c>
      <c r="AK322" s="4">
        <v>1.5950000286102295</v>
      </c>
      <c r="AL322" s="4">
        <v>1.9999999494757503E-4</v>
      </c>
      <c r="AM322" s="4">
        <v>0</v>
      </c>
      <c r="AN322" s="4">
        <v>0</v>
      </c>
      <c r="AO322" s="4">
        <v>1.6748000383377075</v>
      </c>
    </row>
    <row r="323" spans="2:41" x14ac:dyDescent="0.3">
      <c r="B323" s="3">
        <v>43967.625</v>
      </c>
      <c r="C323" s="4">
        <v>0.67760002613067627</v>
      </c>
      <c r="D323" s="4">
        <v>4.0644001960754395</v>
      </c>
      <c r="E323" s="4">
        <v>6.0000000521540642E-3</v>
      </c>
      <c r="F323" s="4">
        <v>0</v>
      </c>
      <c r="G323" s="4">
        <v>0</v>
      </c>
      <c r="H323" s="4">
        <v>0</v>
      </c>
      <c r="I323" s="4">
        <v>1.7999999690800905E-3</v>
      </c>
      <c r="J323" s="4">
        <v>0</v>
      </c>
      <c r="K323" s="4">
        <v>0</v>
      </c>
      <c r="L323" s="4">
        <v>9.2713003158569336</v>
      </c>
      <c r="M323" s="4">
        <v>20.98390007019043</v>
      </c>
      <c r="N323" s="4">
        <v>1.3316999673843384</v>
      </c>
      <c r="O323" s="4">
        <v>1.9999999494757503E-4</v>
      </c>
      <c r="P323" s="4">
        <v>3.2999999821186066E-3</v>
      </c>
      <c r="Q323" s="4">
        <v>18.648700714111328</v>
      </c>
      <c r="R323" s="4">
        <v>2.4499999359250069E-2</v>
      </c>
      <c r="S323" s="4">
        <v>0</v>
      </c>
      <c r="T323" s="4">
        <v>0</v>
      </c>
      <c r="U323" s="4">
        <v>0</v>
      </c>
      <c r="V323" s="4">
        <v>8.9999998454004526E-4</v>
      </c>
      <c r="W323" s="4">
        <v>0</v>
      </c>
      <c r="X323" s="4">
        <v>0</v>
      </c>
      <c r="Y323" s="4">
        <v>3.1756000518798828</v>
      </c>
      <c r="Z323" s="4">
        <v>12.479700088500977</v>
      </c>
      <c r="AA323" s="4">
        <v>27.786800384521484</v>
      </c>
      <c r="AB323" s="4">
        <v>1.0999999940395355E-3</v>
      </c>
      <c r="AC323" s="4">
        <v>3.599999938160181E-3</v>
      </c>
      <c r="AD323" s="4">
        <v>1.39999995008111E-3</v>
      </c>
      <c r="AE323" s="4">
        <v>7.3799997568130493E-2</v>
      </c>
      <c r="AF323" s="4">
        <v>8.9999998454004526E-4</v>
      </c>
      <c r="AG323" s="4">
        <v>8.9999998454004526E-4</v>
      </c>
      <c r="AH323" s="4">
        <v>0</v>
      </c>
      <c r="AI323" s="4">
        <v>0</v>
      </c>
      <c r="AJ323" s="4">
        <v>48.770698547363281</v>
      </c>
      <c r="AK323" s="4">
        <v>1.332800030708313</v>
      </c>
      <c r="AL323" s="4">
        <v>1.9999999494757503E-4</v>
      </c>
      <c r="AM323" s="4">
        <v>0</v>
      </c>
      <c r="AN323" s="4">
        <v>0</v>
      </c>
      <c r="AO323" s="4">
        <v>1.3632999658584595</v>
      </c>
    </row>
    <row r="324" spans="2:41" x14ac:dyDescent="0.3">
      <c r="B324" s="3">
        <v>43968.625</v>
      </c>
      <c r="C324" s="4">
        <v>0.67729997634887695</v>
      </c>
      <c r="D324" s="4">
        <v>3.9862000942230225</v>
      </c>
      <c r="E324" s="4">
        <v>3.1999999191612005E-3</v>
      </c>
      <c r="F324" s="4">
        <v>0</v>
      </c>
      <c r="G324" s="4">
        <v>0</v>
      </c>
      <c r="H324" s="4">
        <v>0</v>
      </c>
      <c r="I324" s="4">
        <v>1.7999999690800905E-3</v>
      </c>
      <c r="J324" s="4">
        <v>0</v>
      </c>
      <c r="K324" s="4">
        <v>0</v>
      </c>
      <c r="L324" s="4">
        <v>9.5804996490478516</v>
      </c>
      <c r="M324" s="4">
        <v>21.48390007019043</v>
      </c>
      <c r="N324" s="4">
        <v>1.2188999652862549</v>
      </c>
      <c r="O324" s="4">
        <v>5.4999999701976776E-3</v>
      </c>
      <c r="P324" s="4">
        <v>4.999999888241291E-3</v>
      </c>
      <c r="Q324" s="4">
        <v>18.553600311279297</v>
      </c>
      <c r="R324" s="4">
        <v>3.3100001513957977E-2</v>
      </c>
      <c r="S324" s="4">
        <v>0</v>
      </c>
      <c r="T324" s="4">
        <v>0</v>
      </c>
      <c r="U324" s="4">
        <v>1.2000000569969416E-3</v>
      </c>
      <c r="V324" s="4">
        <v>8.9999998454004526E-4</v>
      </c>
      <c r="W324" s="4">
        <v>0</v>
      </c>
      <c r="X324" s="4">
        <v>0</v>
      </c>
      <c r="Y324" s="4">
        <v>2.8461999893188477</v>
      </c>
      <c r="Z324" s="4">
        <v>12.601499557495117</v>
      </c>
      <c r="AA324" s="4">
        <v>27.297199249267578</v>
      </c>
      <c r="AB324" s="4">
        <v>8.7999999523162842E-3</v>
      </c>
      <c r="AC324" s="4">
        <v>8.1000002101063728E-3</v>
      </c>
      <c r="AD324" s="4">
        <v>1.39999995008111E-3</v>
      </c>
      <c r="AE324" s="4">
        <v>0.14329999685287476</v>
      </c>
      <c r="AF324" s="4">
        <v>8.9999998454004526E-4</v>
      </c>
      <c r="AG324" s="4">
        <v>8.9999998454004526E-4</v>
      </c>
      <c r="AH324" s="4">
        <v>0</v>
      </c>
      <c r="AI324" s="4">
        <v>0</v>
      </c>
      <c r="AJ324" s="4">
        <v>48.781101226806641</v>
      </c>
      <c r="AK324" s="4">
        <v>1.2276999950408936</v>
      </c>
      <c r="AL324" s="4">
        <v>1.360000018030405E-2</v>
      </c>
      <c r="AM324" s="4">
        <v>0</v>
      </c>
      <c r="AN324" s="4">
        <v>4.999999888241291E-3</v>
      </c>
      <c r="AO324" s="4">
        <v>1.2640000581741333</v>
      </c>
    </row>
    <row r="325" spans="2:41" x14ac:dyDescent="0.3">
      <c r="B325" s="3">
        <v>43969.625</v>
      </c>
      <c r="C325" s="4">
        <v>0.67720001935958862</v>
      </c>
      <c r="D325" s="4">
        <v>4.1044001579284668</v>
      </c>
      <c r="E325" s="4">
        <v>8.999999612569809E-3</v>
      </c>
      <c r="F325" s="4">
        <v>0</v>
      </c>
      <c r="G325" s="4">
        <v>0</v>
      </c>
      <c r="H325" s="4">
        <v>0</v>
      </c>
      <c r="I325" s="4">
        <v>1.7999999690800905E-3</v>
      </c>
      <c r="J325" s="4">
        <v>0</v>
      </c>
      <c r="K325" s="4">
        <v>0</v>
      </c>
      <c r="L325" s="4">
        <v>9.4785995483398438</v>
      </c>
      <c r="M325" s="4">
        <v>22.060600280761719</v>
      </c>
      <c r="N325" s="4">
        <v>1.1546000242233276</v>
      </c>
      <c r="O325" s="4">
        <v>5.4999999701976776E-3</v>
      </c>
      <c r="P325" s="4">
        <v>4.999999888241291E-3</v>
      </c>
      <c r="Q325" s="4">
        <v>18.031299591064453</v>
      </c>
      <c r="R325" s="4">
        <v>2.0600000396370888E-2</v>
      </c>
      <c r="S325" s="4">
        <v>0</v>
      </c>
      <c r="T325" s="4">
        <v>0</v>
      </c>
      <c r="U325" s="4">
        <v>0</v>
      </c>
      <c r="V325" s="4">
        <v>8.9999998454004526E-4</v>
      </c>
      <c r="W325" s="4">
        <v>0</v>
      </c>
      <c r="X325" s="4">
        <v>0</v>
      </c>
      <c r="Y325" s="4">
        <v>2.3382000923156738</v>
      </c>
      <c r="Z325" s="4">
        <v>12.293000221252441</v>
      </c>
      <c r="AA325" s="4">
        <v>28.254999160766602</v>
      </c>
      <c r="AB325" s="4">
        <v>1.0000000474974513E-3</v>
      </c>
      <c r="AC325" s="4">
        <v>8.1000002101063728E-3</v>
      </c>
      <c r="AD325" s="4">
        <v>1.39999995008111E-3</v>
      </c>
      <c r="AE325" s="4">
        <v>7.6700001955032349E-2</v>
      </c>
      <c r="AF325" s="4">
        <v>8.9999998454004526E-4</v>
      </c>
      <c r="AG325" s="4">
        <v>8.9999998454004526E-4</v>
      </c>
      <c r="AH325" s="4">
        <v>0</v>
      </c>
      <c r="AI325" s="4">
        <v>0</v>
      </c>
      <c r="AJ325" s="4">
        <v>50.315601348876953</v>
      </c>
      <c r="AK325" s="4">
        <v>1.1555999517440796</v>
      </c>
      <c r="AL325" s="4">
        <v>1.360000018030405E-2</v>
      </c>
      <c r="AM325" s="4">
        <v>0</v>
      </c>
      <c r="AN325" s="4">
        <v>0</v>
      </c>
      <c r="AO325" s="4">
        <v>1.1851999759674072</v>
      </c>
    </row>
    <row r="326" spans="2:41" x14ac:dyDescent="0.3">
      <c r="B326" s="3">
        <v>43970.625</v>
      </c>
      <c r="C326" s="4">
        <v>0.67720001935958862</v>
      </c>
      <c r="D326" s="4">
        <v>4.0222001075744629</v>
      </c>
      <c r="E326" s="4">
        <v>1.5999999595806003E-3</v>
      </c>
      <c r="F326" s="4">
        <v>0</v>
      </c>
      <c r="G326" s="4">
        <v>0</v>
      </c>
      <c r="H326" s="4">
        <v>0</v>
      </c>
      <c r="I326" s="4">
        <v>1.7999999690800905E-3</v>
      </c>
      <c r="J326" s="4">
        <v>0</v>
      </c>
      <c r="K326" s="4">
        <v>0</v>
      </c>
      <c r="L326" s="4">
        <v>9.6993999481201172</v>
      </c>
      <c r="M326" s="4">
        <v>22.343799591064453</v>
      </c>
      <c r="N326" s="4">
        <v>1.1090999841690063</v>
      </c>
      <c r="O326" s="4">
        <v>5.4999999701976776E-3</v>
      </c>
      <c r="P326" s="4">
        <v>4.999999888241291E-3</v>
      </c>
      <c r="Q326" s="4">
        <v>17.722600936889648</v>
      </c>
      <c r="R326" s="4">
        <v>1.9200000911951065E-2</v>
      </c>
      <c r="S326" s="4">
        <v>0</v>
      </c>
      <c r="T326" s="4">
        <v>0</v>
      </c>
      <c r="U326" s="4">
        <v>0</v>
      </c>
      <c r="V326" s="4">
        <v>8.9999998454004526E-4</v>
      </c>
      <c r="W326" s="4">
        <v>0</v>
      </c>
      <c r="X326" s="4">
        <v>0</v>
      </c>
      <c r="Y326" s="4">
        <v>2.20169997215271</v>
      </c>
      <c r="Z326" s="4">
        <v>12.37399959564209</v>
      </c>
      <c r="AA326" s="4">
        <v>28.237400054931641</v>
      </c>
      <c r="AB326" s="4">
        <v>3.1999999191612005E-3</v>
      </c>
      <c r="AC326" s="4">
        <v>1.9000000320374966E-3</v>
      </c>
      <c r="AD326" s="4">
        <v>1.39999995008111E-3</v>
      </c>
      <c r="AE326" s="4">
        <v>7.8199997544288635E-2</v>
      </c>
      <c r="AF326" s="4">
        <v>8.9999998454004526E-4</v>
      </c>
      <c r="AG326" s="4">
        <v>8.9999998454004526E-4</v>
      </c>
      <c r="AH326" s="4">
        <v>0</v>
      </c>
      <c r="AI326" s="4">
        <v>0</v>
      </c>
      <c r="AJ326" s="4">
        <v>50.581199645996094</v>
      </c>
      <c r="AK326" s="4">
        <v>1.1123000383377075</v>
      </c>
      <c r="AL326" s="4">
        <v>1.9000000320374966E-3</v>
      </c>
      <c r="AM326" s="4">
        <v>0</v>
      </c>
      <c r="AN326" s="4">
        <v>0</v>
      </c>
      <c r="AO326" s="4">
        <v>1.1331000328063965</v>
      </c>
    </row>
    <row r="327" spans="2:41" x14ac:dyDescent="0.3">
      <c r="B327" s="3">
        <v>43971.625</v>
      </c>
      <c r="C327" s="4">
        <v>0.67760002613067627</v>
      </c>
      <c r="D327" s="4">
        <v>4.003699779510498</v>
      </c>
      <c r="E327" s="4">
        <v>6.0000000521540642E-3</v>
      </c>
      <c r="F327" s="4">
        <v>0</v>
      </c>
      <c r="G327" s="4">
        <v>0</v>
      </c>
      <c r="H327" s="4">
        <v>0</v>
      </c>
      <c r="I327" s="4">
        <v>1.7999999690800905E-3</v>
      </c>
      <c r="J327" s="4">
        <v>0</v>
      </c>
      <c r="K327" s="4">
        <v>0</v>
      </c>
      <c r="L327" s="4">
        <v>9.4547004699707031</v>
      </c>
      <c r="M327" s="4">
        <v>22.145900726318359</v>
      </c>
      <c r="N327" s="4">
        <v>1.246999979019165</v>
      </c>
      <c r="O327" s="4">
        <v>5.4999999701976776E-3</v>
      </c>
      <c r="P327" s="4">
        <v>4.999999888241291E-3</v>
      </c>
      <c r="Q327" s="4">
        <v>18.555299758911133</v>
      </c>
      <c r="R327" s="4">
        <v>2.3099999874830246E-2</v>
      </c>
      <c r="S327" s="4">
        <v>0</v>
      </c>
      <c r="T327" s="4">
        <v>0</v>
      </c>
      <c r="U327" s="4">
        <v>0</v>
      </c>
      <c r="V327" s="4">
        <v>8.9999998454004526E-4</v>
      </c>
      <c r="W327" s="4">
        <v>0</v>
      </c>
      <c r="X327" s="4">
        <v>0</v>
      </c>
      <c r="Y327" s="4">
        <v>2.1040000915527344</v>
      </c>
      <c r="Z327" s="4">
        <v>12.118200302124023</v>
      </c>
      <c r="AA327" s="4">
        <v>28.138500213623047</v>
      </c>
      <c r="AB327" s="4">
        <v>1.3000000035390258E-3</v>
      </c>
      <c r="AC327" s="4">
        <v>1.9000000320374966E-3</v>
      </c>
      <c r="AD327" s="4">
        <v>1.39999995008111E-3</v>
      </c>
      <c r="AE327" s="4">
        <v>7.6899997889995575E-2</v>
      </c>
      <c r="AF327" s="4">
        <v>8.9999998454004526E-4</v>
      </c>
      <c r="AG327" s="4">
        <v>8.9999998454004526E-4</v>
      </c>
      <c r="AH327" s="4">
        <v>0</v>
      </c>
      <c r="AI327" s="4">
        <v>0</v>
      </c>
      <c r="AJ327" s="4">
        <v>50.284400939941406</v>
      </c>
      <c r="AK327" s="4">
        <v>1.2482999563217163</v>
      </c>
      <c r="AL327" s="4">
        <v>1.9000000320374966E-3</v>
      </c>
      <c r="AM327" s="4">
        <v>0</v>
      </c>
      <c r="AN327" s="4">
        <v>0</v>
      </c>
      <c r="AO327" s="4">
        <v>1.277400016784668</v>
      </c>
    </row>
    <row r="328" spans="2:41" x14ac:dyDescent="0.3">
      <c r="B328" s="3">
        <v>43972.625</v>
      </c>
      <c r="C328" s="4">
        <v>0.6776999831199646</v>
      </c>
      <c r="D328" s="4">
        <v>3.9860999584197998</v>
      </c>
      <c r="E328" s="4">
        <v>3.6499999463558197E-2</v>
      </c>
      <c r="F328" s="4">
        <v>0</v>
      </c>
      <c r="G328" s="4">
        <v>0</v>
      </c>
      <c r="H328" s="4">
        <v>0</v>
      </c>
      <c r="I328" s="4">
        <v>1.7999999690800905E-3</v>
      </c>
      <c r="J328" s="4">
        <v>0</v>
      </c>
      <c r="K328" s="4">
        <v>0</v>
      </c>
      <c r="L328" s="4">
        <v>9.7699003219604492</v>
      </c>
      <c r="M328" s="4">
        <v>22.55940055847168</v>
      </c>
      <c r="N328" s="4">
        <v>1.0956000089645386</v>
      </c>
      <c r="O328" s="4">
        <v>5.4999999701976776E-3</v>
      </c>
      <c r="P328" s="4">
        <v>4.0600001811981201E-2</v>
      </c>
      <c r="Q328" s="4">
        <v>18.170700073242188</v>
      </c>
      <c r="R328" s="4">
        <v>2.1500000730156898E-2</v>
      </c>
      <c r="S328" s="4">
        <v>0</v>
      </c>
      <c r="T328" s="4">
        <v>0</v>
      </c>
      <c r="U328" s="4">
        <v>0</v>
      </c>
      <c r="V328" s="4">
        <v>8.9999998454004526E-4</v>
      </c>
      <c r="W328" s="4">
        <v>0</v>
      </c>
      <c r="X328" s="4">
        <v>0</v>
      </c>
      <c r="Y328" s="4">
        <v>1.9312000274658203</v>
      </c>
      <c r="Z328" s="4">
        <v>12.381799697875977</v>
      </c>
      <c r="AA328" s="4">
        <v>27.661899566650391</v>
      </c>
      <c r="AB328" s="4">
        <v>4.1000000201165676E-3</v>
      </c>
      <c r="AC328" s="4">
        <v>1.9000000320374966E-3</v>
      </c>
      <c r="AD328" s="4">
        <v>1.39999995008111E-3</v>
      </c>
      <c r="AE328" s="4">
        <v>0.14460000395774841</v>
      </c>
      <c r="AF328" s="4">
        <v>8.9999998454004526E-4</v>
      </c>
      <c r="AG328" s="4">
        <v>8.9999998454004526E-4</v>
      </c>
      <c r="AH328" s="4">
        <v>0</v>
      </c>
      <c r="AI328" s="4">
        <v>0</v>
      </c>
      <c r="AJ328" s="4">
        <v>50.221298217773438</v>
      </c>
      <c r="AK328" s="4">
        <v>1.0996999740600586</v>
      </c>
      <c r="AL328" s="4">
        <v>1.9000000320374966E-3</v>
      </c>
      <c r="AM328" s="4">
        <v>0</v>
      </c>
      <c r="AN328" s="4">
        <v>4.0600001811981201E-2</v>
      </c>
      <c r="AO328" s="4">
        <v>1.1576999425888062</v>
      </c>
    </row>
    <row r="329" spans="2:41" x14ac:dyDescent="0.3">
      <c r="B329" s="3">
        <v>43973.625</v>
      </c>
      <c r="C329" s="4">
        <v>0.67739999294281006</v>
      </c>
      <c r="D329" s="4">
        <v>3.9616000652313232</v>
      </c>
      <c r="E329" s="4">
        <v>2.099999925121665E-3</v>
      </c>
      <c r="F329" s="4">
        <v>0</v>
      </c>
      <c r="G329" s="4">
        <v>0</v>
      </c>
      <c r="H329" s="4">
        <v>0</v>
      </c>
      <c r="I329" s="4">
        <v>1.7999999690800905E-3</v>
      </c>
      <c r="J329" s="4">
        <v>0</v>
      </c>
      <c r="K329" s="4">
        <v>0</v>
      </c>
      <c r="L329" s="4">
        <v>9.9076004028320313</v>
      </c>
      <c r="M329" s="4">
        <v>22.514499664306641</v>
      </c>
      <c r="N329" s="4">
        <v>1.1532000303268433</v>
      </c>
      <c r="O329" s="4">
        <v>1.7999999690800905E-3</v>
      </c>
      <c r="P329" s="4">
        <v>4.0600001811981201E-2</v>
      </c>
      <c r="Q329" s="4">
        <v>18.097099304199219</v>
      </c>
      <c r="R329" s="4">
        <v>2.3399999365210533E-2</v>
      </c>
      <c r="S329" s="4">
        <v>0</v>
      </c>
      <c r="T329" s="4">
        <v>0</v>
      </c>
      <c r="U329" s="4">
        <v>0</v>
      </c>
      <c r="V329" s="4">
        <v>8.9999998454004526E-4</v>
      </c>
      <c r="W329" s="4">
        <v>0</v>
      </c>
      <c r="X329" s="4">
        <v>0</v>
      </c>
      <c r="Y329" s="4">
        <v>1.9569000005722046</v>
      </c>
      <c r="Z329" s="4">
        <v>12.392399787902832</v>
      </c>
      <c r="AA329" s="4">
        <v>27.734699249267578</v>
      </c>
      <c r="AB329" s="4">
        <v>4.1000000201165676E-3</v>
      </c>
      <c r="AC329" s="4">
        <v>1.9000000320374966E-3</v>
      </c>
      <c r="AD329" s="4">
        <v>1.39999995008111E-3</v>
      </c>
      <c r="AE329" s="4">
        <v>8.1000000238418579E-2</v>
      </c>
      <c r="AF329" s="4">
        <v>8.9999998454004526E-4</v>
      </c>
      <c r="AG329" s="4">
        <v>8.9999998454004526E-4</v>
      </c>
      <c r="AH329" s="4">
        <v>0</v>
      </c>
      <c r="AI329" s="4">
        <v>0</v>
      </c>
      <c r="AJ329" s="4">
        <v>50.249198913574219</v>
      </c>
      <c r="AK329" s="4">
        <v>1.1572999954223633</v>
      </c>
      <c r="AL329" s="4">
        <v>1.7999999690800905E-3</v>
      </c>
      <c r="AM329" s="4">
        <v>0</v>
      </c>
      <c r="AN329" s="4">
        <v>0</v>
      </c>
      <c r="AO329" s="4">
        <v>1.1828000545501709</v>
      </c>
    </row>
    <row r="330" spans="2:41" x14ac:dyDescent="0.3">
      <c r="B330" s="3">
        <v>43974.625</v>
      </c>
      <c r="C330" s="4">
        <v>0.67729997634887695</v>
      </c>
      <c r="D330" s="4">
        <v>3.948699951171875</v>
      </c>
      <c r="E330" s="4">
        <v>4.3999999761581421E-3</v>
      </c>
      <c r="F330" s="4">
        <v>0</v>
      </c>
      <c r="G330" s="4">
        <v>0</v>
      </c>
      <c r="H330" s="4">
        <v>0</v>
      </c>
      <c r="I330" s="4">
        <v>1.7999999690800905E-3</v>
      </c>
      <c r="J330" s="4">
        <v>0</v>
      </c>
      <c r="K330" s="4">
        <v>0</v>
      </c>
      <c r="L330" s="4">
        <v>9.7309999465942383</v>
      </c>
      <c r="M330" s="4">
        <v>22.755599975585938</v>
      </c>
      <c r="N330" s="4">
        <v>1.1191999912261963</v>
      </c>
      <c r="O330" s="4">
        <v>1.7999999690800905E-3</v>
      </c>
      <c r="P330" s="4">
        <v>4.0600001811981201E-2</v>
      </c>
      <c r="Q330" s="4">
        <v>17.873899459838867</v>
      </c>
      <c r="R330" s="4">
        <v>1.8300000578165054E-2</v>
      </c>
      <c r="S330" s="4">
        <v>0</v>
      </c>
      <c r="T330" s="4">
        <v>0</v>
      </c>
      <c r="U330" s="4">
        <v>0</v>
      </c>
      <c r="V330" s="4">
        <v>8.9999998454004526E-4</v>
      </c>
      <c r="W330" s="4">
        <v>0</v>
      </c>
      <c r="X330" s="4">
        <v>0</v>
      </c>
      <c r="Y330" s="4">
        <v>1.7968000173568726</v>
      </c>
      <c r="Z330" s="4">
        <v>12.225299835205078</v>
      </c>
      <c r="AA330" s="4">
        <v>28.287200927734375</v>
      </c>
      <c r="AB330" s="4">
        <v>1.0000000474974513E-3</v>
      </c>
      <c r="AC330" s="4">
        <v>1.9000000320374966E-3</v>
      </c>
      <c r="AD330" s="4">
        <v>1.39999995008111E-3</v>
      </c>
      <c r="AE330" s="4">
        <v>7.5400002300739288E-2</v>
      </c>
      <c r="AF330" s="4">
        <v>8.9999998454004526E-4</v>
      </c>
      <c r="AG330" s="4">
        <v>8.9999998454004526E-4</v>
      </c>
      <c r="AH330" s="4">
        <v>0</v>
      </c>
      <c r="AI330" s="4">
        <v>0</v>
      </c>
      <c r="AJ330" s="4">
        <v>51.042800903320313</v>
      </c>
      <c r="AK330" s="4">
        <v>1.1202000379562378</v>
      </c>
      <c r="AL330" s="4">
        <v>1.7999999690800905E-3</v>
      </c>
      <c r="AM330" s="4">
        <v>0</v>
      </c>
      <c r="AN330" s="4">
        <v>0</v>
      </c>
      <c r="AO330" s="4">
        <v>1.1428999900817871</v>
      </c>
    </row>
    <row r="331" spans="2:41" x14ac:dyDescent="0.3">
      <c r="B331" s="3">
        <v>43975.625</v>
      </c>
      <c r="C331" s="4">
        <v>0.678600013256073</v>
      </c>
      <c r="D331" s="4">
        <v>3.9093999862670898</v>
      </c>
      <c r="E331" s="4">
        <v>2.6200000196695328E-2</v>
      </c>
      <c r="F331" s="4">
        <v>0</v>
      </c>
      <c r="G331" s="4">
        <v>0</v>
      </c>
      <c r="H331" s="4">
        <v>0</v>
      </c>
      <c r="I331" s="4">
        <v>1.7999999690800905E-3</v>
      </c>
      <c r="J331" s="4">
        <v>0</v>
      </c>
      <c r="K331" s="4">
        <v>0</v>
      </c>
      <c r="L331" s="4">
        <v>10.390399932861328</v>
      </c>
      <c r="M331" s="4">
        <v>22.494400024414063</v>
      </c>
      <c r="N331" s="4">
        <v>1.1884000301361084</v>
      </c>
      <c r="O331" s="4">
        <v>1.500000013038516E-3</v>
      </c>
      <c r="P331" s="4">
        <v>4.1900001466274261E-2</v>
      </c>
      <c r="Q331" s="4">
        <v>17.996599197387695</v>
      </c>
      <c r="R331" s="4">
        <v>2.6200000196695328E-2</v>
      </c>
      <c r="S331" s="4">
        <v>0</v>
      </c>
      <c r="T331" s="4">
        <v>0</v>
      </c>
      <c r="U331" s="4">
        <v>0</v>
      </c>
      <c r="V331" s="4">
        <v>8.9999998454004526E-4</v>
      </c>
      <c r="W331" s="4">
        <v>0</v>
      </c>
      <c r="X331" s="4">
        <v>0</v>
      </c>
      <c r="Y331" s="4">
        <v>1.9874999523162842</v>
      </c>
      <c r="Z331" s="4">
        <v>12.792900085449219</v>
      </c>
      <c r="AA331" s="4">
        <v>26.806400299072266</v>
      </c>
      <c r="AB331" s="4">
        <v>3.0000000260770321E-3</v>
      </c>
      <c r="AC331" s="4">
        <v>1.9000000320374966E-3</v>
      </c>
      <c r="AD331" s="4">
        <v>1.39999995008111E-3</v>
      </c>
      <c r="AE331" s="4">
        <v>8.4700003266334534E-2</v>
      </c>
      <c r="AF331" s="4">
        <v>8.9999998454004526E-4</v>
      </c>
      <c r="AG331" s="4">
        <v>8.9999998454004526E-4</v>
      </c>
      <c r="AH331" s="4">
        <v>0</v>
      </c>
      <c r="AI331" s="4">
        <v>0</v>
      </c>
      <c r="AJ331" s="4">
        <v>49.300800323486328</v>
      </c>
      <c r="AK331" s="4">
        <v>1.1914000511169434</v>
      </c>
      <c r="AL331" s="4">
        <v>1.500000013038516E-3</v>
      </c>
      <c r="AM331" s="4">
        <v>0</v>
      </c>
      <c r="AN331" s="4">
        <v>4.1900001466274261E-2</v>
      </c>
      <c r="AO331" s="4">
        <v>1.2438000440597534</v>
      </c>
    </row>
    <row r="332" spans="2:41" x14ac:dyDescent="0.3">
      <c r="B332" s="3">
        <v>43976.625</v>
      </c>
      <c r="C332" s="4">
        <v>0.69859999418258667</v>
      </c>
      <c r="D332" s="4">
        <v>3.8499000072479248</v>
      </c>
      <c r="E332" s="4">
        <v>2.3900000378489494E-2</v>
      </c>
      <c r="F332" s="4">
        <v>0</v>
      </c>
      <c r="G332" s="4">
        <v>1.0999999940395355E-3</v>
      </c>
      <c r="H332" s="4">
        <v>0</v>
      </c>
      <c r="I332" s="4">
        <v>1.7999999690800905E-3</v>
      </c>
      <c r="J332" s="4">
        <v>0</v>
      </c>
      <c r="K332" s="4">
        <v>0</v>
      </c>
      <c r="L332" s="4">
        <v>11.139200210571289</v>
      </c>
      <c r="M332" s="4">
        <v>21.976299285888672</v>
      </c>
      <c r="N332" s="4">
        <v>1.3705999851226807</v>
      </c>
      <c r="O332" s="4">
        <v>1.500000013038516E-3</v>
      </c>
      <c r="P332" s="4">
        <v>3.8199998438358307E-2</v>
      </c>
      <c r="Q332" s="4">
        <v>18.379499435424805</v>
      </c>
      <c r="R332" s="4">
        <v>5.0099998712539673E-2</v>
      </c>
      <c r="S332" s="4">
        <v>0</v>
      </c>
      <c r="T332" s="4">
        <v>0</v>
      </c>
      <c r="U332" s="4">
        <v>0</v>
      </c>
      <c r="V332" s="4">
        <v>8.9999998454004526E-4</v>
      </c>
      <c r="W332" s="4">
        <v>0</v>
      </c>
      <c r="X332" s="4">
        <v>0</v>
      </c>
      <c r="Y332" s="4">
        <v>2.1426999568939209</v>
      </c>
      <c r="Z332" s="4">
        <v>13.3302001953125</v>
      </c>
      <c r="AA332" s="4">
        <v>25.29949951171875</v>
      </c>
      <c r="AB332" s="4">
        <v>3.1000000890344381E-3</v>
      </c>
      <c r="AC332" s="4">
        <v>1.9000000320374966E-3</v>
      </c>
      <c r="AD332" s="4">
        <v>1.39999995008111E-3</v>
      </c>
      <c r="AE332" s="4">
        <v>0.18170000612735748</v>
      </c>
      <c r="AF332" s="4">
        <v>8.9999998454004526E-4</v>
      </c>
      <c r="AG332" s="4">
        <v>8.9999998454004526E-4</v>
      </c>
      <c r="AH332" s="4">
        <v>0</v>
      </c>
      <c r="AI332" s="4">
        <v>0</v>
      </c>
      <c r="AJ332" s="4">
        <v>47.275798797607422</v>
      </c>
      <c r="AK332" s="4">
        <v>1.3737000226974487</v>
      </c>
      <c r="AL332" s="4">
        <v>1.500000013038516E-3</v>
      </c>
      <c r="AM332" s="4">
        <v>0</v>
      </c>
      <c r="AN332" s="4">
        <v>4.2199999094009399E-2</v>
      </c>
      <c r="AO332" s="4">
        <v>1.447700023651123</v>
      </c>
    </row>
    <row r="333" spans="2:41" x14ac:dyDescent="0.3">
      <c r="B333" s="3">
        <v>43977.625</v>
      </c>
      <c r="C333" s="4">
        <v>0.67629998922348022</v>
      </c>
      <c r="D333" s="4">
        <v>3.6572000980377197</v>
      </c>
      <c r="E333" s="4">
        <v>2.7200000360608101E-2</v>
      </c>
      <c r="F333" s="4">
        <v>0</v>
      </c>
      <c r="G333" s="4">
        <v>6.399999838322401E-3</v>
      </c>
      <c r="H333" s="4">
        <v>0</v>
      </c>
      <c r="I333" s="4">
        <v>1.7999999690800905E-3</v>
      </c>
      <c r="J333" s="4">
        <v>0</v>
      </c>
      <c r="K333" s="4">
        <v>0</v>
      </c>
      <c r="L333" s="4">
        <v>12.744099617004395</v>
      </c>
      <c r="M333" s="4">
        <v>20.416599273681641</v>
      </c>
      <c r="N333" s="4">
        <v>4.7126002311706543</v>
      </c>
      <c r="O333" s="4">
        <v>1.500000013038516E-3</v>
      </c>
      <c r="P333" s="4">
        <v>2.8599999845027924E-2</v>
      </c>
      <c r="Q333" s="4">
        <v>16.852899551391602</v>
      </c>
      <c r="R333" s="4">
        <v>1.0578000545501709</v>
      </c>
      <c r="S333" s="4">
        <v>0</v>
      </c>
      <c r="T333" s="4">
        <v>0</v>
      </c>
      <c r="U333" s="4">
        <v>0</v>
      </c>
      <c r="V333" s="4">
        <v>8.9999998454004526E-4</v>
      </c>
      <c r="W333" s="4">
        <v>0</v>
      </c>
      <c r="X333" s="4">
        <v>0</v>
      </c>
      <c r="Y333" s="4">
        <v>2.4762001037597656</v>
      </c>
      <c r="Z333" s="4">
        <v>14.352100372314453</v>
      </c>
      <c r="AA333" s="4">
        <v>21.354499816894531</v>
      </c>
      <c r="AB333" s="4">
        <v>5.0500001758337021E-2</v>
      </c>
      <c r="AC333" s="4">
        <v>1.9000000320374966E-3</v>
      </c>
      <c r="AD333" s="4">
        <v>1.39999995008111E-3</v>
      </c>
      <c r="AE333" s="4">
        <v>0.12139999866485596</v>
      </c>
      <c r="AF333" s="4">
        <v>9.8000001162290573E-3</v>
      </c>
      <c r="AG333" s="4">
        <v>8.9999998454004526E-4</v>
      </c>
      <c r="AH333" s="4">
        <v>0</v>
      </c>
      <c r="AI333" s="4">
        <v>4.6000001020729542E-3</v>
      </c>
      <c r="AJ333" s="4">
        <v>41.771099090576172</v>
      </c>
      <c r="AK333" s="4">
        <v>4.7631001472473145</v>
      </c>
      <c r="AL333" s="4">
        <v>1.500000013038516E-3</v>
      </c>
      <c r="AM333" s="4">
        <v>0</v>
      </c>
      <c r="AN333" s="4">
        <v>2.8599999845027924E-2</v>
      </c>
      <c r="AO333" s="4">
        <v>5.8579001426696777</v>
      </c>
    </row>
    <row r="334" spans="2:41" x14ac:dyDescent="0.3">
      <c r="B334" s="3">
        <v>43978.625</v>
      </c>
      <c r="C334" s="4">
        <v>0.67360001802444458</v>
      </c>
      <c r="D334" s="4">
        <v>3.6751000881195068</v>
      </c>
      <c r="E334" s="4">
        <v>1.8899999558925629E-2</v>
      </c>
      <c r="F334" s="4">
        <v>0</v>
      </c>
      <c r="G334" s="4">
        <v>4.4999998062849045E-3</v>
      </c>
      <c r="H334" s="4">
        <v>0</v>
      </c>
      <c r="I334" s="4">
        <v>1.7999999690800905E-3</v>
      </c>
      <c r="J334" s="4">
        <v>0</v>
      </c>
      <c r="K334" s="4">
        <v>0</v>
      </c>
      <c r="L334" s="4">
        <v>14.114500045776367</v>
      </c>
      <c r="M334" s="4">
        <v>20.819400787353516</v>
      </c>
      <c r="N334" s="4">
        <v>3.3866000175476074</v>
      </c>
      <c r="O334" s="4">
        <v>1.500000013038516E-3</v>
      </c>
      <c r="P334" s="4">
        <v>1.5200000256299973E-2</v>
      </c>
      <c r="Q334" s="4">
        <v>15.825099945068359</v>
      </c>
      <c r="R334" s="4">
        <v>0.68580001592636108</v>
      </c>
      <c r="S334" s="4">
        <v>0</v>
      </c>
      <c r="T334" s="4">
        <v>0</v>
      </c>
      <c r="U334" s="4">
        <v>0</v>
      </c>
      <c r="V334" s="4">
        <v>8.9999998454004526E-4</v>
      </c>
      <c r="W334" s="4">
        <v>0</v>
      </c>
      <c r="X334" s="4">
        <v>0</v>
      </c>
      <c r="Y334" s="4">
        <v>2.8011999130249023</v>
      </c>
      <c r="Z334" s="4">
        <v>15.840999603271484</v>
      </c>
      <c r="AA334" s="4">
        <v>20.454099655151367</v>
      </c>
      <c r="AB334" s="4">
        <v>2.759999968111515E-2</v>
      </c>
      <c r="AC334" s="4">
        <v>1.9000000320374966E-3</v>
      </c>
      <c r="AD334" s="4">
        <v>1.39999995008111E-3</v>
      </c>
      <c r="AE334" s="4">
        <v>0.12460000067949295</v>
      </c>
      <c r="AF334" s="4">
        <v>7.0000002160668373E-3</v>
      </c>
      <c r="AG334" s="4">
        <v>8.9999998454004526E-4</v>
      </c>
      <c r="AH334" s="4">
        <v>0</v>
      </c>
      <c r="AI334" s="4">
        <v>0</v>
      </c>
      <c r="AJ334" s="4">
        <v>41.27349853515625</v>
      </c>
      <c r="AK334" s="4">
        <v>3.4142000675201416</v>
      </c>
      <c r="AL334" s="4">
        <v>1.500000013038516E-3</v>
      </c>
      <c r="AM334" s="4">
        <v>0</v>
      </c>
      <c r="AN334" s="4">
        <v>1.5200000256299973E-2</v>
      </c>
      <c r="AO334" s="4">
        <v>4.1258997917175293</v>
      </c>
    </row>
    <row r="335" spans="2:41" x14ac:dyDescent="0.3">
      <c r="B335" s="3">
        <v>43979.625</v>
      </c>
      <c r="C335" s="4">
        <v>0.67360001802444458</v>
      </c>
      <c r="D335" s="4">
        <v>3.2923998832702637</v>
      </c>
      <c r="E335" s="4">
        <v>2.8799999505281448E-2</v>
      </c>
      <c r="F335" s="4">
        <v>0</v>
      </c>
      <c r="G335" s="4">
        <v>0</v>
      </c>
      <c r="H335" s="4">
        <v>0</v>
      </c>
      <c r="I335" s="4">
        <v>1.7999999690800905E-3</v>
      </c>
      <c r="J335" s="4">
        <v>0</v>
      </c>
      <c r="K335" s="4">
        <v>0</v>
      </c>
      <c r="L335" s="4">
        <v>13.626799583435059</v>
      </c>
      <c r="M335" s="4">
        <v>19.180599212646484</v>
      </c>
      <c r="N335" s="4">
        <v>7.5195999145507813</v>
      </c>
      <c r="O335" s="4">
        <v>1.500000013038516E-3</v>
      </c>
      <c r="P335" s="4">
        <v>1.080000028014183E-2</v>
      </c>
      <c r="Q335" s="4">
        <v>14.319499969482422</v>
      </c>
      <c r="R335" s="4">
        <v>2.6189999580383301</v>
      </c>
      <c r="S335" s="4">
        <v>0</v>
      </c>
      <c r="T335" s="4">
        <v>0</v>
      </c>
      <c r="U335" s="4">
        <v>0</v>
      </c>
      <c r="V335" s="4">
        <v>8.9999998454004526E-4</v>
      </c>
      <c r="W335" s="4">
        <v>0</v>
      </c>
      <c r="X335" s="4">
        <v>0</v>
      </c>
      <c r="Y335" s="4">
        <v>2.7228000164031982</v>
      </c>
      <c r="Z335" s="4">
        <v>15.32289981842041</v>
      </c>
      <c r="AA335" s="4">
        <v>18.759500503540039</v>
      </c>
      <c r="AB335" s="4">
        <v>0.42950001358985901</v>
      </c>
      <c r="AC335" s="4">
        <v>4.4999998062849045E-3</v>
      </c>
      <c r="AD335" s="4">
        <v>1.39999995008111E-3</v>
      </c>
      <c r="AE335" s="4">
        <v>0.11450000107288361</v>
      </c>
      <c r="AF335" s="4">
        <v>1.3100000098347664E-2</v>
      </c>
      <c r="AG335" s="4">
        <v>8.9999998454004526E-4</v>
      </c>
      <c r="AH335" s="4">
        <v>0</v>
      </c>
      <c r="AI335" s="4">
        <v>4.4999998062849045E-3</v>
      </c>
      <c r="AJ335" s="4">
        <v>37.940101623535156</v>
      </c>
      <c r="AK335" s="4">
        <v>7.9491000175476074</v>
      </c>
      <c r="AL335" s="4">
        <v>4.4999998062849045E-3</v>
      </c>
      <c r="AM335" s="4">
        <v>0</v>
      </c>
      <c r="AN335" s="4">
        <v>1.080000028014183E-2</v>
      </c>
      <c r="AO335" s="4">
        <v>10.609999656677246</v>
      </c>
    </row>
    <row r="336" spans="2:41" x14ac:dyDescent="0.3">
      <c r="B336" s="3">
        <v>43980.625</v>
      </c>
      <c r="C336" s="4">
        <v>0.67790001630783081</v>
      </c>
      <c r="D336" s="4">
        <v>3.3568000793457031</v>
      </c>
      <c r="E336" s="4">
        <v>4.2599998414516449E-2</v>
      </c>
      <c r="F336" s="4">
        <v>0</v>
      </c>
      <c r="G336" s="4">
        <v>0</v>
      </c>
      <c r="H336" s="4">
        <v>0</v>
      </c>
      <c r="I336" s="4">
        <v>1.7999999690800905E-3</v>
      </c>
      <c r="J336" s="4">
        <v>0</v>
      </c>
      <c r="K336" s="4">
        <v>0</v>
      </c>
      <c r="L336" s="4">
        <v>12.69379997253418</v>
      </c>
      <c r="M336" s="4">
        <v>18.337799072265625</v>
      </c>
      <c r="N336" s="4">
        <v>9.1126003265380859</v>
      </c>
      <c r="O336" s="4">
        <v>1.500000013038516E-3</v>
      </c>
      <c r="P336" s="4">
        <v>1.080000028014183E-2</v>
      </c>
      <c r="Q336" s="4">
        <v>15.073599815368652</v>
      </c>
      <c r="R336" s="4">
        <v>3.2588999271392822</v>
      </c>
      <c r="S336" s="4">
        <v>0</v>
      </c>
      <c r="T336" s="4">
        <v>0</v>
      </c>
      <c r="U336" s="4">
        <v>0</v>
      </c>
      <c r="V336" s="4">
        <v>8.9999998454004526E-4</v>
      </c>
      <c r="W336" s="4">
        <v>0</v>
      </c>
      <c r="X336" s="4">
        <v>0</v>
      </c>
      <c r="Y336" s="4">
        <v>2.3896000385284424</v>
      </c>
      <c r="Z336" s="4">
        <v>14.474300384521484</v>
      </c>
      <c r="AA336" s="4">
        <v>18.579500198364258</v>
      </c>
      <c r="AB336" s="4">
        <v>0.70759999752044678</v>
      </c>
      <c r="AC336" s="4">
        <v>5.2000000141561031E-3</v>
      </c>
      <c r="AD336" s="4">
        <v>1.39999995008111E-3</v>
      </c>
      <c r="AE336" s="4">
        <v>0.10830000042915344</v>
      </c>
      <c r="AF336" s="4">
        <v>1.5900000929832458E-2</v>
      </c>
      <c r="AG336" s="4">
        <v>8.9999998454004526E-4</v>
      </c>
      <c r="AH336" s="4">
        <v>0</v>
      </c>
      <c r="AI336" s="4">
        <v>0</v>
      </c>
      <c r="AJ336" s="4">
        <v>36.917301177978516</v>
      </c>
      <c r="AK336" s="4">
        <v>9.8201999664306641</v>
      </c>
      <c r="AL336" s="4">
        <v>5.2000000141561031E-3</v>
      </c>
      <c r="AM336" s="4">
        <v>0</v>
      </c>
      <c r="AN336" s="4">
        <v>0</v>
      </c>
      <c r="AO336" s="4">
        <v>13.137599945068359</v>
      </c>
    </row>
    <row r="337" spans="2:41" x14ac:dyDescent="0.3">
      <c r="B337" s="3">
        <v>43981.625</v>
      </c>
      <c r="C337" s="4">
        <v>0.67830002307891846</v>
      </c>
      <c r="D337" s="4">
        <v>4.5998997688293457</v>
      </c>
      <c r="E337" s="4">
        <v>6.5999999642372131E-3</v>
      </c>
      <c r="F337" s="4">
        <v>0</v>
      </c>
      <c r="G337" s="4">
        <v>0</v>
      </c>
      <c r="H337" s="4">
        <v>0</v>
      </c>
      <c r="I337" s="4">
        <v>1.7999999690800905E-3</v>
      </c>
      <c r="J337" s="4">
        <v>0</v>
      </c>
      <c r="K337" s="4">
        <v>0</v>
      </c>
      <c r="L337" s="4">
        <v>9.9576997756958008</v>
      </c>
      <c r="M337" s="4">
        <v>21.536500930786133</v>
      </c>
      <c r="N337" s="4">
        <v>4.668799877166748</v>
      </c>
      <c r="O337" s="4">
        <v>8.999999612569809E-3</v>
      </c>
      <c r="P337" s="4">
        <v>5.9000002220273018E-3</v>
      </c>
      <c r="Q337" s="4">
        <v>16.074499130249023</v>
      </c>
      <c r="R337" s="4">
        <v>1.0628999471664429</v>
      </c>
      <c r="S337" s="4">
        <v>0</v>
      </c>
      <c r="T337" s="4">
        <v>0</v>
      </c>
      <c r="U337" s="4">
        <v>1.7000000225380063E-3</v>
      </c>
      <c r="V337" s="4">
        <v>8.9999998454004526E-4</v>
      </c>
      <c r="W337" s="4">
        <v>0</v>
      </c>
      <c r="X337" s="4">
        <v>0</v>
      </c>
      <c r="Y337" s="4">
        <v>3.7592999935150146</v>
      </c>
      <c r="Z337" s="4">
        <v>13.269700050354004</v>
      </c>
      <c r="AA337" s="4">
        <v>22.678199768066406</v>
      </c>
      <c r="AB337" s="4">
        <v>6.6100001335144043E-2</v>
      </c>
      <c r="AC337" s="4">
        <v>1.2000000104308128E-2</v>
      </c>
      <c r="AD337" s="4">
        <v>1.39999995008111E-3</v>
      </c>
      <c r="AE337" s="4">
        <v>0.15060000121593475</v>
      </c>
      <c r="AF337" s="4">
        <v>9.6000004559755325E-3</v>
      </c>
      <c r="AG337" s="4">
        <v>8.9999998454004526E-4</v>
      </c>
      <c r="AH337" s="4">
        <v>0</v>
      </c>
      <c r="AI337" s="4">
        <v>0</v>
      </c>
      <c r="AJ337" s="4">
        <v>44.214698791503906</v>
      </c>
      <c r="AK337" s="4">
        <v>4.7348999977111816</v>
      </c>
      <c r="AL337" s="4">
        <v>2.0999999716877937E-2</v>
      </c>
      <c r="AM337" s="4">
        <v>0</v>
      </c>
      <c r="AN337" s="4">
        <v>5.9000002220273018E-3</v>
      </c>
      <c r="AO337" s="4">
        <v>5.814000129699707</v>
      </c>
    </row>
    <row r="338" spans="2:41" x14ac:dyDescent="0.3">
      <c r="B338" s="3">
        <v>43982.625</v>
      </c>
      <c r="C338" s="4">
        <v>0.67710000276565552</v>
      </c>
      <c r="D338" s="4">
        <v>4.5640997886657715</v>
      </c>
      <c r="E338" s="4">
        <v>4.0000001899898052E-3</v>
      </c>
      <c r="F338" s="4">
        <v>0</v>
      </c>
      <c r="G338" s="4">
        <v>0</v>
      </c>
      <c r="H338" s="4">
        <v>0</v>
      </c>
      <c r="I338" s="4">
        <v>1.7999999690800905E-3</v>
      </c>
      <c r="J338" s="4">
        <v>0</v>
      </c>
      <c r="K338" s="4">
        <v>0</v>
      </c>
      <c r="L338" s="4">
        <v>9.9973001480102539</v>
      </c>
      <c r="M338" s="4">
        <v>21.853200912475586</v>
      </c>
      <c r="N338" s="4">
        <v>3.7028999328613281</v>
      </c>
      <c r="O338" s="4">
        <v>4.1000000201165676E-3</v>
      </c>
      <c r="P338" s="4">
        <v>5.9000002220273018E-3</v>
      </c>
      <c r="Q338" s="4">
        <v>16.228700637817383</v>
      </c>
      <c r="R338" s="4">
        <v>0.70810002088546753</v>
      </c>
      <c r="S338" s="4">
        <v>0</v>
      </c>
      <c r="T338" s="4">
        <v>0</v>
      </c>
      <c r="U338" s="4">
        <v>0</v>
      </c>
      <c r="V338" s="4">
        <v>8.9999998454004526E-4</v>
      </c>
      <c r="W338" s="4">
        <v>0</v>
      </c>
      <c r="X338" s="4">
        <v>0</v>
      </c>
      <c r="Y338" s="4">
        <v>3.2822000980377197</v>
      </c>
      <c r="Z338" s="4">
        <v>13.220700263977051</v>
      </c>
      <c r="AA338" s="4">
        <v>24.222099304199219</v>
      </c>
      <c r="AB338" s="4">
        <v>3.2099999487400055E-2</v>
      </c>
      <c r="AC338" s="4">
        <v>6.0000000521540642E-3</v>
      </c>
      <c r="AD338" s="4">
        <v>1.39999995008111E-3</v>
      </c>
      <c r="AE338" s="4">
        <v>0.14630000293254852</v>
      </c>
      <c r="AF338" s="4">
        <v>7.6000001281499863E-3</v>
      </c>
      <c r="AG338" s="4">
        <v>8.9999998454004526E-4</v>
      </c>
      <c r="AH338" s="4">
        <v>0</v>
      </c>
      <c r="AI338" s="4">
        <v>0</v>
      </c>
      <c r="AJ338" s="4">
        <v>46.075298309326172</v>
      </c>
      <c r="AK338" s="4">
        <v>3.7349998950958252</v>
      </c>
      <c r="AL338" s="4">
        <v>1.0099999606609344E-2</v>
      </c>
      <c r="AM338" s="4">
        <v>0</v>
      </c>
      <c r="AN338" s="4">
        <v>0</v>
      </c>
      <c r="AO338" s="4">
        <v>4.4546999931335449</v>
      </c>
    </row>
    <row r="339" spans="2:41" x14ac:dyDescent="0.3">
      <c r="B339" s="3">
        <v>43983.625</v>
      </c>
      <c r="C339" s="4">
        <v>0.67970001697540283</v>
      </c>
      <c r="D339" s="4">
        <v>4.7783999443054199</v>
      </c>
      <c r="E339" s="4">
        <v>9.7000002861022949E-3</v>
      </c>
      <c r="F339" s="4">
        <v>0</v>
      </c>
      <c r="G339" s="4">
        <v>0</v>
      </c>
      <c r="H339" s="4">
        <v>0</v>
      </c>
      <c r="I339" s="4">
        <v>1.7999999690800905E-3</v>
      </c>
      <c r="J339" s="4">
        <v>0</v>
      </c>
      <c r="K339" s="4">
        <v>0</v>
      </c>
      <c r="L339" s="4">
        <v>8.4239997863769531</v>
      </c>
      <c r="M339" s="4">
        <v>21.400299072265625</v>
      </c>
      <c r="N339" s="4">
        <v>6.2263998985290527</v>
      </c>
      <c r="O339" s="4">
        <v>7.4999998323619366E-3</v>
      </c>
      <c r="P339" s="4">
        <v>3.7000000011175871E-3</v>
      </c>
      <c r="Q339" s="4">
        <v>16.125999450683594</v>
      </c>
      <c r="R339" s="4">
        <v>1.5609999895095825</v>
      </c>
      <c r="S339" s="4">
        <v>0</v>
      </c>
      <c r="T339" s="4">
        <v>0</v>
      </c>
      <c r="U339" s="4">
        <v>1.7000000225380063E-3</v>
      </c>
      <c r="V339" s="4">
        <v>8.9999998454004526E-4</v>
      </c>
      <c r="W339" s="4">
        <v>0</v>
      </c>
      <c r="X339" s="4">
        <v>0</v>
      </c>
      <c r="Y339" s="4">
        <v>3.9047999382019043</v>
      </c>
      <c r="Z339" s="4">
        <v>12.121299743652344</v>
      </c>
      <c r="AA339" s="4">
        <v>23.050300598144531</v>
      </c>
      <c r="AB339" s="4">
        <v>0.1315000057220459</v>
      </c>
      <c r="AC339" s="4">
        <v>9.9999997764825821E-3</v>
      </c>
      <c r="AD339" s="4">
        <v>1.39999995008111E-3</v>
      </c>
      <c r="AE339" s="4">
        <v>0.15919999778270721</v>
      </c>
      <c r="AF339" s="4">
        <v>1.269999984651804E-2</v>
      </c>
      <c r="AG339" s="4">
        <v>8.9999998454004526E-4</v>
      </c>
      <c r="AH339" s="4">
        <v>0</v>
      </c>
      <c r="AI339" s="4">
        <v>1.0000000474974513E-3</v>
      </c>
      <c r="AJ339" s="4">
        <v>44.450599670410156</v>
      </c>
      <c r="AK339" s="4">
        <v>6.3579001426696777</v>
      </c>
      <c r="AL339" s="4">
        <v>1.7500000074505806E-2</v>
      </c>
      <c r="AM339" s="4">
        <v>0</v>
      </c>
      <c r="AN339" s="4">
        <v>3.7000000011175871E-3</v>
      </c>
      <c r="AO339" s="4">
        <v>7.9412999153137207</v>
      </c>
    </row>
    <row r="340" spans="2:41" x14ac:dyDescent="0.3">
      <c r="B340" s="3">
        <v>43984.625</v>
      </c>
      <c r="C340" s="4">
        <v>0.68400001525878906</v>
      </c>
      <c r="D340" s="4">
        <v>5.0169000625610352</v>
      </c>
      <c r="E340" s="4">
        <v>1.7500000074505806E-2</v>
      </c>
      <c r="F340" s="4">
        <v>0</v>
      </c>
      <c r="G340" s="4">
        <v>0</v>
      </c>
      <c r="H340" s="4">
        <v>0</v>
      </c>
      <c r="I340" s="4">
        <v>1.7999999690800905E-3</v>
      </c>
      <c r="J340" s="4">
        <v>0</v>
      </c>
      <c r="K340" s="4">
        <v>0</v>
      </c>
      <c r="L340" s="4">
        <v>6.6784000396728516</v>
      </c>
      <c r="M340" s="4">
        <v>20.146600723266602</v>
      </c>
      <c r="N340" s="4">
        <v>9.5181999206542969</v>
      </c>
      <c r="O340" s="4">
        <v>7.4999998323619366E-3</v>
      </c>
      <c r="P340" s="4">
        <v>3.7000000011175871E-3</v>
      </c>
      <c r="Q340" s="4">
        <v>17.518199920654297</v>
      </c>
      <c r="R340" s="4">
        <v>2.5690000057220459</v>
      </c>
      <c r="S340" s="4">
        <v>0</v>
      </c>
      <c r="T340" s="4">
        <v>0</v>
      </c>
      <c r="U340" s="4">
        <v>0</v>
      </c>
      <c r="V340" s="4">
        <v>8.9999998454004526E-4</v>
      </c>
      <c r="W340" s="4">
        <v>0</v>
      </c>
      <c r="X340" s="4">
        <v>0</v>
      </c>
      <c r="Y340" s="4">
        <v>3.5669000148773193</v>
      </c>
      <c r="Z340" s="4">
        <v>10.43589973449707</v>
      </c>
      <c r="AA340" s="4">
        <v>22.213699340820313</v>
      </c>
      <c r="AB340" s="4">
        <v>0.30070000886917114</v>
      </c>
      <c r="AC340" s="4">
        <v>9.9999997764825821E-3</v>
      </c>
      <c r="AD340" s="4">
        <v>1.39999995008111E-3</v>
      </c>
      <c r="AE340" s="4">
        <v>0.16419999301433563</v>
      </c>
      <c r="AF340" s="4">
        <v>1.6100000590085983E-2</v>
      </c>
      <c r="AG340" s="4">
        <v>8.9999998454004526E-4</v>
      </c>
      <c r="AH340" s="4">
        <v>0</v>
      </c>
      <c r="AI340" s="4">
        <v>0</v>
      </c>
      <c r="AJ340" s="4">
        <v>42.360298156738281</v>
      </c>
      <c r="AK340" s="4">
        <v>9.8189001083374023</v>
      </c>
      <c r="AL340" s="4">
        <v>1.7500000074505806E-2</v>
      </c>
      <c r="AM340" s="4">
        <v>0</v>
      </c>
      <c r="AN340" s="4">
        <v>0</v>
      </c>
      <c r="AO340" s="4">
        <v>12.421500205993652</v>
      </c>
    </row>
    <row r="341" spans="2:41" x14ac:dyDescent="0.3">
      <c r="B341" s="3">
        <v>43985.625</v>
      </c>
      <c r="C341" s="4">
        <v>0.6843000054359436</v>
      </c>
      <c r="D341" s="4">
        <v>5.1953001022338867</v>
      </c>
      <c r="E341" s="4">
        <v>2.3800000548362732E-2</v>
      </c>
      <c r="F341" s="4">
        <v>0</v>
      </c>
      <c r="G341" s="4">
        <v>0</v>
      </c>
      <c r="H341" s="4">
        <v>0</v>
      </c>
      <c r="I341" s="4">
        <v>1.7999999690800905E-3</v>
      </c>
      <c r="J341" s="4">
        <v>0</v>
      </c>
      <c r="K341" s="4">
        <v>0</v>
      </c>
      <c r="L341" s="4">
        <v>5.8197999000549316</v>
      </c>
      <c r="M341" s="4">
        <v>20.338899612426758</v>
      </c>
      <c r="N341" s="4">
        <v>10.260600090026855</v>
      </c>
      <c r="O341" s="4">
        <v>7.4999998323619366E-3</v>
      </c>
      <c r="P341" s="4">
        <v>5.4000001400709152E-3</v>
      </c>
      <c r="Q341" s="4">
        <v>18.284400939941406</v>
      </c>
      <c r="R341" s="4">
        <v>2.7592000961303711</v>
      </c>
      <c r="S341" s="4">
        <v>0</v>
      </c>
      <c r="T341" s="4">
        <v>0</v>
      </c>
      <c r="U341" s="4">
        <v>0</v>
      </c>
      <c r="V341" s="4">
        <v>8.9999998454004526E-4</v>
      </c>
      <c r="W341" s="4">
        <v>0</v>
      </c>
      <c r="X341" s="4">
        <v>0</v>
      </c>
      <c r="Y341" s="4">
        <v>2.6707000732421875</v>
      </c>
      <c r="Z341" s="4">
        <v>9.6297998428344727</v>
      </c>
      <c r="AA341" s="4">
        <v>22.798000335693359</v>
      </c>
      <c r="AB341" s="4">
        <v>0.30009999871253967</v>
      </c>
      <c r="AC341" s="4">
        <v>9.9999997764825821E-3</v>
      </c>
      <c r="AD341" s="4">
        <v>1.39999995008111E-3</v>
      </c>
      <c r="AE341" s="4">
        <v>0.29460000991821289</v>
      </c>
      <c r="AF341" s="4">
        <v>1.7699999734759331E-2</v>
      </c>
      <c r="AG341" s="4">
        <v>8.9999998454004526E-4</v>
      </c>
      <c r="AH341" s="4">
        <v>0</v>
      </c>
      <c r="AI341" s="4">
        <v>0</v>
      </c>
      <c r="AJ341" s="4">
        <v>43.13690185546875</v>
      </c>
      <c r="AK341" s="4">
        <v>10.560700416564941</v>
      </c>
      <c r="AL341" s="4">
        <v>1.7500000074505806E-2</v>
      </c>
      <c r="AM341" s="4">
        <v>0</v>
      </c>
      <c r="AN341" s="4">
        <v>5.4000001400709152E-3</v>
      </c>
      <c r="AO341" s="4">
        <v>13.36139965057373</v>
      </c>
    </row>
    <row r="342" spans="2:41" x14ac:dyDescent="0.3">
      <c r="B342" s="3">
        <v>43986.625</v>
      </c>
      <c r="C342" s="4">
        <v>0.68639999628067017</v>
      </c>
      <c r="D342" s="4">
        <v>5.1009998321533203</v>
      </c>
      <c r="E342" s="4">
        <v>2.0199999213218689E-2</v>
      </c>
      <c r="F342" s="4">
        <v>0</v>
      </c>
      <c r="G342" s="4">
        <v>0</v>
      </c>
      <c r="H342" s="4">
        <v>0</v>
      </c>
      <c r="I342" s="4">
        <v>1.7999999690800905E-3</v>
      </c>
      <c r="J342" s="4">
        <v>0</v>
      </c>
      <c r="K342" s="4">
        <v>0</v>
      </c>
      <c r="L342" s="4">
        <v>5.9381999969482422</v>
      </c>
      <c r="M342" s="4">
        <v>19.819099426269531</v>
      </c>
      <c r="N342" s="4">
        <v>10.587400436401367</v>
      </c>
      <c r="O342" s="4">
        <v>7.4999998323619366E-3</v>
      </c>
      <c r="P342" s="4">
        <v>5.4000001400709152E-3</v>
      </c>
      <c r="Q342" s="4">
        <v>18.031999588012695</v>
      </c>
      <c r="R342" s="4">
        <v>2.7667000293731689</v>
      </c>
      <c r="S342" s="4">
        <v>0</v>
      </c>
      <c r="T342" s="4">
        <v>0</v>
      </c>
      <c r="U342" s="4">
        <v>0</v>
      </c>
      <c r="V342" s="4">
        <v>8.9999998454004526E-4</v>
      </c>
      <c r="W342" s="4">
        <v>0</v>
      </c>
      <c r="X342" s="4">
        <v>0</v>
      </c>
      <c r="Y342" s="4">
        <v>3.489799976348877</v>
      </c>
      <c r="Z342" s="4">
        <v>9.658900260925293</v>
      </c>
      <c r="AA342" s="4">
        <v>22.333700180053711</v>
      </c>
      <c r="AB342" s="4">
        <v>0.29170000553131104</v>
      </c>
      <c r="AC342" s="4">
        <v>9.9999997764825821E-3</v>
      </c>
      <c r="AD342" s="4">
        <v>1.39999995008111E-3</v>
      </c>
      <c r="AE342" s="4">
        <v>0.1664000004529953</v>
      </c>
      <c r="AF342" s="4">
        <v>1.8300000578165054E-2</v>
      </c>
      <c r="AG342" s="4">
        <v>8.9999998454004526E-4</v>
      </c>
      <c r="AH342" s="4">
        <v>0</v>
      </c>
      <c r="AI342" s="4">
        <v>0</v>
      </c>
      <c r="AJ342" s="4">
        <v>42.152801513671875</v>
      </c>
      <c r="AK342" s="4">
        <v>10.87909984588623</v>
      </c>
      <c r="AL342" s="4">
        <v>1.7500000074505806E-2</v>
      </c>
      <c r="AM342" s="4">
        <v>0</v>
      </c>
      <c r="AN342" s="4">
        <v>0</v>
      </c>
      <c r="AO342" s="4">
        <v>13.684300422668457</v>
      </c>
    </row>
    <row r="343" spans="2:41" x14ac:dyDescent="0.3">
      <c r="B343" s="3">
        <v>43987.625</v>
      </c>
      <c r="C343" s="4">
        <v>0.68639999628067017</v>
      </c>
      <c r="D343" s="4">
        <v>5.0879998207092285</v>
      </c>
      <c r="E343" s="4">
        <v>2.2199999541044235E-2</v>
      </c>
      <c r="F343" s="4">
        <v>0</v>
      </c>
      <c r="G343" s="4">
        <v>0</v>
      </c>
      <c r="H343" s="4">
        <v>0</v>
      </c>
      <c r="I343" s="4">
        <v>1.7999999690800905E-3</v>
      </c>
      <c r="J343" s="4">
        <v>0</v>
      </c>
      <c r="K343" s="4">
        <v>0</v>
      </c>
      <c r="L343" s="4">
        <v>5.9541997909545898</v>
      </c>
      <c r="M343" s="4">
        <v>19.854700088500977</v>
      </c>
      <c r="N343" s="4">
        <v>10.717700004577637</v>
      </c>
      <c r="O343" s="4">
        <v>7.4999998323619366E-3</v>
      </c>
      <c r="P343" s="4">
        <v>5.4000001400709152E-3</v>
      </c>
      <c r="Q343" s="4">
        <v>17.552900314331055</v>
      </c>
      <c r="R343" s="4">
        <v>3.021399974822998</v>
      </c>
      <c r="S343" s="4">
        <v>0</v>
      </c>
      <c r="T343" s="4">
        <v>0</v>
      </c>
      <c r="U343" s="4">
        <v>0</v>
      </c>
      <c r="V343" s="4">
        <v>8.9999998454004526E-4</v>
      </c>
      <c r="W343" s="4">
        <v>0</v>
      </c>
      <c r="X343" s="4">
        <v>0</v>
      </c>
      <c r="Y343" s="4">
        <v>3.5072000026702881</v>
      </c>
      <c r="Z343" s="4">
        <v>9.7776002883911133</v>
      </c>
      <c r="AA343" s="4">
        <v>21.963899612426758</v>
      </c>
      <c r="AB343" s="4">
        <v>0.44549998641014099</v>
      </c>
      <c r="AC343" s="4">
        <v>9.9999997764825821E-3</v>
      </c>
      <c r="AD343" s="4">
        <v>1.39999995008111E-3</v>
      </c>
      <c r="AE343" s="4">
        <v>0.28790000081062317</v>
      </c>
      <c r="AF343" s="4">
        <v>1.7899999395012856E-2</v>
      </c>
      <c r="AG343" s="4">
        <v>8.9999998454004526E-4</v>
      </c>
      <c r="AH343" s="4">
        <v>0</v>
      </c>
      <c r="AI343" s="4">
        <v>0</v>
      </c>
      <c r="AJ343" s="4">
        <v>41.818599700927734</v>
      </c>
      <c r="AK343" s="4">
        <v>11.163200378417969</v>
      </c>
      <c r="AL343" s="4">
        <v>1.7500000074505806E-2</v>
      </c>
      <c r="AM343" s="4">
        <v>0</v>
      </c>
      <c r="AN343" s="4">
        <v>0</v>
      </c>
      <c r="AO343" s="4">
        <v>14.224699974060059</v>
      </c>
    </row>
    <row r="344" spans="2:41" x14ac:dyDescent="0.3">
      <c r="B344" s="3">
        <v>43988.625</v>
      </c>
      <c r="C344" s="4">
        <v>0.68639999628067017</v>
      </c>
      <c r="D344" s="4">
        <v>5.2642002105712891</v>
      </c>
      <c r="E344" s="4">
        <v>3.0099999159574509E-2</v>
      </c>
      <c r="F344" s="4">
        <v>0</v>
      </c>
      <c r="G344" s="4">
        <v>0</v>
      </c>
      <c r="H344" s="4">
        <v>0</v>
      </c>
      <c r="I344" s="4">
        <v>1.7999999690800905E-3</v>
      </c>
      <c r="J344" s="4">
        <v>0</v>
      </c>
      <c r="K344" s="4">
        <v>0</v>
      </c>
      <c r="L344" s="4">
        <v>6.1592998504638672</v>
      </c>
      <c r="M344" s="4">
        <v>21.47130012512207</v>
      </c>
      <c r="N344" s="4">
        <v>7.7800998687744141</v>
      </c>
      <c r="O344" s="4">
        <v>7.4999998323619366E-3</v>
      </c>
      <c r="P344" s="4">
        <v>2.4800000712275505E-2</v>
      </c>
      <c r="Q344" s="4">
        <v>17.414199829101563</v>
      </c>
      <c r="R344" s="4">
        <v>2.0025999546051025</v>
      </c>
      <c r="S344" s="4">
        <v>0</v>
      </c>
      <c r="T344" s="4">
        <v>0</v>
      </c>
      <c r="U344" s="4">
        <v>0</v>
      </c>
      <c r="V344" s="4">
        <v>8.9999998454004526E-4</v>
      </c>
      <c r="W344" s="4">
        <v>0</v>
      </c>
      <c r="X344" s="4">
        <v>0</v>
      </c>
      <c r="Y344" s="4">
        <v>3.3197000026702881</v>
      </c>
      <c r="Z344" s="4">
        <v>10.214599609375</v>
      </c>
      <c r="AA344" s="4">
        <v>23.985799789428711</v>
      </c>
      <c r="AB344" s="4">
        <v>0.23729999363422394</v>
      </c>
      <c r="AC344" s="4">
        <v>9.9999997764825821E-3</v>
      </c>
      <c r="AD344" s="4">
        <v>1.39999995008111E-3</v>
      </c>
      <c r="AE344" s="4">
        <v>0.27419999241828918</v>
      </c>
      <c r="AF344" s="4">
        <v>1.4299999922513962E-2</v>
      </c>
      <c r="AG344" s="4">
        <v>8.9999998454004526E-4</v>
      </c>
      <c r="AH344" s="4">
        <v>0</v>
      </c>
      <c r="AI344" s="4">
        <v>0</v>
      </c>
      <c r="AJ344" s="4">
        <v>45.457099914550781</v>
      </c>
      <c r="AK344" s="4">
        <v>8.017399787902832</v>
      </c>
      <c r="AL344" s="4">
        <v>1.7500000074505806E-2</v>
      </c>
      <c r="AM344" s="4">
        <v>0</v>
      </c>
      <c r="AN344" s="4">
        <v>2.4800000712275505E-2</v>
      </c>
      <c r="AO344" s="4">
        <v>10.064399719238281</v>
      </c>
    </row>
    <row r="345" spans="2:41" x14ac:dyDescent="0.3">
      <c r="B345" s="3">
        <v>43989.625</v>
      </c>
      <c r="C345" s="4">
        <v>0.68639999628067017</v>
      </c>
      <c r="D345" s="4">
        <v>5.2866997718811035</v>
      </c>
      <c r="E345" s="4">
        <v>2.5499999523162842E-2</v>
      </c>
      <c r="F345" s="4">
        <v>0</v>
      </c>
      <c r="G345" s="4">
        <v>4.999999888241291E-3</v>
      </c>
      <c r="H345" s="4">
        <v>0</v>
      </c>
      <c r="I345" s="4">
        <v>1.7999999690800905E-3</v>
      </c>
      <c r="J345" s="4">
        <v>0</v>
      </c>
      <c r="K345" s="4">
        <v>0</v>
      </c>
      <c r="L345" s="4">
        <v>6.4458999633789063</v>
      </c>
      <c r="M345" s="4">
        <v>21.866199493408203</v>
      </c>
      <c r="N345" s="4">
        <v>6.8201999664306641</v>
      </c>
      <c r="O345" s="4">
        <v>7.4999998323619366E-3</v>
      </c>
      <c r="P345" s="4">
        <v>1.7999999225139618E-2</v>
      </c>
      <c r="Q345" s="4">
        <v>17.282400131225586</v>
      </c>
      <c r="R345" s="4">
        <v>1.6137000322341919</v>
      </c>
      <c r="S345" s="4">
        <v>0</v>
      </c>
      <c r="T345" s="4">
        <v>0</v>
      </c>
      <c r="U345" s="4">
        <v>0</v>
      </c>
      <c r="V345" s="4">
        <v>8.9999998454004526E-4</v>
      </c>
      <c r="W345" s="4">
        <v>0</v>
      </c>
      <c r="X345" s="4">
        <v>0</v>
      </c>
      <c r="Y345" s="4">
        <v>3.8471000194549561</v>
      </c>
      <c r="Z345" s="4">
        <v>10.628399848937988</v>
      </c>
      <c r="AA345" s="4">
        <v>23.787099838256836</v>
      </c>
      <c r="AB345" s="4">
        <v>0.11519999802112579</v>
      </c>
      <c r="AC345" s="4">
        <v>9.9999997764825821E-3</v>
      </c>
      <c r="AD345" s="4">
        <v>1.39999995008111E-3</v>
      </c>
      <c r="AE345" s="4">
        <v>0.27689999341964722</v>
      </c>
      <c r="AF345" s="4">
        <v>1.4800000004470348E-2</v>
      </c>
      <c r="AG345" s="4">
        <v>8.9999998454004526E-4</v>
      </c>
      <c r="AH345" s="4">
        <v>0</v>
      </c>
      <c r="AI345" s="4">
        <v>0</v>
      </c>
      <c r="AJ345" s="4">
        <v>45.653301239013672</v>
      </c>
      <c r="AK345" s="4">
        <v>6.9354000091552734</v>
      </c>
      <c r="AL345" s="4">
        <v>1.7500000074505806E-2</v>
      </c>
      <c r="AM345" s="4">
        <v>0</v>
      </c>
      <c r="AN345" s="4">
        <v>1.7999999225139618E-2</v>
      </c>
      <c r="AO345" s="4">
        <v>8.5894002914428711</v>
      </c>
    </row>
    <row r="346" spans="2:41" x14ac:dyDescent="0.3">
      <c r="B346" s="3">
        <v>43990.625</v>
      </c>
      <c r="C346" s="4">
        <v>0.68639999628067017</v>
      </c>
      <c r="D346" s="4">
        <v>5.136199951171875</v>
      </c>
      <c r="E346" s="4">
        <v>1.8500000238418579E-2</v>
      </c>
      <c r="F346" s="4">
        <v>0</v>
      </c>
      <c r="G346" s="4">
        <v>0</v>
      </c>
      <c r="H346" s="4">
        <v>0</v>
      </c>
      <c r="I346" s="4">
        <v>1.7999999690800905E-3</v>
      </c>
      <c r="J346" s="4">
        <v>0</v>
      </c>
      <c r="K346" s="4">
        <v>0</v>
      </c>
      <c r="L346" s="4">
        <v>6.4584999084472656</v>
      </c>
      <c r="M346" s="4">
        <v>21.715599060058594</v>
      </c>
      <c r="N346" s="4">
        <v>7.252500057220459</v>
      </c>
      <c r="O346" s="4">
        <v>7.4999998323619366E-3</v>
      </c>
      <c r="P346" s="4">
        <v>1.7999999225139618E-2</v>
      </c>
      <c r="Q346" s="4">
        <v>16.737499237060547</v>
      </c>
      <c r="R346" s="4">
        <v>1.7803000211715698</v>
      </c>
      <c r="S346" s="4">
        <v>0</v>
      </c>
      <c r="T346" s="4">
        <v>0</v>
      </c>
      <c r="U346" s="4">
        <v>0</v>
      </c>
      <c r="V346" s="4">
        <v>8.9999998454004526E-4</v>
      </c>
      <c r="W346" s="4">
        <v>0</v>
      </c>
      <c r="X346" s="4">
        <v>0</v>
      </c>
      <c r="Y346" s="4">
        <v>4.0560002326965332</v>
      </c>
      <c r="Z346" s="4">
        <v>10.616299629211426</v>
      </c>
      <c r="AA346" s="4">
        <v>23.748199462890625</v>
      </c>
      <c r="AB346" s="4">
        <v>0.16220000386238098</v>
      </c>
      <c r="AC346" s="4">
        <v>9.9999997764825821E-3</v>
      </c>
      <c r="AD346" s="4">
        <v>1.39999995008111E-3</v>
      </c>
      <c r="AE346" s="4">
        <v>0.26890000700950623</v>
      </c>
      <c r="AF346" s="4">
        <v>9.2000002041459084E-3</v>
      </c>
      <c r="AG346" s="4">
        <v>8.9999998454004526E-4</v>
      </c>
      <c r="AH346" s="4">
        <v>0</v>
      </c>
      <c r="AI346" s="4">
        <v>0</v>
      </c>
      <c r="AJ346" s="4">
        <v>45.463798522949219</v>
      </c>
      <c r="AK346" s="4">
        <v>7.4147000312805176</v>
      </c>
      <c r="AL346" s="4">
        <v>1.7500000074505806E-2</v>
      </c>
      <c r="AM346" s="4">
        <v>0</v>
      </c>
      <c r="AN346" s="4">
        <v>0</v>
      </c>
      <c r="AO346" s="4">
        <v>9.2227001190185547</v>
      </c>
    </row>
    <row r="347" spans="2:41" x14ac:dyDescent="0.3">
      <c r="B347" s="3">
        <v>43991.625</v>
      </c>
      <c r="C347" s="4">
        <v>0.68140000104904175</v>
      </c>
      <c r="D347" s="4">
        <v>5.2727999687194824</v>
      </c>
      <c r="E347" s="4">
        <v>2.3299999535083771E-2</v>
      </c>
      <c r="F347" s="4">
        <v>0</v>
      </c>
      <c r="G347" s="4">
        <v>0</v>
      </c>
      <c r="H347" s="4">
        <v>0</v>
      </c>
      <c r="I347" s="4">
        <v>1.7999999690800905E-3</v>
      </c>
      <c r="J347" s="4">
        <v>0</v>
      </c>
      <c r="K347" s="4">
        <v>0</v>
      </c>
      <c r="L347" s="4">
        <v>6.479100227355957</v>
      </c>
      <c r="M347" s="4">
        <v>22.122400283813477</v>
      </c>
      <c r="N347" s="4">
        <v>6.3032999038696289</v>
      </c>
      <c r="O347" s="4">
        <v>7.4999998323619366E-3</v>
      </c>
      <c r="P347" s="4">
        <v>1.7999999225139618E-2</v>
      </c>
      <c r="Q347" s="4">
        <v>16.982099533081055</v>
      </c>
      <c r="R347" s="4">
        <v>1.4057999849319458</v>
      </c>
      <c r="S347" s="4">
        <v>0</v>
      </c>
      <c r="T347" s="4">
        <v>0</v>
      </c>
      <c r="U347" s="4">
        <v>0</v>
      </c>
      <c r="V347" s="4">
        <v>8.9999998454004526E-4</v>
      </c>
      <c r="W347" s="4">
        <v>0</v>
      </c>
      <c r="X347" s="4">
        <v>0</v>
      </c>
      <c r="Y347" s="4">
        <v>4.0908999443054199</v>
      </c>
      <c r="Z347" s="4">
        <v>10.701399803161621</v>
      </c>
      <c r="AA347" s="4">
        <v>24.223400115966797</v>
      </c>
      <c r="AB347" s="4">
        <v>9.4400003552436829E-2</v>
      </c>
      <c r="AC347" s="4">
        <v>9.9999997764825821E-3</v>
      </c>
      <c r="AD347" s="4">
        <v>1.39999995008111E-3</v>
      </c>
      <c r="AE347" s="4">
        <v>0.27329999208450317</v>
      </c>
      <c r="AF347" s="4">
        <v>1.360000018030405E-2</v>
      </c>
      <c r="AG347" s="4">
        <v>8.9999998454004526E-4</v>
      </c>
      <c r="AH347" s="4">
        <v>0</v>
      </c>
      <c r="AI347" s="4">
        <v>0</v>
      </c>
      <c r="AJ347" s="4">
        <v>46.345798492431641</v>
      </c>
      <c r="AK347" s="4">
        <v>6.3976998329162598</v>
      </c>
      <c r="AL347" s="4">
        <v>1.7500000074505806E-2</v>
      </c>
      <c r="AM347" s="4">
        <v>0</v>
      </c>
      <c r="AN347" s="4">
        <v>0</v>
      </c>
      <c r="AO347" s="4">
        <v>7.840400218963623</v>
      </c>
    </row>
    <row r="348" spans="2:41" x14ac:dyDescent="0.3">
      <c r="B348" s="3">
        <v>43992.625</v>
      </c>
      <c r="C348" s="4">
        <v>0.68070000410079956</v>
      </c>
      <c r="D348" s="4">
        <v>5.4759001731872559</v>
      </c>
      <c r="E348" s="4">
        <v>1.640000008046627E-2</v>
      </c>
      <c r="F348" s="4">
        <v>0</v>
      </c>
      <c r="G348" s="4">
        <v>0</v>
      </c>
      <c r="H348" s="4">
        <v>0</v>
      </c>
      <c r="I348" s="4">
        <v>1.7999999690800905E-3</v>
      </c>
      <c r="J348" s="4">
        <v>0</v>
      </c>
      <c r="K348" s="4">
        <v>0</v>
      </c>
      <c r="L348" s="4">
        <v>7.6157999038696289</v>
      </c>
      <c r="M348" s="4">
        <v>23.062200546264648</v>
      </c>
      <c r="N348" s="4">
        <v>2.7995998859405518</v>
      </c>
      <c r="O348" s="4">
        <v>7.4999998323619366E-3</v>
      </c>
      <c r="P348" s="4">
        <v>1.7999999225139618E-2</v>
      </c>
      <c r="Q348" s="4">
        <v>17.620000839233398</v>
      </c>
      <c r="R348" s="4">
        <v>0.29069998860359192</v>
      </c>
      <c r="S348" s="4">
        <v>0</v>
      </c>
      <c r="T348" s="4">
        <v>0</v>
      </c>
      <c r="U348" s="4">
        <v>0</v>
      </c>
      <c r="V348" s="4">
        <v>8.9999998454004526E-4</v>
      </c>
      <c r="W348" s="4">
        <v>0</v>
      </c>
      <c r="X348" s="4">
        <v>0</v>
      </c>
      <c r="Y348" s="4">
        <v>3.6119999885559082</v>
      </c>
      <c r="Z348" s="4">
        <v>11.690899848937988</v>
      </c>
      <c r="AA348" s="4">
        <v>25.528900146484375</v>
      </c>
      <c r="AB348" s="4">
        <v>8.39999970048666E-3</v>
      </c>
      <c r="AC348" s="4">
        <v>9.9999997764825821E-3</v>
      </c>
      <c r="AD348" s="4">
        <v>1.39999995008111E-3</v>
      </c>
      <c r="AE348" s="4">
        <v>0.26809999346733093</v>
      </c>
      <c r="AF348" s="4">
        <v>8.2999998703598976E-3</v>
      </c>
      <c r="AG348" s="4">
        <v>8.9999998454004526E-4</v>
      </c>
      <c r="AH348" s="4">
        <v>0</v>
      </c>
      <c r="AI348" s="4">
        <v>0</v>
      </c>
      <c r="AJ348" s="4">
        <v>48.591098785400391</v>
      </c>
      <c r="AK348" s="4">
        <v>2.8080000877380371</v>
      </c>
      <c r="AL348" s="4">
        <v>1.7500000074505806E-2</v>
      </c>
      <c r="AM348" s="4">
        <v>0</v>
      </c>
      <c r="AN348" s="4">
        <v>0</v>
      </c>
      <c r="AO348" s="4">
        <v>3.1233999729156494</v>
      </c>
    </row>
    <row r="349" spans="2:41" x14ac:dyDescent="0.3">
      <c r="B349" s="3">
        <v>43993.625</v>
      </c>
      <c r="C349" s="4">
        <v>0.68180000782012939</v>
      </c>
      <c r="D349" s="4">
        <v>4.0134000778198242</v>
      </c>
      <c r="E349" s="4">
        <v>2.9699999839067459E-2</v>
      </c>
      <c r="F349" s="4">
        <v>0</v>
      </c>
      <c r="G349" s="4">
        <v>0</v>
      </c>
      <c r="H349" s="4">
        <v>0</v>
      </c>
      <c r="I349" s="4">
        <v>1.7999999690800905E-3</v>
      </c>
      <c r="J349" s="4">
        <v>0</v>
      </c>
      <c r="K349" s="4">
        <v>0</v>
      </c>
      <c r="L349" s="4">
        <v>10.384900093078613</v>
      </c>
      <c r="M349" s="4">
        <v>19.934099197387695</v>
      </c>
      <c r="N349" s="4">
        <v>7.7856001853942871</v>
      </c>
      <c r="O349" s="4">
        <v>7.4999998323619366E-3</v>
      </c>
      <c r="P349" s="4">
        <v>1.7999999225139618E-2</v>
      </c>
      <c r="Q349" s="4">
        <v>15.735199928283691</v>
      </c>
      <c r="R349" s="4">
        <v>2.260699987411499</v>
      </c>
      <c r="S349" s="4">
        <v>0</v>
      </c>
      <c r="T349" s="4">
        <v>0</v>
      </c>
      <c r="U349" s="4">
        <v>0</v>
      </c>
      <c r="V349" s="4">
        <v>8.9999998454004526E-4</v>
      </c>
      <c r="W349" s="4">
        <v>0</v>
      </c>
      <c r="X349" s="4">
        <v>0</v>
      </c>
      <c r="Y349" s="4">
        <v>2.9565000534057617</v>
      </c>
      <c r="Z349" s="4">
        <v>13.066200256347656</v>
      </c>
      <c r="AA349" s="4">
        <v>21.535699844360352</v>
      </c>
      <c r="AB349" s="4">
        <v>0.27160000801086426</v>
      </c>
      <c r="AC349" s="4">
        <v>9.9999997764825821E-3</v>
      </c>
      <c r="AD349" s="4">
        <v>1.39999995008111E-3</v>
      </c>
      <c r="AE349" s="4">
        <v>0.12540000677108765</v>
      </c>
      <c r="AF349" s="4">
        <v>1.2000000104308128E-2</v>
      </c>
      <c r="AG349" s="4">
        <v>8.9999998454004526E-4</v>
      </c>
      <c r="AH349" s="4">
        <v>0</v>
      </c>
      <c r="AI349" s="4">
        <v>0</v>
      </c>
      <c r="AJ349" s="4">
        <v>41.469799041748047</v>
      </c>
      <c r="AK349" s="4">
        <v>8.0572004318237305</v>
      </c>
      <c r="AL349" s="4">
        <v>1.7500000074505806E-2</v>
      </c>
      <c r="AM349" s="4">
        <v>0</v>
      </c>
      <c r="AN349" s="4">
        <v>0</v>
      </c>
      <c r="AO349" s="4">
        <v>10.359600067138672</v>
      </c>
    </row>
    <row r="350" spans="2:41" x14ac:dyDescent="0.3">
      <c r="B350" s="3">
        <v>43994.625</v>
      </c>
      <c r="C350" s="4">
        <v>0.67809998989105225</v>
      </c>
      <c r="D350" s="4">
        <v>3.4728000164031982</v>
      </c>
      <c r="E350" s="4">
        <v>8.5799999535083771E-2</v>
      </c>
      <c r="F350" s="4">
        <v>6.0000002849847078E-4</v>
      </c>
      <c r="G350" s="4">
        <v>0</v>
      </c>
      <c r="H350" s="4">
        <v>0</v>
      </c>
      <c r="I350" s="4">
        <v>1.7999999690800905E-3</v>
      </c>
      <c r="J350" s="4">
        <v>0</v>
      </c>
      <c r="K350" s="4">
        <v>0</v>
      </c>
      <c r="L350" s="4">
        <v>10.710800170898438</v>
      </c>
      <c r="M350" s="4">
        <v>18.777799606323242</v>
      </c>
      <c r="N350" s="4">
        <v>10.008899688720703</v>
      </c>
      <c r="O350" s="4">
        <v>1.3799999840557575E-2</v>
      </c>
      <c r="P350" s="4">
        <v>1.7999999225139618E-2</v>
      </c>
      <c r="Q350" s="4">
        <v>14.897800445556641</v>
      </c>
      <c r="R350" s="4">
        <v>3.6238000392913818</v>
      </c>
      <c r="S350" s="4">
        <v>6.99999975040555E-4</v>
      </c>
      <c r="T350" s="4">
        <v>0</v>
      </c>
      <c r="U350" s="4">
        <v>2.0000000949949026E-3</v>
      </c>
      <c r="V350" s="4">
        <v>8.9999998454004526E-4</v>
      </c>
      <c r="W350" s="4">
        <v>0</v>
      </c>
      <c r="X350" s="4">
        <v>0</v>
      </c>
      <c r="Y350" s="4">
        <v>2.0611000061035156</v>
      </c>
      <c r="Z350" s="4">
        <v>12.915399551391602</v>
      </c>
      <c r="AA350" s="4">
        <v>20.317300796508789</v>
      </c>
      <c r="AB350" s="4">
        <v>1.2924000024795532</v>
      </c>
      <c r="AC350" s="4">
        <v>1.0900000110268593E-2</v>
      </c>
      <c r="AD350" s="4">
        <v>1.39999995008111E-3</v>
      </c>
      <c r="AE350" s="4">
        <v>0.10769999772310257</v>
      </c>
      <c r="AF350" s="4">
        <v>1.9600000232458115E-2</v>
      </c>
      <c r="AG350" s="4">
        <v>1.0000000474974513E-3</v>
      </c>
      <c r="AH350" s="4">
        <v>0</v>
      </c>
      <c r="AI350" s="4">
        <v>5.0000002374872565E-4</v>
      </c>
      <c r="AJ350" s="4">
        <v>39.095100402832031</v>
      </c>
      <c r="AK350" s="4">
        <v>11.301300048828125</v>
      </c>
      <c r="AL350" s="4">
        <v>2.4700000882148743E-2</v>
      </c>
      <c r="AM350" s="4">
        <v>0</v>
      </c>
      <c r="AN350" s="4">
        <v>0</v>
      </c>
      <c r="AO350" s="4">
        <v>15.030500411987305</v>
      </c>
    </row>
    <row r="351" spans="2:41" x14ac:dyDescent="0.3">
      <c r="B351" s="3">
        <v>43995.625</v>
      </c>
      <c r="C351" s="4">
        <v>0.6819000244140625</v>
      </c>
      <c r="D351" s="4">
        <v>3.1538000106811523</v>
      </c>
      <c r="E351" s="4">
        <v>0.24050000309944153</v>
      </c>
      <c r="F351" s="4">
        <v>6.0000002849847078E-4</v>
      </c>
      <c r="G351" s="4">
        <v>1.510000042617321E-2</v>
      </c>
      <c r="H351" s="4">
        <v>0</v>
      </c>
      <c r="I351" s="4">
        <v>1.7999999690800905E-3</v>
      </c>
      <c r="J351" s="4">
        <v>0</v>
      </c>
      <c r="K351" s="4">
        <v>0</v>
      </c>
      <c r="L351" s="4">
        <v>11.724200248718262</v>
      </c>
      <c r="M351" s="4">
        <v>17.834699630737305</v>
      </c>
      <c r="N351" s="4">
        <v>9.5431995391845703</v>
      </c>
      <c r="O351" s="4">
        <v>5.9000002220273018E-3</v>
      </c>
      <c r="P351" s="4">
        <v>4.8799999058246613E-2</v>
      </c>
      <c r="Q351" s="4">
        <v>13.717599868774414</v>
      </c>
      <c r="R351" s="4">
        <v>4.1044998168945313</v>
      </c>
      <c r="S351" s="4">
        <v>0</v>
      </c>
      <c r="T351" s="4">
        <v>0</v>
      </c>
      <c r="U351" s="4">
        <v>0</v>
      </c>
      <c r="V351" s="4">
        <v>8.9999998454004526E-4</v>
      </c>
      <c r="W351" s="4">
        <v>0</v>
      </c>
      <c r="X351" s="4">
        <v>0</v>
      </c>
      <c r="Y351" s="4">
        <v>2.4068999290466309</v>
      </c>
      <c r="Z351" s="4">
        <v>13.503499984741211</v>
      </c>
      <c r="AA351" s="4">
        <v>19.117399215698242</v>
      </c>
      <c r="AB351" s="4">
        <v>2.6598000526428223</v>
      </c>
      <c r="AC351" s="4">
        <v>1.0900000110268593E-2</v>
      </c>
      <c r="AD351" s="4">
        <v>1.6599999740719795E-2</v>
      </c>
      <c r="AE351" s="4">
        <v>9.6199996769428253E-2</v>
      </c>
      <c r="AF351" s="4">
        <v>2.070000022649765E-2</v>
      </c>
      <c r="AG351" s="4">
        <v>1.0000000474974513E-3</v>
      </c>
      <c r="AH351" s="4">
        <v>0</v>
      </c>
      <c r="AI351" s="4">
        <v>0</v>
      </c>
      <c r="AJ351" s="4">
        <v>36.952098846435547</v>
      </c>
      <c r="AK351" s="4">
        <v>12.203000068664551</v>
      </c>
      <c r="AL351" s="4">
        <v>5.9000002220273018E-3</v>
      </c>
      <c r="AM351" s="4">
        <v>0</v>
      </c>
      <c r="AN351" s="4">
        <v>6.5399996936321259E-2</v>
      </c>
      <c r="AO351" s="4">
        <v>16.568700790405273</v>
      </c>
    </row>
    <row r="352" spans="2:41" x14ac:dyDescent="0.3">
      <c r="B352" s="3">
        <v>43996.625</v>
      </c>
      <c r="C352" s="4">
        <v>0.678600013256073</v>
      </c>
      <c r="D352" s="4">
        <v>3.2676999568939209</v>
      </c>
      <c r="E352" s="4">
        <v>9.830000251531601E-2</v>
      </c>
      <c r="F352" s="4">
        <v>6.0000002849847078E-4</v>
      </c>
      <c r="G352" s="4">
        <v>6.0000000521540642E-3</v>
      </c>
      <c r="H352" s="4">
        <v>0</v>
      </c>
      <c r="I352" s="4">
        <v>1.7999999690800905E-3</v>
      </c>
      <c r="J352" s="4">
        <v>0</v>
      </c>
      <c r="K352" s="4">
        <v>0</v>
      </c>
      <c r="L352" s="4">
        <v>11.865200042724609</v>
      </c>
      <c r="M352" s="4">
        <v>18.242900848388672</v>
      </c>
      <c r="N352" s="4">
        <v>9.4254999160766602</v>
      </c>
      <c r="O352" s="4">
        <v>5.9000002220273018E-3</v>
      </c>
      <c r="P352" s="4">
        <v>3.6899998784065247E-2</v>
      </c>
      <c r="Q352" s="4">
        <v>14.38599967956543</v>
      </c>
      <c r="R352" s="4">
        <v>3.3320999145507813</v>
      </c>
      <c r="S352" s="4">
        <v>0</v>
      </c>
      <c r="T352" s="4">
        <v>0</v>
      </c>
      <c r="U352" s="4">
        <v>0</v>
      </c>
      <c r="V352" s="4">
        <v>8.9999998454004526E-4</v>
      </c>
      <c r="W352" s="4">
        <v>0</v>
      </c>
      <c r="X352" s="4">
        <v>0</v>
      </c>
      <c r="Y352" s="4">
        <v>2.3728001117706299</v>
      </c>
      <c r="Z352" s="4">
        <v>13.64840030670166</v>
      </c>
      <c r="AA352" s="4">
        <v>20.11400032043457</v>
      </c>
      <c r="AB352" s="4">
        <v>1.2760000228881836</v>
      </c>
      <c r="AC352" s="4">
        <v>1.0900000110268593E-2</v>
      </c>
      <c r="AD352" s="4">
        <v>1.6599999740719795E-2</v>
      </c>
      <c r="AE352" s="4">
        <v>9.6799999475479126E-2</v>
      </c>
      <c r="AF352" s="4">
        <v>1.3399999588727951E-2</v>
      </c>
      <c r="AG352" s="4">
        <v>1.0000000474974513E-3</v>
      </c>
      <c r="AH352" s="4">
        <v>0</v>
      </c>
      <c r="AI352" s="4">
        <v>0</v>
      </c>
      <c r="AJ352" s="4">
        <v>38.356899261474609</v>
      </c>
      <c r="AK352" s="4">
        <v>10.701499938964844</v>
      </c>
      <c r="AL352" s="4">
        <v>5.9000002220273018E-3</v>
      </c>
      <c r="AM352" s="4">
        <v>0</v>
      </c>
      <c r="AN352" s="4">
        <v>3.6899998784065247E-2</v>
      </c>
      <c r="AO352" s="4">
        <v>14.145299911499023</v>
      </c>
    </row>
    <row r="353" spans="2:41" x14ac:dyDescent="0.3">
      <c r="B353" s="3">
        <v>43997.625</v>
      </c>
      <c r="C353" s="4">
        <v>0.67930001020431519</v>
      </c>
      <c r="D353" s="4">
        <v>3.073699951171875</v>
      </c>
      <c r="E353" s="4">
        <v>0.21920000016689301</v>
      </c>
      <c r="F353" s="4">
        <v>6.0000002849847078E-4</v>
      </c>
      <c r="G353" s="4">
        <v>0</v>
      </c>
      <c r="H353" s="4">
        <v>0</v>
      </c>
      <c r="I353" s="4">
        <v>1.7999999690800905E-3</v>
      </c>
      <c r="J353" s="4">
        <v>0</v>
      </c>
      <c r="K353" s="4">
        <v>0</v>
      </c>
      <c r="L353" s="4">
        <v>11.598199844360352</v>
      </c>
      <c r="M353" s="4">
        <v>17.510599136352539</v>
      </c>
      <c r="N353" s="4">
        <v>10.074199676513672</v>
      </c>
      <c r="O353" s="4">
        <v>1.0200000368058681E-2</v>
      </c>
      <c r="P353" s="4">
        <v>5.59999980032444E-3</v>
      </c>
      <c r="Q353" s="4">
        <v>13.843700408935547</v>
      </c>
      <c r="R353" s="4">
        <v>4.3039999008178711</v>
      </c>
      <c r="S353" s="4">
        <v>4.3000001460313797E-3</v>
      </c>
      <c r="T353" s="4">
        <v>0</v>
      </c>
      <c r="U353" s="4">
        <v>2.099999925121665E-3</v>
      </c>
      <c r="V353" s="4">
        <v>8.9999998454004526E-4</v>
      </c>
      <c r="W353" s="4">
        <v>0</v>
      </c>
      <c r="X353" s="4">
        <v>0</v>
      </c>
      <c r="Y353" s="4">
        <v>2.2267999649047852</v>
      </c>
      <c r="Z353" s="4">
        <v>13.279800415039063</v>
      </c>
      <c r="AA353" s="4">
        <v>19.097700119018555</v>
      </c>
      <c r="AB353" s="4">
        <v>2.9309999942779541</v>
      </c>
      <c r="AC353" s="4">
        <v>1.1400000192224979E-2</v>
      </c>
      <c r="AD353" s="4">
        <v>1.6599999740719795E-2</v>
      </c>
      <c r="AE353" s="4">
        <v>9.1300003230571747E-2</v>
      </c>
      <c r="AF353" s="4">
        <v>1.9200000911951065E-2</v>
      </c>
      <c r="AG353" s="4">
        <v>1.0000000474974513E-3</v>
      </c>
      <c r="AH353" s="4">
        <v>0</v>
      </c>
      <c r="AI353" s="4">
        <v>0</v>
      </c>
      <c r="AJ353" s="4">
        <v>36.608299255371094</v>
      </c>
      <c r="AK353" s="4">
        <v>13.005200386047363</v>
      </c>
      <c r="AL353" s="4">
        <v>2.1600000560283661E-2</v>
      </c>
      <c r="AM353" s="4">
        <v>0</v>
      </c>
      <c r="AN353" s="4">
        <v>5.59999980032444E-3</v>
      </c>
      <c r="AO353" s="4">
        <v>17.547599792480469</v>
      </c>
    </row>
    <row r="354" spans="2:41" x14ac:dyDescent="0.3">
      <c r="B354" s="3">
        <v>43998.625</v>
      </c>
      <c r="C354" s="4">
        <v>0.67820000648498535</v>
      </c>
      <c r="D354" s="4">
        <v>3.237299919128418</v>
      </c>
      <c r="E354" s="4">
        <v>9.3900002539157867E-2</v>
      </c>
      <c r="F354" s="4">
        <v>6.0000002849847078E-4</v>
      </c>
      <c r="G354" s="4">
        <v>5.9000002220273018E-3</v>
      </c>
      <c r="H354" s="4">
        <v>0</v>
      </c>
      <c r="I354" s="4">
        <v>1.7999999690800905E-3</v>
      </c>
      <c r="J354" s="4">
        <v>0</v>
      </c>
      <c r="K354" s="4">
        <v>0</v>
      </c>
      <c r="L354" s="4">
        <v>12.269599914550781</v>
      </c>
      <c r="M354" s="4">
        <v>18.018600463867188</v>
      </c>
      <c r="N354" s="4">
        <v>9.6105003356933594</v>
      </c>
      <c r="O354" s="4">
        <v>1.0200000368058681E-2</v>
      </c>
      <c r="P354" s="4">
        <v>3.840000182390213E-2</v>
      </c>
      <c r="Q354" s="4">
        <v>14.496899604797363</v>
      </c>
      <c r="R354" s="4">
        <v>3.3975000381469727</v>
      </c>
      <c r="S354" s="4">
        <v>0</v>
      </c>
      <c r="T354" s="4">
        <v>0</v>
      </c>
      <c r="U354" s="4">
        <v>0</v>
      </c>
      <c r="V354" s="4">
        <v>8.9999998454004526E-4</v>
      </c>
      <c r="W354" s="4">
        <v>0</v>
      </c>
      <c r="X354" s="4">
        <v>0</v>
      </c>
      <c r="Y354" s="4">
        <v>2.3478000164031982</v>
      </c>
      <c r="Z354" s="4">
        <v>13.969900131225586</v>
      </c>
      <c r="AA354" s="4">
        <v>19.46980094909668</v>
      </c>
      <c r="AB354" s="4">
        <v>1.0829000473022461</v>
      </c>
      <c r="AC354" s="4">
        <v>1.1400000192224979E-2</v>
      </c>
      <c r="AD354" s="4">
        <v>1.6599999740719795E-2</v>
      </c>
      <c r="AE354" s="4">
        <v>0.10660000145435333</v>
      </c>
      <c r="AF354" s="4">
        <v>1.7300000414252281E-2</v>
      </c>
      <c r="AG354" s="4">
        <v>1.0000000474974513E-3</v>
      </c>
      <c r="AH354" s="4">
        <v>0</v>
      </c>
      <c r="AI354" s="4">
        <v>0</v>
      </c>
      <c r="AJ354" s="4">
        <v>37.488399505615234</v>
      </c>
      <c r="AK354" s="4">
        <v>10.693400382995605</v>
      </c>
      <c r="AL354" s="4">
        <v>2.1600000560283661E-2</v>
      </c>
      <c r="AM354" s="4">
        <v>0</v>
      </c>
      <c r="AN354" s="4">
        <v>3.840000182390213E-2</v>
      </c>
      <c r="AO354" s="4">
        <v>14.202099800109863</v>
      </c>
    </row>
    <row r="355" spans="2:41" x14ac:dyDescent="0.3">
      <c r="B355" s="3">
        <v>43999.625</v>
      </c>
      <c r="C355" s="4">
        <v>0.68279999494552612</v>
      </c>
      <c r="D355" s="4">
        <v>3.1092000007629395</v>
      </c>
      <c r="E355" s="4">
        <v>0.32870000600814819</v>
      </c>
      <c r="F355" s="4">
        <v>6.0000002849847078E-4</v>
      </c>
      <c r="G355" s="4">
        <v>5.2000000141561031E-3</v>
      </c>
      <c r="H355" s="4">
        <v>0</v>
      </c>
      <c r="I355" s="4">
        <v>1.7999999690800905E-3</v>
      </c>
      <c r="J355" s="4">
        <v>0</v>
      </c>
      <c r="K355" s="4">
        <v>0</v>
      </c>
      <c r="L355" s="4">
        <v>10.042200088500977</v>
      </c>
      <c r="M355" s="4">
        <v>17.99169921875</v>
      </c>
      <c r="N355" s="4">
        <v>9.7447996139526367</v>
      </c>
      <c r="O355" s="4">
        <v>1.0200000368058681E-2</v>
      </c>
      <c r="P355" s="4">
        <v>3.4800000488758087E-2</v>
      </c>
      <c r="Q355" s="4">
        <v>14.530799865722656</v>
      </c>
      <c r="R355" s="4">
        <v>4.9819998741149902</v>
      </c>
      <c r="S355" s="4">
        <v>0</v>
      </c>
      <c r="T355" s="4">
        <v>0</v>
      </c>
      <c r="U355" s="4">
        <v>0</v>
      </c>
      <c r="V355" s="4">
        <v>8.9999998454004526E-4</v>
      </c>
      <c r="W355" s="4">
        <v>0</v>
      </c>
      <c r="X355" s="4">
        <v>0</v>
      </c>
      <c r="Y355" s="4">
        <v>1.8377000093460083</v>
      </c>
      <c r="Z355" s="4">
        <v>12.657199859619141</v>
      </c>
      <c r="AA355" s="4">
        <v>19.305400848388672</v>
      </c>
      <c r="AB355" s="4">
        <v>3.4523999691009521</v>
      </c>
      <c r="AC355" s="4">
        <v>2.0000000949949026E-3</v>
      </c>
      <c r="AD355" s="4">
        <v>1.6599999740719795E-2</v>
      </c>
      <c r="AE355" s="4">
        <v>8.2800000905990601E-2</v>
      </c>
      <c r="AF355" s="4">
        <v>2.8100000694394112E-2</v>
      </c>
      <c r="AG355" s="4">
        <v>1.7999999690800905E-3</v>
      </c>
      <c r="AH355" s="4">
        <v>0</v>
      </c>
      <c r="AI355" s="4">
        <v>0</v>
      </c>
      <c r="AJ355" s="4">
        <v>37.297100067138672</v>
      </c>
      <c r="AK355" s="4">
        <v>13.197199821472168</v>
      </c>
      <c r="AL355" s="4">
        <v>1.2199999764561653E-2</v>
      </c>
      <c r="AM355" s="4">
        <v>0</v>
      </c>
      <c r="AN355" s="4">
        <v>3.4800000488758087E-2</v>
      </c>
      <c r="AO355" s="4">
        <v>18.535999298095703</v>
      </c>
    </row>
    <row r="356" spans="2:41" x14ac:dyDescent="0.3">
      <c r="B356" s="3">
        <v>44000.625</v>
      </c>
      <c r="C356" s="4">
        <v>0.68639999628067017</v>
      </c>
      <c r="D356" s="4">
        <v>3.2802000045776367</v>
      </c>
      <c r="E356" s="4">
        <v>0.13300000131130219</v>
      </c>
      <c r="F356" s="4">
        <v>6.0000002849847078E-4</v>
      </c>
      <c r="G356" s="4">
        <v>0</v>
      </c>
      <c r="H356" s="4">
        <v>0</v>
      </c>
      <c r="I356" s="4">
        <v>1.7999999690800905E-3</v>
      </c>
      <c r="J356" s="4">
        <v>0</v>
      </c>
      <c r="K356" s="4">
        <v>0</v>
      </c>
      <c r="L356" s="4">
        <v>9.6068000793457031</v>
      </c>
      <c r="M356" s="4">
        <v>18.878999710083008</v>
      </c>
      <c r="N356" s="4">
        <v>9.7171001434326172</v>
      </c>
      <c r="O356" s="4">
        <v>6.0999998822808266E-3</v>
      </c>
      <c r="P356" s="4">
        <v>3.4800000488758087E-2</v>
      </c>
      <c r="Q356" s="4">
        <v>15.489299774169922</v>
      </c>
      <c r="R356" s="4">
        <v>4.2743000984191895</v>
      </c>
      <c r="S356" s="4">
        <v>1.2000000569969416E-3</v>
      </c>
      <c r="T356" s="4">
        <v>0</v>
      </c>
      <c r="U356" s="4">
        <v>0</v>
      </c>
      <c r="V356" s="4">
        <v>8.9999998454004526E-4</v>
      </c>
      <c r="W356" s="4">
        <v>0</v>
      </c>
      <c r="X356" s="4">
        <v>0</v>
      </c>
      <c r="Y356" s="4">
        <v>1.6552000045776367</v>
      </c>
      <c r="Z356" s="4">
        <v>12.544599533081055</v>
      </c>
      <c r="AA356" s="4">
        <v>20.583099365234375</v>
      </c>
      <c r="AB356" s="4">
        <v>1.8543000221252441</v>
      </c>
      <c r="AC356" s="4">
        <v>6.5999999642372131E-3</v>
      </c>
      <c r="AD356" s="4">
        <v>1.6599999740719795E-2</v>
      </c>
      <c r="AE356" s="4">
        <v>7.5800001621246338E-2</v>
      </c>
      <c r="AF356" s="4">
        <v>1.5900000929832458E-2</v>
      </c>
      <c r="AG356" s="4">
        <v>1.7999999690800905E-3</v>
      </c>
      <c r="AH356" s="4">
        <v>0</v>
      </c>
      <c r="AI356" s="4">
        <v>0</v>
      </c>
      <c r="AJ356" s="4">
        <v>39.462100982666016</v>
      </c>
      <c r="AK356" s="4">
        <v>11.571399688720703</v>
      </c>
      <c r="AL356" s="4">
        <v>1.269999984651804E-2</v>
      </c>
      <c r="AM356" s="4">
        <v>0</v>
      </c>
      <c r="AN356" s="4">
        <v>0</v>
      </c>
      <c r="AO356" s="4">
        <v>15.994600296020508</v>
      </c>
    </row>
    <row r="357" spans="2:41" x14ac:dyDescent="0.3">
      <c r="B357" s="3">
        <v>44001.625</v>
      </c>
      <c r="C357" s="4">
        <v>0.68489998579025269</v>
      </c>
      <c r="D357" s="4">
        <v>3.573699951171875</v>
      </c>
      <c r="E357" s="4">
        <v>1.269999984651804E-2</v>
      </c>
      <c r="F357" s="4">
        <v>6.0000002849847078E-4</v>
      </c>
      <c r="G357" s="4">
        <v>0</v>
      </c>
      <c r="H357" s="4">
        <v>0</v>
      </c>
      <c r="I357" s="4">
        <v>1.7999999690800905E-3</v>
      </c>
      <c r="J357" s="4">
        <v>0</v>
      </c>
      <c r="K357" s="4">
        <v>0</v>
      </c>
      <c r="L357" s="4">
        <v>10.522299766540527</v>
      </c>
      <c r="M357" s="4">
        <v>20.492700576782227</v>
      </c>
      <c r="N357" s="4">
        <v>6.2859997749328613</v>
      </c>
      <c r="O357" s="4">
        <v>4.6999999321997166E-3</v>
      </c>
      <c r="P357" s="4">
        <v>3.4800000488758087E-2</v>
      </c>
      <c r="Q357" s="4">
        <v>16.645200729370117</v>
      </c>
      <c r="R357" s="4">
        <v>2.2070999145507813</v>
      </c>
      <c r="S357" s="4">
        <v>0</v>
      </c>
      <c r="T357" s="4">
        <v>0</v>
      </c>
      <c r="U357" s="4">
        <v>0</v>
      </c>
      <c r="V357" s="4">
        <v>8.9999998454004526E-4</v>
      </c>
      <c r="W357" s="4">
        <v>0</v>
      </c>
      <c r="X357" s="4">
        <v>0</v>
      </c>
      <c r="Y357" s="4">
        <v>1.8403999805450439</v>
      </c>
      <c r="Z357" s="4">
        <v>13.799599647521973</v>
      </c>
      <c r="AA357" s="4">
        <v>22.23900032043457</v>
      </c>
      <c r="AB357" s="4">
        <v>0.19930000603199005</v>
      </c>
      <c r="AC357" s="4">
        <v>7.0000002160668373E-3</v>
      </c>
      <c r="AD357" s="4">
        <v>1.6599999740719795E-2</v>
      </c>
      <c r="AE357" s="4">
        <v>9.2299997806549072E-2</v>
      </c>
      <c r="AF357" s="4">
        <v>6.5000001341104507E-3</v>
      </c>
      <c r="AG357" s="4">
        <v>1.7999999690800905E-3</v>
      </c>
      <c r="AH357" s="4">
        <v>0</v>
      </c>
      <c r="AI357" s="4">
        <v>0</v>
      </c>
      <c r="AJ357" s="4">
        <v>42.731700897216797</v>
      </c>
      <c r="AK357" s="4">
        <v>6.4853000640869141</v>
      </c>
      <c r="AL357" s="4">
        <v>1.1699999682605267E-2</v>
      </c>
      <c r="AM357" s="4">
        <v>0</v>
      </c>
      <c r="AN357" s="4">
        <v>0</v>
      </c>
      <c r="AO357" s="4">
        <v>8.7116003036499023</v>
      </c>
    </row>
    <row r="358" spans="2:41" x14ac:dyDescent="0.3">
      <c r="B358" s="3">
        <v>44002.625</v>
      </c>
      <c r="C358" s="4">
        <v>0.68320000171661377</v>
      </c>
      <c r="D358" s="4">
        <v>3.5009000301361084</v>
      </c>
      <c r="E358" s="4">
        <v>2.5399999693036079E-2</v>
      </c>
      <c r="F358" s="4">
        <v>6.0000002849847078E-4</v>
      </c>
      <c r="G358" s="4">
        <v>0</v>
      </c>
      <c r="H358" s="4">
        <v>0</v>
      </c>
      <c r="I358" s="4">
        <v>1.7999999690800905E-3</v>
      </c>
      <c r="J358" s="4">
        <v>0</v>
      </c>
      <c r="K358" s="4">
        <v>0</v>
      </c>
      <c r="L358" s="4">
        <v>10.168600082397461</v>
      </c>
      <c r="M358" s="4">
        <v>20.195999145507813</v>
      </c>
      <c r="N358" s="4">
        <v>7.229100227355957</v>
      </c>
      <c r="O358" s="4">
        <v>5.4999999701976776E-3</v>
      </c>
      <c r="P358" s="4">
        <v>2.899999963119626E-3</v>
      </c>
      <c r="Q358" s="4">
        <v>16.535600662231445</v>
      </c>
      <c r="R358" s="4">
        <v>2.8062999248504639</v>
      </c>
      <c r="S358" s="4">
        <v>0</v>
      </c>
      <c r="T358" s="4">
        <v>0</v>
      </c>
      <c r="U358" s="4">
        <v>1.500000013038516E-3</v>
      </c>
      <c r="V358" s="4">
        <v>8.9999998454004526E-4</v>
      </c>
      <c r="W358" s="4">
        <v>0</v>
      </c>
      <c r="X358" s="4">
        <v>0</v>
      </c>
      <c r="Y358" s="4">
        <v>1.6884000301361084</v>
      </c>
      <c r="Z358" s="4">
        <v>13.498000144958496</v>
      </c>
      <c r="AA358" s="4">
        <v>21.72960090637207</v>
      </c>
      <c r="AB358" s="4">
        <v>0.45899999141693115</v>
      </c>
      <c r="AC358" s="4">
        <v>8.2000000402331352E-3</v>
      </c>
      <c r="AD358" s="4">
        <v>1.6599999740719795E-2</v>
      </c>
      <c r="AE358" s="4">
        <v>7.9199999570846558E-2</v>
      </c>
      <c r="AF358" s="4">
        <v>8.7000001221895218E-3</v>
      </c>
      <c r="AG358" s="4">
        <v>1.7999999690800905E-3</v>
      </c>
      <c r="AH358" s="4">
        <v>0</v>
      </c>
      <c r="AI358" s="4">
        <v>0</v>
      </c>
      <c r="AJ358" s="4">
        <v>41.92559814453125</v>
      </c>
      <c r="AK358" s="4">
        <v>7.6880998611450195</v>
      </c>
      <c r="AL358" s="4">
        <v>1.3700000010430813E-2</v>
      </c>
      <c r="AM358" s="4">
        <v>0</v>
      </c>
      <c r="AN358" s="4">
        <v>2.899999963119626E-3</v>
      </c>
      <c r="AO358" s="4">
        <v>10.528499603271484</v>
      </c>
    </row>
    <row r="359" spans="2:41" x14ac:dyDescent="0.3">
      <c r="B359" s="3">
        <v>44003.625</v>
      </c>
      <c r="C359" s="4">
        <v>0.68000000715255737</v>
      </c>
      <c r="D359" s="4">
        <v>3.4644999504089355</v>
      </c>
      <c r="E359" s="4">
        <v>2.8899999335408211E-2</v>
      </c>
      <c r="F359" s="4">
        <v>6.0000002849847078E-4</v>
      </c>
      <c r="G359" s="4">
        <v>0</v>
      </c>
      <c r="H359" s="4">
        <v>0</v>
      </c>
      <c r="I359" s="4">
        <v>1.7999999690800905E-3</v>
      </c>
      <c r="J359" s="4">
        <v>0</v>
      </c>
      <c r="K359" s="4">
        <v>0</v>
      </c>
      <c r="L359" s="4">
        <v>10.273099899291992</v>
      </c>
      <c r="M359" s="4">
        <v>19.937900543212891</v>
      </c>
      <c r="N359" s="4">
        <v>7.5412001609802246</v>
      </c>
      <c r="O359" s="4">
        <v>4.0000001899898052E-3</v>
      </c>
      <c r="P359" s="4">
        <v>2.899999963119626E-3</v>
      </c>
      <c r="Q359" s="4">
        <v>16.419300079345703</v>
      </c>
      <c r="R359" s="4">
        <v>2.9581999778747559</v>
      </c>
      <c r="S359" s="4">
        <v>0</v>
      </c>
      <c r="T359" s="4">
        <v>0</v>
      </c>
      <c r="U359" s="4">
        <v>0</v>
      </c>
      <c r="V359" s="4">
        <v>8.9999998454004526E-4</v>
      </c>
      <c r="W359" s="4">
        <v>0</v>
      </c>
      <c r="X359" s="4">
        <v>0</v>
      </c>
      <c r="Y359" s="4">
        <v>1.8011000156402588</v>
      </c>
      <c r="Z359" s="4">
        <v>13.540300369262695</v>
      </c>
      <c r="AA359" s="4">
        <v>21.456100463867188</v>
      </c>
      <c r="AB359" s="4">
        <v>0.44260001182556152</v>
      </c>
      <c r="AC359" s="4">
        <v>7.4999998323619366E-3</v>
      </c>
      <c r="AD359" s="4">
        <v>1.6599999740719795E-2</v>
      </c>
      <c r="AE359" s="4">
        <v>8.3499997854232788E-2</v>
      </c>
      <c r="AF359" s="4">
        <v>6.5999999642372131E-3</v>
      </c>
      <c r="AG359" s="4">
        <v>1.7999999690800905E-3</v>
      </c>
      <c r="AH359" s="4">
        <v>0</v>
      </c>
      <c r="AI359" s="4">
        <v>0</v>
      </c>
      <c r="AJ359" s="4">
        <v>41.394001007080078</v>
      </c>
      <c r="AK359" s="4">
        <v>7.983799934387207</v>
      </c>
      <c r="AL359" s="4">
        <v>1.1500000022351742E-2</v>
      </c>
      <c r="AM359" s="4">
        <v>0</v>
      </c>
      <c r="AN359" s="4">
        <v>0</v>
      </c>
      <c r="AO359" s="4">
        <v>10.977499961853027</v>
      </c>
    </row>
    <row r="360" spans="2:41" x14ac:dyDescent="0.3">
      <c r="B360" s="3">
        <v>44004.625</v>
      </c>
      <c r="C360" s="4">
        <v>0.68199998140335083</v>
      </c>
      <c r="D360" s="4">
        <v>3.4523999691009521</v>
      </c>
      <c r="E360" s="4">
        <v>3.9900001138448715E-2</v>
      </c>
      <c r="F360" s="4">
        <v>6.0000002849847078E-4</v>
      </c>
      <c r="G360" s="4">
        <v>0</v>
      </c>
      <c r="H360" s="4">
        <v>0</v>
      </c>
      <c r="I360" s="4">
        <v>1.7999999690800905E-3</v>
      </c>
      <c r="J360" s="4">
        <v>0</v>
      </c>
      <c r="K360" s="4">
        <v>0</v>
      </c>
      <c r="L360" s="4">
        <v>9.6415996551513672</v>
      </c>
      <c r="M360" s="4">
        <v>19.283599853515625</v>
      </c>
      <c r="N360" s="4">
        <v>8.5356998443603516</v>
      </c>
      <c r="O360" s="4">
        <v>2.0000000949949026E-3</v>
      </c>
      <c r="P360" s="4">
        <v>2.899999963119626E-3</v>
      </c>
      <c r="Q360" s="4">
        <v>16.948699951171875</v>
      </c>
      <c r="R360" s="4">
        <v>3.3343000411987305</v>
      </c>
      <c r="S360" s="4">
        <v>0</v>
      </c>
      <c r="T360" s="4">
        <v>0</v>
      </c>
      <c r="U360" s="4">
        <v>0</v>
      </c>
      <c r="V360" s="4">
        <v>8.9999998454004526E-4</v>
      </c>
      <c r="W360" s="4">
        <v>0</v>
      </c>
      <c r="X360" s="4">
        <v>0</v>
      </c>
      <c r="Y360" s="4">
        <v>1.660599946975708</v>
      </c>
      <c r="Z360" s="4">
        <v>12.82289981842041</v>
      </c>
      <c r="AA360" s="4">
        <v>21.452699661254883</v>
      </c>
      <c r="AB360" s="4">
        <v>0.81220000982284546</v>
      </c>
      <c r="AC360" s="4">
        <v>5.1000001840293407E-3</v>
      </c>
      <c r="AD360" s="4">
        <v>1.6599999740719795E-2</v>
      </c>
      <c r="AE360" s="4">
        <v>8.1699997186660767E-2</v>
      </c>
      <c r="AF360" s="4">
        <v>8.7999999523162842E-3</v>
      </c>
      <c r="AG360" s="4">
        <v>1.7999999690800905E-3</v>
      </c>
      <c r="AH360" s="4">
        <v>0</v>
      </c>
      <c r="AI360" s="4">
        <v>0</v>
      </c>
      <c r="AJ360" s="4">
        <v>40.736301422119141</v>
      </c>
      <c r="AK360" s="4">
        <v>9.347900390625</v>
      </c>
      <c r="AL360" s="4">
        <v>7.1000000461935997E-3</v>
      </c>
      <c r="AM360" s="4">
        <v>0</v>
      </c>
      <c r="AN360" s="4">
        <v>0</v>
      </c>
      <c r="AO360" s="4">
        <v>12.730899810791016</v>
      </c>
    </row>
    <row r="361" spans="2:41" x14ac:dyDescent="0.3">
      <c r="B361" s="3">
        <v>44005.625</v>
      </c>
      <c r="C361" s="4">
        <v>0.68180000782012939</v>
      </c>
      <c r="D361" s="4">
        <v>3.5327999591827393</v>
      </c>
      <c r="E361" s="4">
        <v>3.9999999105930328E-2</v>
      </c>
      <c r="F361" s="4">
        <v>6.0000002849847078E-4</v>
      </c>
      <c r="G361" s="4">
        <v>0</v>
      </c>
      <c r="H361" s="4">
        <v>0</v>
      </c>
      <c r="I361" s="4">
        <v>1.7999999690800905E-3</v>
      </c>
      <c r="J361" s="4">
        <v>0</v>
      </c>
      <c r="K361" s="4">
        <v>0</v>
      </c>
      <c r="L361" s="4">
        <v>9.3732995986938477</v>
      </c>
      <c r="M361" s="4">
        <v>19.404499053955078</v>
      </c>
      <c r="N361" s="4">
        <v>8.5567998886108398</v>
      </c>
      <c r="O361" s="4">
        <v>2.0000000949949026E-3</v>
      </c>
      <c r="P361" s="4">
        <v>1.6499999910593033E-2</v>
      </c>
      <c r="Q361" s="4">
        <v>17.490200042724609</v>
      </c>
      <c r="R361" s="4">
        <v>3.0785999298095703</v>
      </c>
      <c r="S361" s="4">
        <v>0</v>
      </c>
      <c r="T361" s="4">
        <v>0</v>
      </c>
      <c r="U361" s="4">
        <v>0</v>
      </c>
      <c r="V361" s="4">
        <v>8.9999998454004526E-4</v>
      </c>
      <c r="W361" s="4">
        <v>0</v>
      </c>
      <c r="X361" s="4">
        <v>0</v>
      </c>
      <c r="Y361" s="4">
        <v>1.5557999610900879</v>
      </c>
      <c r="Z361" s="4">
        <v>12.454700469970703</v>
      </c>
      <c r="AA361" s="4">
        <v>22.117700576782227</v>
      </c>
      <c r="AB361" s="4">
        <v>0.41060000658035278</v>
      </c>
      <c r="AC361" s="4">
        <v>5.1000001840293407E-3</v>
      </c>
      <c r="AD361" s="4">
        <v>1.6599999740719795E-2</v>
      </c>
      <c r="AE361" s="4">
        <v>7.1999996900558472E-2</v>
      </c>
      <c r="AF361" s="4">
        <v>5.2000000141561031E-3</v>
      </c>
      <c r="AG361" s="4">
        <v>1.7999999690800905E-3</v>
      </c>
      <c r="AH361" s="4">
        <v>0</v>
      </c>
      <c r="AI361" s="4">
        <v>0</v>
      </c>
      <c r="AJ361" s="4">
        <v>41.522201538085938</v>
      </c>
      <c r="AK361" s="4">
        <v>8.9673995971679688</v>
      </c>
      <c r="AL361" s="4">
        <v>7.1000000461935997E-3</v>
      </c>
      <c r="AM361" s="4">
        <v>0</v>
      </c>
      <c r="AN361" s="4">
        <v>1.6499999910593033E-2</v>
      </c>
      <c r="AO361" s="4">
        <v>12.09119987487793</v>
      </c>
    </row>
    <row r="362" spans="2:41" x14ac:dyDescent="0.3">
      <c r="B362" s="3">
        <v>44006.625</v>
      </c>
      <c r="C362" s="4">
        <v>0.68879997730255127</v>
      </c>
      <c r="D362" s="4">
        <v>4.081200122833252</v>
      </c>
      <c r="E362" s="4">
        <v>9.6500001847743988E-2</v>
      </c>
      <c r="F362" s="4">
        <v>6.0000002849847078E-4</v>
      </c>
      <c r="G362" s="4">
        <v>0</v>
      </c>
      <c r="H362" s="4">
        <v>0</v>
      </c>
      <c r="I362" s="4">
        <v>1.7999999690800905E-3</v>
      </c>
      <c r="J362" s="4">
        <v>0</v>
      </c>
      <c r="K362" s="4">
        <v>0</v>
      </c>
      <c r="L362" s="4">
        <v>6.3719000816345215</v>
      </c>
      <c r="M362" s="4">
        <v>20.237600326538086</v>
      </c>
      <c r="N362" s="4">
        <v>9.6546001434326172</v>
      </c>
      <c r="O362" s="4">
        <v>2.0000000949949026E-3</v>
      </c>
      <c r="P362" s="4">
        <v>8.0899998545646667E-2</v>
      </c>
      <c r="Q362" s="4">
        <v>18.001499176025391</v>
      </c>
      <c r="R362" s="4">
        <v>3.438499927520752</v>
      </c>
      <c r="S362" s="4">
        <v>0</v>
      </c>
      <c r="T362" s="4">
        <v>0</v>
      </c>
      <c r="U362" s="4">
        <v>0</v>
      </c>
      <c r="V362" s="4">
        <v>8.9999998454004526E-4</v>
      </c>
      <c r="W362" s="4">
        <v>0</v>
      </c>
      <c r="X362" s="4">
        <v>0</v>
      </c>
      <c r="Y362" s="4">
        <v>1.5329999923706055</v>
      </c>
      <c r="Z362" s="4">
        <v>10.566200256347656</v>
      </c>
      <c r="AA362" s="4">
        <v>23.377099990844727</v>
      </c>
      <c r="AB362" s="4">
        <v>0.59549999237060547</v>
      </c>
      <c r="AC362" s="4">
        <v>5.1000001840293407E-3</v>
      </c>
      <c r="AD362" s="4">
        <v>1.6599999740719795E-2</v>
      </c>
      <c r="AE362" s="4">
        <v>9.1499999165534973E-2</v>
      </c>
      <c r="AF362" s="4">
        <v>1.0499999858438969E-2</v>
      </c>
      <c r="AG362" s="4">
        <v>1.7999999690800905E-3</v>
      </c>
      <c r="AH362" s="4">
        <v>0</v>
      </c>
      <c r="AI362" s="4">
        <v>0</v>
      </c>
      <c r="AJ362" s="4">
        <v>43.614700317382813</v>
      </c>
      <c r="AK362" s="4">
        <v>10.250100135803223</v>
      </c>
      <c r="AL362" s="4">
        <v>7.1000000461935997E-3</v>
      </c>
      <c r="AM362" s="4">
        <v>0</v>
      </c>
      <c r="AN362" s="4">
        <v>8.0899998545646667E-2</v>
      </c>
      <c r="AO362" s="4">
        <v>13.795599937438965</v>
      </c>
    </row>
    <row r="363" spans="2:41" x14ac:dyDescent="0.3">
      <c r="B363" s="3">
        <v>44007.625</v>
      </c>
      <c r="C363" s="4">
        <v>0.68349999189376831</v>
      </c>
      <c r="D363" s="4">
        <v>3.9930000305175781</v>
      </c>
      <c r="E363" s="4">
        <v>0.11150000244379044</v>
      </c>
      <c r="F363" s="4">
        <v>6.0000002849847078E-4</v>
      </c>
      <c r="G363" s="4">
        <v>1.119999960064888E-2</v>
      </c>
      <c r="H363" s="4">
        <v>0</v>
      </c>
      <c r="I363" s="4">
        <v>1.7999999690800905E-3</v>
      </c>
      <c r="J363" s="4">
        <v>0</v>
      </c>
      <c r="K363" s="4">
        <v>0</v>
      </c>
      <c r="L363" s="4">
        <v>6.8428997993469238</v>
      </c>
      <c r="M363" s="4">
        <v>20.423299789428711</v>
      </c>
      <c r="N363" s="4">
        <v>9.0213003158569336</v>
      </c>
      <c r="O363" s="4">
        <v>2.0000000949949026E-3</v>
      </c>
      <c r="P363" s="4">
        <v>7.6999999582767487E-2</v>
      </c>
      <c r="Q363" s="4">
        <v>16.867900848388672</v>
      </c>
      <c r="R363" s="4">
        <v>3.513200044631958</v>
      </c>
      <c r="S363" s="4">
        <v>0</v>
      </c>
      <c r="T363" s="4">
        <v>0</v>
      </c>
      <c r="U363" s="4">
        <v>0</v>
      </c>
      <c r="V363" s="4">
        <v>8.9999998454004526E-4</v>
      </c>
      <c r="W363" s="4">
        <v>0</v>
      </c>
      <c r="X363" s="4">
        <v>0</v>
      </c>
      <c r="Y363" s="4">
        <v>2.0934000015258789</v>
      </c>
      <c r="Z363" s="4">
        <v>11.275500297546387</v>
      </c>
      <c r="AA363" s="4">
        <v>22.661600112915039</v>
      </c>
      <c r="AB363" s="4">
        <v>0.92839998006820679</v>
      </c>
      <c r="AC363" s="4">
        <v>5.1000001840293407E-3</v>
      </c>
      <c r="AD363" s="4">
        <v>1.6599999740719795E-2</v>
      </c>
      <c r="AE363" s="4">
        <v>9.3500003218650818E-2</v>
      </c>
      <c r="AF363" s="4">
        <v>1.0300000198185444E-2</v>
      </c>
      <c r="AG363" s="4">
        <v>1.7999999690800905E-3</v>
      </c>
      <c r="AH363" s="4">
        <v>0</v>
      </c>
      <c r="AI363" s="4">
        <v>0</v>
      </c>
      <c r="AJ363" s="4">
        <v>43.08489990234375</v>
      </c>
      <c r="AK363" s="4">
        <v>9.9497003555297852</v>
      </c>
      <c r="AL363" s="4">
        <v>7.1000000461935997E-3</v>
      </c>
      <c r="AM363" s="4">
        <v>0</v>
      </c>
      <c r="AN363" s="4">
        <v>7.6999999582767487E-2</v>
      </c>
      <c r="AO363" s="4">
        <v>13.584699630737305</v>
      </c>
    </row>
    <row r="364" spans="2:41" x14ac:dyDescent="0.3">
      <c r="B364" s="3">
        <v>44008.625</v>
      </c>
      <c r="C364" s="4">
        <v>0.68610000610351563</v>
      </c>
      <c r="D364" s="4">
        <v>4.111299991607666</v>
      </c>
      <c r="E364" s="4">
        <v>0.11720000207424164</v>
      </c>
      <c r="F364" s="4">
        <v>6.0000002849847078E-4</v>
      </c>
      <c r="G364" s="4">
        <v>0</v>
      </c>
      <c r="H364" s="4">
        <v>0</v>
      </c>
      <c r="I364" s="4">
        <v>1.7999999690800905E-3</v>
      </c>
      <c r="J364" s="4">
        <v>0</v>
      </c>
      <c r="K364" s="4">
        <v>0</v>
      </c>
      <c r="L364" s="4">
        <v>5.6574001312255859</v>
      </c>
      <c r="M364" s="4">
        <v>20.212699890136719</v>
      </c>
      <c r="N364" s="4">
        <v>9.8797998428344727</v>
      </c>
      <c r="O364" s="4">
        <v>2.7000000700354576E-3</v>
      </c>
      <c r="P364" s="4">
        <v>6.5999999642372131E-3</v>
      </c>
      <c r="Q364" s="4">
        <v>16.688199996948242</v>
      </c>
      <c r="R364" s="4">
        <v>4.1774001121520996</v>
      </c>
      <c r="S364" s="4">
        <v>0</v>
      </c>
      <c r="T364" s="4">
        <v>0</v>
      </c>
      <c r="U364" s="4">
        <v>0</v>
      </c>
      <c r="V364" s="4">
        <v>8.9999998454004526E-4</v>
      </c>
      <c r="W364" s="4">
        <v>0</v>
      </c>
      <c r="X364" s="4">
        <v>0</v>
      </c>
      <c r="Y364" s="4">
        <v>2.353100061416626</v>
      </c>
      <c r="Z364" s="4">
        <v>10.510100364685059</v>
      </c>
      <c r="AA364" s="4">
        <v>22.258600234985352</v>
      </c>
      <c r="AB364" s="4">
        <v>1.871999979019165</v>
      </c>
      <c r="AC364" s="4">
        <v>5.1000001840293407E-3</v>
      </c>
      <c r="AD364" s="4">
        <v>1.6599999740719795E-2</v>
      </c>
      <c r="AE364" s="4">
        <v>9.9799998104572296E-2</v>
      </c>
      <c r="AF364" s="4">
        <v>1.3399999588727951E-2</v>
      </c>
      <c r="AG364" s="4">
        <v>1.7999999690800905E-3</v>
      </c>
      <c r="AH364" s="4">
        <v>0</v>
      </c>
      <c r="AI364" s="4">
        <v>0</v>
      </c>
      <c r="AJ364" s="4">
        <v>42.471298217773438</v>
      </c>
      <c r="AK364" s="4">
        <v>11.751799583435059</v>
      </c>
      <c r="AL364" s="4">
        <v>2.7000000700354576E-3</v>
      </c>
      <c r="AM364" s="4">
        <v>0</v>
      </c>
      <c r="AN364" s="4">
        <v>6.5999999642372131E-3</v>
      </c>
      <c r="AO364" s="4">
        <v>16.059799194335938</v>
      </c>
    </row>
    <row r="365" spans="2:41" x14ac:dyDescent="0.3">
      <c r="B365" s="3">
        <v>44009.625</v>
      </c>
      <c r="C365" s="4">
        <v>0.68559998273849487</v>
      </c>
      <c r="D365" s="4">
        <v>4.3221001625061035</v>
      </c>
      <c r="E365" s="4">
        <v>0.10409999638795853</v>
      </c>
      <c r="F365" s="4">
        <v>6.0000002849847078E-4</v>
      </c>
      <c r="G365" s="4">
        <v>1.3000000268220901E-2</v>
      </c>
      <c r="H365" s="4">
        <v>0</v>
      </c>
      <c r="I365" s="4">
        <v>1.7999999690800905E-3</v>
      </c>
      <c r="J365" s="4">
        <v>0</v>
      </c>
      <c r="K365" s="4">
        <v>0</v>
      </c>
      <c r="L365" s="4">
        <v>5.3213000297546387</v>
      </c>
      <c r="M365" s="4">
        <v>21.125699996948242</v>
      </c>
      <c r="N365" s="4">
        <v>9.08489990234375</v>
      </c>
      <c r="O365" s="4">
        <v>3.8999998942017555E-3</v>
      </c>
      <c r="P365" s="4">
        <v>6.589999794960022E-2</v>
      </c>
      <c r="Q365" s="4">
        <v>17.068500518798828</v>
      </c>
      <c r="R365" s="4">
        <v>3.5710999965667725</v>
      </c>
      <c r="S365" s="4">
        <v>0</v>
      </c>
      <c r="T365" s="4">
        <v>0</v>
      </c>
      <c r="U365" s="4">
        <v>0</v>
      </c>
      <c r="V365" s="4">
        <v>8.9999998454004526E-4</v>
      </c>
      <c r="W365" s="4">
        <v>0</v>
      </c>
      <c r="X365" s="4">
        <v>0</v>
      </c>
      <c r="Y365" s="4">
        <v>2.4433000087738037</v>
      </c>
      <c r="Z365" s="4">
        <v>10.550999641418457</v>
      </c>
      <c r="AA365" s="4">
        <v>23.032800674438477</v>
      </c>
      <c r="AB365" s="4">
        <v>0.97469997406005859</v>
      </c>
      <c r="AC365" s="4">
        <v>2.199999988079071E-3</v>
      </c>
      <c r="AD365" s="4">
        <v>1.6599999740719795E-2</v>
      </c>
      <c r="AE365" s="4">
        <v>0.16889999806880951</v>
      </c>
      <c r="AF365" s="4">
        <v>1.3799999840557575E-2</v>
      </c>
      <c r="AG365" s="4">
        <v>6.0000002849847078E-4</v>
      </c>
      <c r="AH365" s="4">
        <v>0</v>
      </c>
      <c r="AI365" s="4">
        <v>0</v>
      </c>
      <c r="AJ365" s="4">
        <v>44.158500671386719</v>
      </c>
      <c r="AK365" s="4">
        <v>10.059599876403809</v>
      </c>
      <c r="AL365" s="4">
        <v>6.0999998822808266E-3</v>
      </c>
      <c r="AM365" s="4">
        <v>0</v>
      </c>
      <c r="AN365" s="4">
        <v>6.589999794960022E-2</v>
      </c>
      <c r="AO365" s="4">
        <v>13.748600006103516</v>
      </c>
    </row>
    <row r="366" spans="2:41" x14ac:dyDescent="0.3">
      <c r="B366" s="3">
        <v>44010.625</v>
      </c>
      <c r="C366" s="4">
        <v>0.6843000054359436</v>
      </c>
      <c r="D366" s="4">
        <v>4.3702998161315918</v>
      </c>
      <c r="E366" s="4">
        <v>6.6899999976158142E-2</v>
      </c>
      <c r="F366" s="4">
        <v>6.0000002849847078E-4</v>
      </c>
      <c r="G366" s="4">
        <v>0</v>
      </c>
      <c r="H366" s="4">
        <v>0</v>
      </c>
      <c r="I366" s="4">
        <v>1.7999999690800905E-3</v>
      </c>
      <c r="J366" s="4">
        <v>0</v>
      </c>
      <c r="K366" s="4">
        <v>0</v>
      </c>
      <c r="L366" s="4">
        <v>5.4825000762939453</v>
      </c>
      <c r="M366" s="4">
        <v>21.626199722290039</v>
      </c>
      <c r="N366" s="4">
        <v>8.5300998687744141</v>
      </c>
      <c r="O366" s="4">
        <v>8.9999998454004526E-4</v>
      </c>
      <c r="P366" s="4">
        <v>2.9600000008940697E-2</v>
      </c>
      <c r="Q366" s="4">
        <v>16.95319938659668</v>
      </c>
      <c r="R366" s="4">
        <v>3.3213000297546387</v>
      </c>
      <c r="S366" s="4">
        <v>0</v>
      </c>
      <c r="T366" s="4">
        <v>0</v>
      </c>
      <c r="U366" s="4">
        <v>0</v>
      </c>
      <c r="V366" s="4">
        <v>8.9999998454004526E-4</v>
      </c>
      <c r="W366" s="4">
        <v>0</v>
      </c>
      <c r="X366" s="4">
        <v>0</v>
      </c>
      <c r="Y366" s="4">
        <v>2.5195999145507813</v>
      </c>
      <c r="Z366" s="4">
        <v>10.86620044708252</v>
      </c>
      <c r="AA366" s="4">
        <v>23.180099487304688</v>
      </c>
      <c r="AB366" s="4">
        <v>0.78119999170303345</v>
      </c>
      <c r="AC366" s="4">
        <v>2.199999988079071E-3</v>
      </c>
      <c r="AD366" s="4">
        <v>1.6599999740719795E-2</v>
      </c>
      <c r="AE366" s="4">
        <v>0.11100000143051147</v>
      </c>
      <c r="AF366" s="4">
        <v>1.269999984651804E-2</v>
      </c>
      <c r="AG366" s="4">
        <v>6.0000002849847078E-4</v>
      </c>
      <c r="AH366" s="4">
        <v>0</v>
      </c>
      <c r="AI366" s="4">
        <v>0</v>
      </c>
      <c r="AJ366" s="4">
        <v>44.806301116943359</v>
      </c>
      <c r="AK366" s="4">
        <v>9.3113002777099609</v>
      </c>
      <c r="AL366" s="4">
        <v>8.9999998454004526E-4</v>
      </c>
      <c r="AM366" s="4">
        <v>0</v>
      </c>
      <c r="AN366" s="4">
        <v>2.9600000008940697E-2</v>
      </c>
      <c r="AO366" s="4">
        <v>12.712200164794922</v>
      </c>
    </row>
    <row r="367" spans="2:41" x14ac:dyDescent="0.3">
      <c r="B367" s="3">
        <v>44011.625</v>
      </c>
      <c r="C367" s="4">
        <v>0.68500000238418579</v>
      </c>
      <c r="D367" s="4">
        <v>4.3127999305725098</v>
      </c>
      <c r="E367" s="4">
        <v>4.349999874830246E-2</v>
      </c>
      <c r="F367" s="4">
        <v>6.0000002849847078E-4</v>
      </c>
      <c r="G367" s="4">
        <v>0</v>
      </c>
      <c r="H367" s="4">
        <v>0</v>
      </c>
      <c r="I367" s="4">
        <v>1.7999999690800905E-3</v>
      </c>
      <c r="J367" s="4">
        <v>0</v>
      </c>
      <c r="K367" s="4">
        <v>0</v>
      </c>
      <c r="L367" s="4">
        <v>5.1929001808166504</v>
      </c>
      <c r="M367" s="4">
        <v>21.307199478149414</v>
      </c>
      <c r="N367" s="4">
        <v>9.2075996398925781</v>
      </c>
      <c r="O367" s="4">
        <v>8.9999998454004526E-4</v>
      </c>
      <c r="P367" s="4">
        <v>2.9600000008940697E-2</v>
      </c>
      <c r="Q367" s="4">
        <v>17.328500747680664</v>
      </c>
      <c r="R367" s="4">
        <v>3.3427000045776367</v>
      </c>
      <c r="S367" s="4">
        <v>0</v>
      </c>
      <c r="T367" s="4">
        <v>0</v>
      </c>
      <c r="U367" s="4">
        <v>0</v>
      </c>
      <c r="V367" s="4">
        <v>8.9999998454004526E-4</v>
      </c>
      <c r="W367" s="4">
        <v>0</v>
      </c>
      <c r="X367" s="4">
        <v>0</v>
      </c>
      <c r="Y367" s="4">
        <v>2.5076999664306641</v>
      </c>
      <c r="Z367" s="4">
        <v>10.458100318908691</v>
      </c>
      <c r="AA367" s="4">
        <v>23.412599563598633</v>
      </c>
      <c r="AB367" s="4">
        <v>0.70569998025894165</v>
      </c>
      <c r="AC367" s="4">
        <v>2.199999988079071E-3</v>
      </c>
      <c r="AD367" s="4">
        <v>1.6599999740719795E-2</v>
      </c>
      <c r="AE367" s="4">
        <v>0.10909999907016754</v>
      </c>
      <c r="AF367" s="4">
        <v>1.2400000356137753E-2</v>
      </c>
      <c r="AG367" s="4">
        <v>6.0000002849847078E-4</v>
      </c>
      <c r="AH367" s="4">
        <v>0</v>
      </c>
      <c r="AI367" s="4">
        <v>0</v>
      </c>
      <c r="AJ367" s="4">
        <v>44.719799041748047</v>
      </c>
      <c r="AK367" s="4">
        <v>9.913299560546875</v>
      </c>
      <c r="AL367" s="4">
        <v>8.9999998454004526E-4</v>
      </c>
      <c r="AM367" s="4">
        <v>0</v>
      </c>
      <c r="AN367" s="4">
        <v>0</v>
      </c>
      <c r="AO367" s="4">
        <v>13.31190013885498</v>
      </c>
    </row>
    <row r="368" spans="2:41" x14ac:dyDescent="0.3">
      <c r="B368" s="3">
        <v>44012.625</v>
      </c>
      <c r="C368" s="4" t="str">
        <v>No Data</v>
      </c>
      <c r="D368" s="4" t="str">
        <v>No Data</v>
      </c>
      <c r="E368" s="4" t="str">
        <v>No Data</v>
      </c>
      <c r="F368" s="4" t="str">
        <v>No Data</v>
      </c>
      <c r="G368" s="4" t="str">
        <v>No Data</v>
      </c>
      <c r="H368" s="4" t="str">
        <v>No Data</v>
      </c>
      <c r="I368" s="4" t="str">
        <v>No Data</v>
      </c>
      <c r="J368" s="4" t="str">
        <v>No Data</v>
      </c>
      <c r="K368" s="4" t="str">
        <v>No Data</v>
      </c>
      <c r="L368" s="4" t="str">
        <v>No Data</v>
      </c>
      <c r="M368" s="4" t="str">
        <v>No Data</v>
      </c>
      <c r="N368" s="4" t="str">
        <v>No Data</v>
      </c>
      <c r="O368" s="4" t="str">
        <v>No Data</v>
      </c>
      <c r="P368" s="4" t="str">
        <v>No Data</v>
      </c>
      <c r="Q368" s="4" t="str">
        <v>No Data</v>
      </c>
      <c r="R368" s="4" t="str">
        <v>No Data</v>
      </c>
      <c r="S368" s="4" t="str">
        <v>No Data</v>
      </c>
      <c r="T368" s="4" t="str">
        <v>No Data</v>
      </c>
      <c r="U368" s="4" t="str">
        <v>No Data</v>
      </c>
      <c r="V368" s="4" t="str">
        <v>No Data</v>
      </c>
      <c r="W368" s="4" t="str">
        <v>No Data</v>
      </c>
      <c r="X368" s="4" t="str">
        <v>No Data</v>
      </c>
      <c r="Y368" s="4" t="str">
        <v>No Data</v>
      </c>
      <c r="Z368" s="4" t="str">
        <v>No Data</v>
      </c>
      <c r="AA368" s="4" t="str">
        <v>No Data</v>
      </c>
      <c r="AB368" s="4" t="str">
        <v>No Data</v>
      </c>
      <c r="AC368" s="4" t="str">
        <v>No Data</v>
      </c>
      <c r="AD368" s="4" t="str">
        <v>No Data</v>
      </c>
      <c r="AE368" s="4" t="str">
        <v>No Data</v>
      </c>
      <c r="AF368" s="4" t="str">
        <v>No Data</v>
      </c>
      <c r="AG368" s="4" t="str">
        <v>No Data</v>
      </c>
      <c r="AH368" s="4" t="str">
        <v>No Data</v>
      </c>
      <c r="AI368" s="4" t="str">
        <v>No Data</v>
      </c>
      <c r="AJ368" s="4" t="str">
        <v>No Data</v>
      </c>
      <c r="AK368" s="4" t="str">
        <v>No Data</v>
      </c>
      <c r="AL368" s="4" t="str">
        <v>No Data</v>
      </c>
      <c r="AM368" s="4" t="str">
        <v>No Data</v>
      </c>
      <c r="AN368" s="4" t="str">
        <v>No Data</v>
      </c>
      <c r="AO368" s="4" t="str">
        <v>No Data</v>
      </c>
    </row>
    <row r="369" spans="2:41" x14ac:dyDescent="0.3">
      <c r="B369" s="3">
        <v>44013.625</v>
      </c>
      <c r="C369" s="4" t="str">
        <v>No Data</v>
      </c>
      <c r="D369" s="4" t="str">
        <v>No Data</v>
      </c>
      <c r="E369" s="4" t="str">
        <v>No Data</v>
      </c>
      <c r="F369" s="4" t="str">
        <v>No Data</v>
      </c>
      <c r="G369" s="4" t="str">
        <v>No Data</v>
      </c>
      <c r="H369" s="4" t="str">
        <v>No Data</v>
      </c>
      <c r="I369" s="4" t="str">
        <v>No Data</v>
      </c>
      <c r="J369" s="4" t="str">
        <v>No Data</v>
      </c>
      <c r="K369" s="4" t="str">
        <v>No Data</v>
      </c>
      <c r="L369" s="4" t="str">
        <v>No Data</v>
      </c>
      <c r="M369" s="4" t="str">
        <v>No Data</v>
      </c>
      <c r="N369" s="4" t="str">
        <v>No Data</v>
      </c>
      <c r="O369" s="4" t="str">
        <v>No Data</v>
      </c>
      <c r="P369" s="4" t="str">
        <v>No Data</v>
      </c>
      <c r="Q369" s="4" t="str">
        <v>No Data</v>
      </c>
      <c r="R369" s="4" t="str">
        <v>No Data</v>
      </c>
      <c r="S369" s="4" t="str">
        <v>No Data</v>
      </c>
      <c r="T369" s="4" t="str">
        <v>No Data</v>
      </c>
      <c r="U369" s="4" t="str">
        <v>No Data</v>
      </c>
      <c r="V369" s="4" t="str">
        <v>No Data</v>
      </c>
      <c r="W369" s="4" t="str">
        <v>No Data</v>
      </c>
      <c r="X369" s="4" t="str">
        <v>No Data</v>
      </c>
      <c r="Y369" s="4" t="str">
        <v>No Data</v>
      </c>
      <c r="Z369" s="4" t="str">
        <v>No Data</v>
      </c>
      <c r="AA369" s="4" t="str">
        <v>No Data</v>
      </c>
      <c r="AB369" s="4" t="str">
        <v>No Data</v>
      </c>
      <c r="AC369" s="4" t="str">
        <v>No Data</v>
      </c>
      <c r="AD369" s="4" t="str">
        <v>No Data</v>
      </c>
      <c r="AE369" s="4" t="str">
        <v>No Data</v>
      </c>
      <c r="AF369" s="4" t="str">
        <v>No Data</v>
      </c>
      <c r="AG369" s="4" t="str">
        <v>No Data</v>
      </c>
      <c r="AH369" s="4" t="str">
        <v>No Data</v>
      </c>
      <c r="AI369" s="4" t="str">
        <v>No Data</v>
      </c>
      <c r="AJ369" s="4" t="str">
        <v>No Data</v>
      </c>
      <c r="AK369" s="4" t="str">
        <v>No Data</v>
      </c>
      <c r="AL369" s="4" t="str">
        <v>No Data</v>
      </c>
      <c r="AM369" s="4" t="str">
        <v>No Data</v>
      </c>
      <c r="AN369" s="4" t="str">
        <v>No Data</v>
      </c>
      <c r="AO369" s="4" t="str">
        <v>No Data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S002(混摻輕油進料23組成)</vt:lpstr>
      <vt:lpstr>S201(重組進料33組成)</vt:lpstr>
      <vt:lpstr>S001(LE)</vt:lpstr>
      <vt:lpstr>S201 PI</vt:lpstr>
      <vt:lpstr>PI 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04H100/周明翰</dc:creator>
  <cp:lastModifiedBy>04H100/周明翰</cp:lastModifiedBy>
  <dcterms:created xsi:type="dcterms:W3CDTF">2020-06-29T06:56:16Z</dcterms:created>
  <dcterms:modified xsi:type="dcterms:W3CDTF">2020-06-30T06:32:59Z</dcterms:modified>
</cp:coreProperties>
</file>