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4"/>
  </bookViews>
  <sheets>
    <sheet name="03月" sheetId="1" r:id="rId1"/>
    <sheet name="04月" sheetId="2" r:id="rId2"/>
    <sheet name="05月" sheetId="3" r:id="rId3"/>
    <sheet name="06月" sheetId="4" r:id="rId4"/>
    <sheet name="07月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3" i="5"/>
  <c r="G2" i="5"/>
  <c r="G25" i="4" l="1"/>
  <c r="G26" i="4"/>
  <c r="G27" i="4"/>
  <c r="G28" i="4"/>
  <c r="G32" i="4" l="1"/>
  <c r="G31" i="4"/>
  <c r="G30" i="4" l="1"/>
  <c r="G24" i="4" l="1"/>
  <c r="G23" i="4"/>
  <c r="G22" i="4"/>
  <c r="G29" i="4"/>
  <c r="G13" i="4"/>
  <c r="G9" i="4"/>
  <c r="G7" i="4"/>
  <c r="G16" i="4"/>
  <c r="G17" i="4"/>
  <c r="G19" i="4"/>
  <c r="G21" i="4"/>
  <c r="G10" i="4"/>
  <c r="G11" i="4"/>
  <c r="G12" i="4"/>
  <c r="G14" i="4"/>
  <c r="G15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<sst xmlns="http://schemas.openxmlformats.org/spreadsheetml/2006/main" count="448" uniqueCount="304">
  <si>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</si>
  <si>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</si>
  <si>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</si>
  <si>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</si>
  <si>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</si>
  <si>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</si>
  <si>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</si>
  <si>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</si>
  <si>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</si>
  <si>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</si>
  <si>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</si>
  <si>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</si>
  <si>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</si>
  <si>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</si>
  <si>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</si>
  <si>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</si>
  <si>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</si>
  <si>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</si>
  <si>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</si>
  <si>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</si>
  <si>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</si>
  <si>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</si>
  <si>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</si>
  <si>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</si>
  <si>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</si>
  <si>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</si>
  <si>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</si>
  <si>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</si>
  <si>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</si>
  <si>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</si>
  <si>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</si>
  <si>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</si>
  <si>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</si>
  <si>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</si>
  <si>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</si>
  <si>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</si>
  <si>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</si>
  <si>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</si>
  <si>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</si>
  <si>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</si>
  <si>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</si>
  <si>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</si>
  <si>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</si>
  <si>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</si>
  <si>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</si>
  <si>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</si>
  <si>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</si>
  <si>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</si>
  <si>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</si>
  <si>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</si>
  <si>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</si>
  <si>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</si>
  <si>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</si>
  <si>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</si>
  <si>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</si>
  <si>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</si>
  <si>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</si>
  <si>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</si>
  <si>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</si>
  <si>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</si>
  <si>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</si>
  <si>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</si>
  <si>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</si>
  <si>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</si>
  <si>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</si>
  <si>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</si>
  <si>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</si>
  <si>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</si>
  <si>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</si>
  <si>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</si>
  <si>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</si>
  <si>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</si>
  <si>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</si>
  <si>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</si>
  <si>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</si>
  <si>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</si>
  <si>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</si>
  <si>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</si>
  <si>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</si>
  <si>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</si>
  <si>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</si>
  <si>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</si>
  <si>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</si>
  <si>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</si>
  <si>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</si>
  <si>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</si>
  <si>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</si>
  <si>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</si>
  <si>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</si>
  <si>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</si>
  <si>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</si>
  <si>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</si>
  <si>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</si>
  <si>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</si>
  <si>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</si>
  <si>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</si>
  <si>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</si>
  <si>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</si>
  <si>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</si>
  <si>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</si>
  <si>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</si>
  <si>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</si>
  <si>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</si>
  <si>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</si>
  <si>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</si>
  <si>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</si>
  <si>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</si>
  <si>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</si>
  <si>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</si>
  <si>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</si>
  <si>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</si>
  <si>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</si>
  <si>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</si>
  <si>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</si>
  <si>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</si>
  <si>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</si>
  <si>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</si>
  <si>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</si>
  <si>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</si>
  <si>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</si>
  <si>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</si>
  <si>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</si>
  <si>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</si>
  <si>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</si>
  <si>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</si>
  <si>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</si>
  <si>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</si>
  <si>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</si>
  <si>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</si>
  <si>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</si>
  <si>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</si>
  <si>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</si>
  <si>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</si>
  <si>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</si>
  <si>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</si>
  <si>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</si>
  <si>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</si>
  <si>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</si>
  <si>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</si>
  <si>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</si>
  <si>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</si>
  <si>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</si>
  <si>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</si>
  <si>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</si>
  <si>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</si>
  <si>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</si>
  <si>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</si>
  <si>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</si>
  <si>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</si>
  <si>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</si>
  <si>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</si>
  <si>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</si>
  <si>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</si>
  <si>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</si>
  <si>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</si>
  <si>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</si>
  <si>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</si>
  <si>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</si>
  <si>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</si>
  <si>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</si>
  <si>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</si>
  <si>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</si>
  <si>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</si>
  <si>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</si>
  <si>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</si>
  <si>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</si>
  <si>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</si>
  <si>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</si>
  <si>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</si>
  <si>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</si>
  <si>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</si>
  <si>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</si>
  <si>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</si>
  <si>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</si>
  <si>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</si>
  <si>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</si>
  <si>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</si>
  <si>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</si>
  <si>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</si>
  <si>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</si>
  <si>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</si>
  <si>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</si>
  <si>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</si>
  <si>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</si>
  <si>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</si>
  <si>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</si>
  <si>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</si>
  <si>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</si>
  <si>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</si>
  <si>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</si>
  <si>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</si>
  <si>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</si>
  <si>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</si>
  <si>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</si>
  <si>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</si>
  <si>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</si>
  <si>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</si>
  <si>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</si>
  <si>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</si>
  <si>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</si>
  <si>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</si>
  <si>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</si>
  <si>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</si>
  <si>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</si>
  <si>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</si>
  <si>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</si>
  <si>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</si>
  <si>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</si>
  <si>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</si>
  <si>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</si>
  <si>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</si>
  <si>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</si>
  <si>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</si>
  <si>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</si>
  <si>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</si>
  <si>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</si>
  <si>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</si>
  <si>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</si>
  <si>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</si>
  <si>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</si>
  <si>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</si>
  <si>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</si>
  <si>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</si>
  <si>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</si>
  <si>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</si>
  <si>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</si>
  <si>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</si>
  <si>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</si>
  <si>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</si>
  <si>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</si>
  <si>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</si>
  <si>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</si>
  <si>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</si>
  <si>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</si>
  <si>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</si>
  <si>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</si>
  <si>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</si>
  <si>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</si>
  <si>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</si>
  <si>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</si>
  <si>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暂停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</si>
  <si>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</si>
  <si>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</si>
  <si>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</si>
  <si>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</si>
  <si>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</si>
  <si>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</si>
  <si>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</si>
  <si>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</si>
  <si>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</si>
  <si>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</si>
  <si>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</si>
  <si>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</si>
  <si>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</si>
  <si>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</si>
  <si>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</si>
  <si>
    <t>英大团险健康管理服务</t>
    <phoneticPr fontId="3" type="noConversion"/>
  </si>
  <si>
    <t>HLS19C016B017</t>
    <phoneticPr fontId="3" type="noConversion"/>
  </si>
  <si>
    <t>岳志涛</t>
    <phoneticPr fontId="3" type="noConversion"/>
  </si>
  <si>
    <t>联通-信诺救援和健康项目</t>
    <phoneticPr fontId="3" type="noConversion"/>
  </si>
  <si>
    <t>HLS2061002Q063</t>
    <phoneticPr fontId="3" type="noConversion"/>
  </si>
  <si>
    <t>刘念</t>
    <phoneticPr fontId="3" type="noConversion"/>
  </si>
  <si>
    <t>服务对接</t>
    <phoneticPr fontId="3" type="noConversion"/>
  </si>
  <si>
    <t>《远盟救援》小程序</t>
    <phoneticPr fontId="3" type="noConversion"/>
  </si>
  <si>
    <t>范文文</t>
    <phoneticPr fontId="3" type="noConversion"/>
  </si>
  <si>
    <t>BJS2051005H019</t>
    <phoneticPr fontId="3" type="noConversion"/>
  </si>
  <si>
    <t>服务对接（小程序）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</si>
  <si>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</si>
  <si>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</si>
  <si>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数据回传接口开发</t>
    <phoneticPr fontId="3" type="noConversion"/>
  </si>
  <si>
    <t>对接结束时间</t>
    <phoneticPr fontId="3" type="noConversion"/>
  </si>
  <si>
    <t>华农健康管理增值服务</t>
    <phoneticPr fontId="3" type="noConversion"/>
  </si>
  <si>
    <t>友邦2017版团险组合计划增值服务</t>
    <phoneticPr fontId="3" type="noConversion"/>
  </si>
  <si>
    <t>S16909BX</t>
    <phoneticPr fontId="3" type="noConversion"/>
  </si>
  <si>
    <t>汪希慧</t>
    <phoneticPr fontId="3" type="noConversion"/>
  </si>
  <si>
    <t>配置珊瑚激活</t>
    <phoneticPr fontId="3" type="noConversion"/>
  </si>
  <si>
    <t>HLS19316B017</t>
    <phoneticPr fontId="3" type="noConversion"/>
  </si>
  <si>
    <t>贵州国寿黔东南分公司重疾绿通卡增订业务</t>
    <phoneticPr fontId="3" type="noConversion"/>
  </si>
  <si>
    <t>程利军</t>
    <phoneticPr fontId="3" type="noConversion"/>
  </si>
  <si>
    <t>HLS2061015B017</t>
    <phoneticPr fontId="3" type="noConversion"/>
  </si>
  <si>
    <t>国寿重庆电销快捷垫付重疾绿通项目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</si>
  <si>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</si>
  <si>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</si>
  <si>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</si>
  <si>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HLS2061005B017</t>
    <phoneticPr fontId="3" type="noConversion"/>
  </si>
  <si>
    <t>国寿贵州紫云快捷垫付重疾绿通项目</t>
    <phoneticPr fontId="3" type="noConversion"/>
  </si>
  <si>
    <t>HLS19110B017</t>
    <phoneticPr fontId="3" type="noConversion"/>
  </si>
  <si>
    <t>北京国寿重疾卡增订项目</t>
    <phoneticPr fontId="3" type="noConversion"/>
  </si>
  <si>
    <t>HLS202028B017</t>
    <phoneticPr fontId="3" type="noConversion"/>
  </si>
  <si>
    <t>国寿西藏快捷垫付重疾绿通项目</t>
    <phoneticPr fontId="3" type="noConversion"/>
  </si>
  <si>
    <t>刘金芳</t>
    <phoneticPr fontId="3" type="noConversion"/>
  </si>
  <si>
    <t>程利军</t>
    <phoneticPr fontId="3" type="noConversion"/>
  </si>
  <si>
    <t>服务对接、API开发</t>
    <phoneticPr fontId="3" type="noConversion"/>
  </si>
  <si>
    <t>等待产品上线</t>
    <phoneticPr fontId="3" type="noConversion"/>
  </si>
  <si>
    <t>交付开发</t>
    <phoneticPr fontId="3" type="noConversion"/>
  </si>
  <si>
    <t>接口交付、准备联调</t>
    <phoneticPr fontId="3" type="noConversion"/>
  </si>
  <si>
    <t>安心健康管家公众号开发需求</t>
    <phoneticPr fontId="3" type="noConversion"/>
  </si>
  <si>
    <t>友邦2017版团险组合计划增值服务</t>
    <phoneticPr fontId="2" type="noConversion"/>
  </si>
  <si>
    <t>S16909BX</t>
    <phoneticPr fontId="2" type="noConversion"/>
  </si>
  <si>
    <t>汪希慧</t>
    <phoneticPr fontId="2" type="noConversion"/>
  </si>
  <si>
    <t>COM18C05B031</t>
    <phoneticPr fontId="2" type="noConversion"/>
  </si>
  <si>
    <t>服务对接</t>
    <phoneticPr fontId="2" type="noConversion"/>
  </si>
  <si>
    <t>水滴保健康咨询增值服务</t>
    <phoneticPr fontId="2" type="noConversion"/>
  </si>
  <si>
    <t>服务对接、集成页开发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</si>
</sst>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6" sqref="G16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B1" workbookViewId="0">
      <pane ySplit="1" topLeftCell="A14" activePane="bottomLeft" state="frozen"/>
      <selection pane="bottomLeft" activeCell="H32" sqref="H31:H32"/>
    </sheetView>
  </sheetViews>
  <sheetFormatPr defaultRowHeight="14.25" x14ac:dyDescent="0.2"/>
  <cols>
    <col min="1" max="1" width="40.12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9.25" style="3" bestFit="1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270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241</v>
      </c>
      <c r="G4" s="2">
        <f>H4+I4+J4+K4</f>
        <v>2.5</v>
      </c>
      <c r="H4" s="3">
        <v>2</v>
      </c>
      <c r="I4" s="3">
        <v>0.5</v>
      </c>
    </row>
    <row r="5" spans="1:11" x14ac:dyDescent="0.2">
      <c r="A5" s="3" t="s">
        <v>271</v>
      </c>
      <c r="B5" s="3" t="s">
        <v>194</v>
      </c>
      <c r="C5" s="3" t="s">
        <v>195</v>
      </c>
      <c r="D5" s="3" t="s">
        <v>196</v>
      </c>
      <c r="E5" s="9">
        <v>43997</v>
      </c>
      <c r="F5" s="3" t="s">
        <v>294</v>
      </c>
      <c r="G5" s="2">
        <f t="shared" ref="G5:G7" si="0">H5+I5+J5+K5</f>
        <v>3</v>
      </c>
      <c r="H5" s="3">
        <v>3</v>
      </c>
    </row>
    <row r="6" spans="1:11" x14ac:dyDescent="0.2">
      <c r="A6" s="3" t="s">
        <v>198</v>
      </c>
      <c r="B6" s="3" t="s">
        <v>197</v>
      </c>
      <c r="C6" s="3" t="s">
        <v>199</v>
      </c>
      <c r="D6" s="3" t="s">
        <v>200</v>
      </c>
      <c r="E6" s="9" t="s">
        <v>249</v>
      </c>
      <c r="F6" s="3" t="s">
        <v>293</v>
      </c>
      <c r="G6" s="2">
        <f t="shared" si="0"/>
        <v>0.5</v>
      </c>
      <c r="H6" s="3">
        <v>0.5</v>
      </c>
    </row>
    <row r="7" spans="1:11" x14ac:dyDescent="0.2">
      <c r="A7" s="3" t="s">
        <v>235</v>
      </c>
      <c r="B7" s="3" t="s">
        <v>236</v>
      </c>
      <c r="C7" s="3" t="s">
        <v>237</v>
      </c>
      <c r="D7" s="3" t="s">
        <v>238</v>
      </c>
      <c r="E7" s="9">
        <v>43983</v>
      </c>
      <c r="F7" s="3" t="s">
        <v>239</v>
      </c>
      <c r="G7" s="2">
        <f t="shared" si="0"/>
        <v>0.5</v>
      </c>
      <c r="H7" s="3">
        <v>0.5</v>
      </c>
    </row>
    <row r="8" spans="1:11" x14ac:dyDescent="0.2">
      <c r="A8" s="3" t="s">
        <v>201</v>
      </c>
      <c r="B8" s="3" t="s">
        <v>202</v>
      </c>
      <c r="C8" s="3" t="s">
        <v>203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251</v>
      </c>
      <c r="B9" s="3" t="s">
        <v>250</v>
      </c>
      <c r="C9" s="3" t="s">
        <v>252</v>
      </c>
      <c r="D9" s="3" t="s">
        <v>253</v>
      </c>
      <c r="E9" s="9">
        <v>43990</v>
      </c>
      <c r="F9" s="9">
        <v>43998</v>
      </c>
      <c r="G9" s="2">
        <f>H9+I9+J9+K9</f>
        <v>1.5</v>
      </c>
      <c r="H9" s="3">
        <v>0.5</v>
      </c>
      <c r="J9" s="3">
        <v>1</v>
      </c>
    </row>
    <row r="10" spans="1:11" x14ac:dyDescent="0.2">
      <c r="A10" s="3" t="s">
        <v>205</v>
      </c>
      <c r="B10" s="3" t="s">
        <v>204</v>
      </c>
      <c r="C10" s="3" t="s">
        <v>207</v>
      </c>
      <c r="D10" s="3" t="s">
        <v>209</v>
      </c>
      <c r="E10" s="9">
        <v>43991</v>
      </c>
      <c r="F10" s="11">
        <v>44001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206</v>
      </c>
      <c r="C11" s="3" t="s">
        <v>208</v>
      </c>
      <c r="D11" s="3" t="s">
        <v>210</v>
      </c>
      <c r="E11" s="9">
        <v>43990</v>
      </c>
      <c r="F11" s="3" t="s">
        <v>240</v>
      </c>
      <c r="G11" s="2">
        <f t="shared" si="1"/>
        <v>2</v>
      </c>
      <c r="H11" s="3">
        <v>2</v>
      </c>
    </row>
    <row r="12" spans="1:11" x14ac:dyDescent="0.2">
      <c r="A12" s="3" t="s">
        <v>223</v>
      </c>
      <c r="B12" s="3" t="s">
        <v>224</v>
      </c>
      <c r="C12" s="3" t="s">
        <v>211</v>
      </c>
      <c r="D12" s="3" t="s">
        <v>225</v>
      </c>
      <c r="E12" s="9">
        <v>43994</v>
      </c>
      <c r="F12" s="11">
        <v>44001</v>
      </c>
      <c r="G12" s="2">
        <f t="shared" si="1"/>
        <v>0.5</v>
      </c>
      <c r="H12" s="3">
        <v>0.5</v>
      </c>
    </row>
    <row r="13" spans="1:11" x14ac:dyDescent="0.2">
      <c r="A13" s="3" t="s">
        <v>254</v>
      </c>
      <c r="D13" s="3" t="s">
        <v>255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213</v>
      </c>
      <c r="B14" s="3" t="s">
        <v>214</v>
      </c>
      <c r="C14" s="3" t="s">
        <v>215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216</v>
      </c>
      <c r="B15" s="3" t="s">
        <v>217</v>
      </c>
      <c r="C15" s="3" t="s">
        <v>218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221</v>
      </c>
      <c r="B16" s="3" t="s">
        <v>220</v>
      </c>
      <c r="C16" s="3" t="s">
        <v>219</v>
      </c>
      <c r="D16" s="3" t="s">
        <v>222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245</v>
      </c>
      <c r="B17" s="3" t="s">
        <v>246</v>
      </c>
      <c r="C17" s="3" t="s">
        <v>247</v>
      </c>
      <c r="D17" s="3" t="s">
        <v>248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226</v>
      </c>
      <c r="B18" s="3" t="s">
        <v>227</v>
      </c>
      <c r="C18" s="3" t="s">
        <v>228</v>
      </c>
      <c r="D18" s="3" t="s">
        <v>189</v>
      </c>
      <c r="E18" s="9">
        <v>43993</v>
      </c>
      <c r="F18" s="9">
        <v>43993</v>
      </c>
      <c r="G18" s="2">
        <f t="shared" ref="G18:G28" si="2">H18+I18+J18+K18</f>
        <v>1</v>
      </c>
      <c r="H18" s="3">
        <v>0.5</v>
      </c>
      <c r="J18" s="3">
        <v>0.5</v>
      </c>
    </row>
    <row r="19" spans="1:10" x14ac:dyDescent="0.2">
      <c r="A19" s="3" t="s">
        <v>242</v>
      </c>
      <c r="C19" s="3" t="s">
        <v>243</v>
      </c>
      <c r="D19" s="3" t="s">
        <v>244</v>
      </c>
      <c r="E19" s="9">
        <v>43993</v>
      </c>
      <c r="F19" s="9">
        <v>43998</v>
      </c>
      <c r="G19" s="2">
        <f t="shared" si="2"/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229</v>
      </c>
      <c r="B20" s="3" t="s">
        <v>230</v>
      </c>
      <c r="C20" s="3" t="s">
        <v>231</v>
      </c>
      <c r="D20" s="3" t="s">
        <v>189</v>
      </c>
      <c r="E20" s="9">
        <v>43993</v>
      </c>
      <c r="F20" s="9">
        <v>43993</v>
      </c>
      <c r="G20" s="2">
        <f t="shared" si="2"/>
        <v>1</v>
      </c>
      <c r="H20" s="3">
        <v>0.5</v>
      </c>
      <c r="J20" s="3">
        <v>0.5</v>
      </c>
    </row>
    <row r="21" spans="1:10" x14ac:dyDescent="0.2">
      <c r="A21" s="3" t="s">
        <v>232</v>
      </c>
      <c r="B21" s="3" t="s">
        <v>233</v>
      </c>
      <c r="C21" s="3" t="s">
        <v>234</v>
      </c>
      <c r="D21" s="3" t="s">
        <v>189</v>
      </c>
      <c r="E21" s="9">
        <v>43994</v>
      </c>
      <c r="F21" s="9">
        <v>43994</v>
      </c>
      <c r="G21" s="2">
        <f t="shared" si="2"/>
        <v>1</v>
      </c>
      <c r="H21" s="3">
        <v>0.5</v>
      </c>
      <c r="J21" s="3">
        <v>0.5</v>
      </c>
    </row>
    <row r="22" spans="1:10" x14ac:dyDescent="0.2">
      <c r="A22" s="3" t="s">
        <v>277</v>
      </c>
      <c r="B22" s="3" t="s">
        <v>276</v>
      </c>
      <c r="C22" s="3" t="s">
        <v>278</v>
      </c>
      <c r="D22" s="3" t="s">
        <v>189</v>
      </c>
      <c r="E22" s="9">
        <v>43999</v>
      </c>
      <c r="F22" s="9">
        <v>43999</v>
      </c>
      <c r="G22" s="2">
        <f t="shared" si="2"/>
        <v>1</v>
      </c>
      <c r="H22" s="3">
        <v>0.5</v>
      </c>
      <c r="J22" s="3">
        <v>0.5</v>
      </c>
    </row>
    <row r="23" spans="1:10" x14ac:dyDescent="0.2">
      <c r="A23" s="3" t="s">
        <v>280</v>
      </c>
      <c r="B23" s="3" t="s">
        <v>279</v>
      </c>
      <c r="C23" s="3" t="s">
        <v>278</v>
      </c>
      <c r="D23" s="3" t="s">
        <v>189</v>
      </c>
      <c r="E23" s="9">
        <v>43999</v>
      </c>
      <c r="F23" s="9">
        <v>43999</v>
      </c>
      <c r="G23" s="2">
        <f t="shared" si="2"/>
        <v>1</v>
      </c>
      <c r="H23" s="3">
        <v>0.5</v>
      </c>
      <c r="J23" s="3">
        <v>0.5</v>
      </c>
    </row>
    <row r="24" spans="1:10" x14ac:dyDescent="0.2">
      <c r="A24" s="3" t="s">
        <v>281</v>
      </c>
      <c r="B24" s="3" t="s">
        <v>282</v>
      </c>
      <c r="C24" s="3" t="s">
        <v>283</v>
      </c>
      <c r="D24" s="3" t="s">
        <v>275</v>
      </c>
      <c r="E24" s="9">
        <v>44001</v>
      </c>
      <c r="F24" s="9">
        <v>44001</v>
      </c>
      <c r="G24" s="2">
        <f t="shared" si="2"/>
        <v>1</v>
      </c>
      <c r="H24" s="3">
        <v>0.5</v>
      </c>
      <c r="J24" s="3">
        <v>0.5</v>
      </c>
    </row>
    <row r="25" spans="1:10" x14ac:dyDescent="0.2">
      <c r="A25" s="3" t="s">
        <v>256</v>
      </c>
      <c r="B25" s="3" t="s">
        <v>257</v>
      </c>
      <c r="C25" s="3" t="s">
        <v>258</v>
      </c>
      <c r="D25" s="3" t="s">
        <v>262</v>
      </c>
      <c r="E25" s="9">
        <v>44004</v>
      </c>
      <c r="F25" s="3" t="s">
        <v>293</v>
      </c>
      <c r="G25" s="2">
        <f t="shared" si="2"/>
        <v>0.5</v>
      </c>
      <c r="H25" s="3">
        <v>0.5</v>
      </c>
    </row>
    <row r="26" spans="1:10" x14ac:dyDescent="0.2">
      <c r="A26" s="3" t="s">
        <v>259</v>
      </c>
      <c r="B26" s="3" t="s">
        <v>260</v>
      </c>
      <c r="C26" s="3" t="s">
        <v>261</v>
      </c>
      <c r="D26" s="3" t="s">
        <v>292</v>
      </c>
      <c r="E26" s="9">
        <v>44004</v>
      </c>
      <c r="F26" s="3" t="s">
        <v>295</v>
      </c>
      <c r="G26" s="2">
        <f t="shared" si="2"/>
        <v>5</v>
      </c>
      <c r="H26" s="3">
        <v>1</v>
      </c>
      <c r="I26" s="3">
        <v>2</v>
      </c>
      <c r="J26" s="3">
        <v>2</v>
      </c>
    </row>
    <row r="27" spans="1:10" x14ac:dyDescent="0.2">
      <c r="A27" s="3" t="s">
        <v>263</v>
      </c>
      <c r="B27" s="3" t="s">
        <v>265</v>
      </c>
      <c r="C27" s="3" t="s">
        <v>264</v>
      </c>
      <c r="D27" s="3" t="s">
        <v>266</v>
      </c>
      <c r="E27" s="9">
        <v>44004</v>
      </c>
      <c r="F27" s="3" t="s">
        <v>295</v>
      </c>
      <c r="G27" s="2">
        <f t="shared" si="2"/>
        <v>1</v>
      </c>
      <c r="H27" s="3">
        <v>1</v>
      </c>
    </row>
    <row r="28" spans="1:10" x14ac:dyDescent="0.2">
      <c r="A28" s="3" t="s">
        <v>267</v>
      </c>
      <c r="B28" s="3" t="s">
        <v>250</v>
      </c>
      <c r="C28" s="3" t="s">
        <v>268</v>
      </c>
      <c r="D28" s="3" t="s">
        <v>269</v>
      </c>
      <c r="E28" s="9">
        <v>44004</v>
      </c>
      <c r="F28" s="3" t="s">
        <v>295</v>
      </c>
      <c r="G28" s="2">
        <f t="shared" si="2"/>
        <v>1</v>
      </c>
      <c r="H28" s="3">
        <v>1</v>
      </c>
    </row>
    <row r="29" spans="1:10" x14ac:dyDescent="0.2">
      <c r="A29" s="3" t="s">
        <v>272</v>
      </c>
      <c r="B29" s="3" t="s">
        <v>273</v>
      </c>
      <c r="C29" s="3" t="s">
        <v>274</v>
      </c>
      <c r="D29" s="3" t="s">
        <v>275</v>
      </c>
      <c r="E29" s="9">
        <v>44005</v>
      </c>
      <c r="F29" s="11">
        <v>44005</v>
      </c>
      <c r="G29" s="2">
        <f>H29+I29+J29+K29</f>
        <v>1</v>
      </c>
      <c r="H29" s="3">
        <v>0.5</v>
      </c>
      <c r="J29" s="3">
        <v>0.5</v>
      </c>
    </row>
    <row r="30" spans="1:10" x14ac:dyDescent="0.2">
      <c r="A30" s="3" t="s">
        <v>285</v>
      </c>
      <c r="B30" s="3" t="s">
        <v>284</v>
      </c>
      <c r="C30" s="3" t="s">
        <v>188</v>
      </c>
      <c r="D30" s="3" t="s">
        <v>189</v>
      </c>
      <c r="E30" s="9">
        <v>43999</v>
      </c>
      <c r="F30" s="9">
        <v>43999</v>
      </c>
      <c r="G30" s="2">
        <f t="shared" ref="G30" si="3">H30+I30+J30+K30</f>
        <v>1</v>
      </c>
      <c r="H30" s="3">
        <v>0.5</v>
      </c>
      <c r="J30" s="3">
        <v>0.5</v>
      </c>
    </row>
    <row r="31" spans="1:10" x14ac:dyDescent="0.2">
      <c r="A31" s="3" t="s">
        <v>287</v>
      </c>
      <c r="B31" s="3" t="s">
        <v>286</v>
      </c>
      <c r="C31" s="3" t="s">
        <v>290</v>
      </c>
      <c r="D31" s="3" t="s">
        <v>189</v>
      </c>
      <c r="E31" s="9">
        <v>44011</v>
      </c>
      <c r="F31" s="9">
        <v>44011</v>
      </c>
      <c r="G31" s="2">
        <f t="shared" ref="G31:G32" si="4">H31+I31+J31+K31</f>
        <v>1</v>
      </c>
      <c r="H31" s="3">
        <v>0.5</v>
      </c>
      <c r="J31" s="3">
        <v>0.5</v>
      </c>
    </row>
    <row r="32" spans="1:10" x14ac:dyDescent="0.2">
      <c r="A32" s="3" t="s">
        <v>289</v>
      </c>
      <c r="B32" s="3" t="s">
        <v>288</v>
      </c>
      <c r="C32" s="3" t="s">
        <v>291</v>
      </c>
      <c r="D32" s="3" t="s">
        <v>189</v>
      </c>
      <c r="E32" s="9">
        <v>44011</v>
      </c>
      <c r="F32" s="9">
        <v>44011</v>
      </c>
      <c r="G32" s="2">
        <f t="shared" si="4"/>
        <v>1</v>
      </c>
      <c r="H32" s="3">
        <v>0.5</v>
      </c>
      <c r="J32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E19" sqref="E19"/>
    </sheetView>
  </sheetViews>
  <sheetFormatPr defaultRowHeight="14.25" x14ac:dyDescent="0.2"/>
  <cols>
    <col min="1" max="1" width="32" style="3" bestFit="1" customWidth="1"/>
    <col min="2" max="11" width="22.75" style="3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212</v>
      </c>
      <c r="F1" s="1" t="s">
        <v>270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296</v>
      </c>
      <c r="C2" s="3" t="s">
        <v>208</v>
      </c>
      <c r="D2" s="3" t="s">
        <v>210</v>
      </c>
      <c r="E2" s="9">
        <v>43990</v>
      </c>
      <c r="F2" s="3" t="s">
        <v>239</v>
      </c>
      <c r="G2" s="3">
        <f t="shared" ref="G2:G4" si="0">H2+I2+J2+K2</f>
        <v>2</v>
      </c>
      <c r="H2" s="3">
        <v>2</v>
      </c>
    </row>
    <row r="3" spans="1:11" x14ac:dyDescent="0.2">
      <c r="A3" s="3" t="s">
        <v>271</v>
      </c>
      <c r="B3" s="3" t="s">
        <v>194</v>
      </c>
      <c r="C3" s="3" t="s">
        <v>195</v>
      </c>
      <c r="D3" s="3" t="s">
        <v>303</v>
      </c>
      <c r="E3" s="9">
        <v>43997</v>
      </c>
      <c r="F3" s="3" t="s">
        <v>294</v>
      </c>
      <c r="G3" s="3">
        <f t="shared" si="0"/>
        <v>0</v>
      </c>
      <c r="H3" s="3">
        <v>0</v>
      </c>
    </row>
    <row r="4" spans="1:11" x14ac:dyDescent="0.2">
      <c r="A4" s="3" t="s">
        <v>263</v>
      </c>
      <c r="B4" s="3" t="s">
        <v>265</v>
      </c>
      <c r="C4" s="3" t="s">
        <v>264</v>
      </c>
      <c r="D4" s="3" t="s">
        <v>266</v>
      </c>
      <c r="E4" s="9">
        <v>44004</v>
      </c>
      <c r="F4" s="3" t="s">
        <v>295</v>
      </c>
      <c r="G4" s="3">
        <f t="shared" si="0"/>
        <v>1</v>
      </c>
      <c r="H4" s="3">
        <v>1</v>
      </c>
    </row>
    <row r="5" spans="1:11" x14ac:dyDescent="0.2">
      <c r="A5" s="6" t="s">
        <v>297</v>
      </c>
      <c r="B5" s="6" t="s">
        <v>298</v>
      </c>
      <c r="C5" s="6" t="s">
        <v>299</v>
      </c>
      <c r="D5" s="6" t="s">
        <v>301</v>
      </c>
      <c r="E5" s="9">
        <v>44015</v>
      </c>
    </row>
    <row r="6" spans="1:11" x14ac:dyDescent="0.2">
      <c r="A6" s="3" t="s">
        <v>302</v>
      </c>
      <c r="B6" s="3" t="s">
        <v>300</v>
      </c>
      <c r="C6" s="6" t="s">
        <v>299</v>
      </c>
      <c r="D6" s="3" t="s">
        <v>303</v>
      </c>
      <c r="E6" s="11">
        <v>44018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03月</vt:lpstr>
      <vt:lpstr>04月</vt:lpstr>
      <vt:lpstr>05月</vt:lpstr>
      <vt:lpstr>06月</vt:lpstr>
      <vt:lpstr>07月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2020-07-06T10:10:37Z</dcterms:modified>
</cp:coreProperties>
</file>