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Reconciliation Report" sheetId="3" state="visible" r:id="rId3"/>
  </sheets>
  <definedNames>
    <definedName name="_xlnm._FilterDatabase" localSheetId="0" hidden="1">'Sheet1'!$A$6:$E$25</definedName>
    <definedName name="_xlnm._FilterDatabase" localSheetId="1" hidden="1">'Sheet2'!$A$6:$E$25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Calibri"/>
      <charset val="134"/>
      <b val="1"/>
      <sz val="11"/>
      <scheme val="minor"/>
    </font>
    <font>
      <b val="1"/>
      <color rgb="00000000"/>
    </font>
    <font>
      <b val="1"/>
      <color rgb="00000000"/>
      <sz val="14"/>
    </font>
    <font>
      <b val="1"/>
      <color rgb="00000000"/>
      <sz val="12"/>
    </font>
  </fonts>
  <fills count="15">
    <fill>
      <patternFill/>
    </fill>
    <fill>
      <patternFill patternType="gray125"/>
    </fill>
    <fill>
      <patternFill patternType="solid">
        <fgColor rgb="005C7AFF"/>
        <bgColor rgb="005C7AFF"/>
      </patternFill>
    </fill>
    <fill>
      <patternFill patternType="solid">
        <fgColor rgb="00C6EFCE"/>
        <bgColor rgb="00C6EFCE"/>
      </patternFill>
    </fill>
    <fill>
      <patternFill patternType="solid">
        <fgColor rgb="00FFD966"/>
        <bgColor rgb="00FFD966"/>
      </patternFill>
    </fill>
    <fill>
      <patternFill patternType="solid">
        <fgColor rgb="00D9D9D9"/>
        <bgColor rgb="00D9D9D9"/>
      </patternFill>
    </fill>
    <fill>
      <patternFill patternType="solid">
        <fgColor rgb="004F81BD"/>
        <bgColor rgb="004F81BD"/>
      </patternFill>
    </fill>
    <fill>
      <patternFill patternType="solid">
        <fgColor rgb="009BBB59"/>
        <bgColor rgb="009BBB59"/>
      </patternFill>
    </fill>
    <fill>
      <patternFill patternType="solid">
        <fgColor rgb="00B39CD0"/>
        <bgColor rgb="00B39CD0"/>
      </patternFill>
    </fill>
    <fill>
      <patternFill patternType="solid">
        <fgColor rgb="0059D2FE"/>
        <bgColor rgb="0059D2FE"/>
      </patternFill>
    </fill>
    <fill>
      <patternFill patternType="solid">
        <fgColor rgb="0044E5E7"/>
        <bgColor rgb="0044E5E7"/>
      </patternFill>
    </fill>
    <fill>
      <patternFill patternType="solid">
        <fgColor rgb="0073FBD3"/>
        <bgColor rgb="0073FBD3"/>
      </patternFill>
    </fill>
    <fill>
      <patternFill patternType="solid">
        <fgColor rgb="008EC1FF"/>
        <bgColor rgb="008EC1FF"/>
      </patternFill>
    </fill>
    <fill>
      <patternFill patternType="solid">
        <fgColor rgb="00FFC7CE"/>
        <bgColor rgb="00FFC7CE"/>
      </patternFill>
    </fill>
    <fill>
      <patternFill patternType="solid">
        <fgColor rgb="00F2F2F2"/>
        <bgColor rgb="00F2F2F2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4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 vertical="center"/>
    </xf>
    <xf numFmtId="4" fontId="0" fillId="2" borderId="1" applyAlignment="1" pivotButton="0" quotePrefix="0" xfId="0">
      <alignment horizontal="right" vertical="center"/>
    </xf>
    <xf numFmtId="4" fontId="0" fillId="3" borderId="1" applyAlignment="1" pivotButton="0" quotePrefix="0" xfId="0">
      <alignment horizontal="center" vertical="center"/>
    </xf>
    <xf numFmtId="4" fontId="1" fillId="3" borderId="1" applyAlignment="1" pivotButton="0" quotePrefix="0" xfId="0">
      <alignment horizontal="left" vertical="center"/>
    </xf>
    <xf numFmtId="4" fontId="0" fillId="3" borderId="1" applyAlignment="1" pivotButton="0" quotePrefix="0" xfId="0">
      <alignment horizontal="right" vertical="center"/>
    </xf>
    <xf numFmtId="0" fontId="4" fillId="5" borderId="3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0" fillId="14" borderId="1" applyAlignment="1" pivotButton="0" quotePrefix="0" xfId="0">
      <alignment horizontal="left" vertical="center"/>
    </xf>
    <xf numFmtId="1" fontId="0" fillId="14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0" fontId="5" fillId="6" borderId="0" applyAlignment="1" pivotButton="0" quotePrefix="0" xfId="0">
      <alignment horizontal="left" vertical="center"/>
    </xf>
    <xf numFmtId="0" fontId="1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7" borderId="0" applyAlignment="1" pivotButton="0" quotePrefix="0" xfId="0">
      <alignment horizontal="left" vertical="center"/>
    </xf>
    <xf numFmtId="0" fontId="0" fillId="2" borderId="1" pivotButton="0" quotePrefix="0" xfId="0"/>
    <xf numFmtId="0" fontId="0" fillId="8" borderId="1" pivotButton="0" quotePrefix="0" xfId="0"/>
    <xf numFmtId="0" fontId="0" fillId="14" borderId="1" pivotButton="0" quotePrefix="0" xfId="0"/>
    <xf numFmtId="0" fontId="0" fillId="9" borderId="1" pivotButton="0" quotePrefix="0" xfId="0"/>
    <xf numFmtId="0" fontId="0" fillId="10" borderId="1" pivotButton="0" quotePrefix="0" xfId="0"/>
    <xf numFmtId="0" fontId="0" fillId="11" borderId="1" pivotButton="0" quotePrefix="0" xfId="0"/>
    <xf numFmtId="0" fontId="0" fillId="12" borderId="1" pivotButton="0" quotePrefix="0" xfId="0"/>
    <xf numFmtId="0" fontId="0" fillId="3" borderId="1" pivotButton="0" quotePrefix="0" xfId="0"/>
    <xf numFmtId="0" fontId="0" fillId="1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30" customWidth="1" min="5" max="5"/>
  </cols>
  <sheetData>
    <row r="1">
      <c r="A1" s="1" t="inlineStr">
        <is>
          <t>Account:</t>
        </is>
      </c>
      <c r="B1" s="2" t="inlineStr">
        <is>
          <t>John Jones</t>
        </is>
      </c>
    </row>
    <row r="2">
      <c r="A2" s="1" t="inlineStr">
        <is>
          <t>Ledger:</t>
        </is>
      </c>
      <c r="B2" s="2" t="inlineStr">
        <is>
          <t>First Bank of Wiki</t>
        </is>
      </c>
    </row>
    <row r="3">
      <c r="A3" t="inlineStr">
        <is>
          <t>Opening Balance:</t>
        </is>
      </c>
      <c r="B3" t="inlineStr">
        <is>
          <t>0.55</t>
        </is>
      </c>
    </row>
    <row r="4">
      <c r="A4" t="inlineStr">
        <is>
          <t>Closing Balance:</t>
        </is>
      </c>
      <c r="B4" t="inlineStr">
        <is>
          <t>-72.47</t>
        </is>
      </c>
    </row>
    <row r="5"/>
    <row r="6">
      <c r="A6" s="3" t="inlineStr">
        <is>
          <t>date</t>
        </is>
      </c>
      <c r="B6" s="3" t="inlineStr">
        <is>
          <t>description</t>
        </is>
      </c>
      <c r="C6" s="3" t="inlineStr">
        <is>
          <t>debit</t>
        </is>
      </c>
      <c r="D6" s="3" t="inlineStr">
        <is>
          <t>credit</t>
        </is>
      </c>
      <c r="E6" s="3" t="inlineStr">
        <is>
          <t>Remarks</t>
        </is>
      </c>
    </row>
    <row r="7">
      <c r="A7" s="4" t="inlineStr">
        <is>
          <t>2003-10-14</t>
        </is>
      </c>
      <c r="B7" s="5" t="inlineStr">
        <is>
          <t>Payroll Deposit - HOTEL</t>
        </is>
      </c>
      <c r="C7" s="6" t="n">
        <v>0</v>
      </c>
      <c r="D7" s="6" t="n">
        <v>694.8099999999999</v>
      </c>
      <c r="E7" s="5" t="inlineStr">
        <is>
          <t>Matched</t>
        </is>
      </c>
    </row>
    <row r="8">
      <c r="A8" s="4" t="inlineStr">
        <is>
          <t>2003-10-14</t>
        </is>
      </c>
      <c r="B8" s="5" t="inlineStr">
        <is>
          <t>Web Bill Payment - MASTERCARD</t>
        </is>
      </c>
      <c r="C8" s="6" t="n">
        <v>200</v>
      </c>
      <c r="D8" s="6" t="n">
        <v>0</v>
      </c>
      <c r="E8" s="5" t="inlineStr">
        <is>
          <t>Matched</t>
        </is>
      </c>
    </row>
    <row r="9">
      <c r="A9" s="4" t="inlineStr">
        <is>
          <t>2003-10-16</t>
        </is>
      </c>
      <c r="B9" s="5" t="inlineStr">
        <is>
          <t>ATM Withdrawal - INTERAC</t>
        </is>
      </c>
      <c r="C9" s="6" t="n">
        <v>21.25</v>
      </c>
      <c r="D9" s="6" t="n">
        <v>0</v>
      </c>
      <c r="E9" s="5" t="inlineStr">
        <is>
          <t>Matched</t>
        </is>
      </c>
    </row>
    <row r="10">
      <c r="A10" s="4" t="inlineStr">
        <is>
          <t>2003-10-16</t>
        </is>
      </c>
      <c r="B10" s="5" t="inlineStr">
        <is>
          <t>Fees - interac</t>
        </is>
      </c>
      <c r="C10" s="6" t="n">
        <v>1.5</v>
      </c>
      <c r="D10" s="6" t="n">
        <v>0</v>
      </c>
      <c r="E10" s="5" t="inlineStr">
        <is>
          <t>Matched</t>
        </is>
      </c>
    </row>
    <row r="11">
      <c r="A11" s="4" t="inlineStr">
        <is>
          <t>2003-10-20</t>
        </is>
      </c>
      <c r="B11" s="5" t="inlineStr">
        <is>
          <t>Interac Purchase - ELECTRONICS</t>
        </is>
      </c>
      <c r="C11" s="6" t="n">
        <v>2.99</v>
      </c>
      <c r="D11" s="6" t="n">
        <v>0</v>
      </c>
      <c r="E11" s="5" t="inlineStr">
        <is>
          <t>Matched</t>
        </is>
      </c>
    </row>
    <row r="12">
      <c r="A12" s="4" t="inlineStr">
        <is>
          <t>2003-10-21</t>
        </is>
      </c>
      <c r="B12" s="5" t="inlineStr">
        <is>
          <t>Web Bill Payment - AMEX</t>
        </is>
      </c>
      <c r="C12" s="6" t="n">
        <v>300</v>
      </c>
      <c r="D12" s="6" t="n">
        <v>0</v>
      </c>
      <c r="E12" s="5" t="inlineStr">
        <is>
          <t>Matched</t>
        </is>
      </c>
    </row>
    <row r="13">
      <c r="A13" s="4" t="inlineStr">
        <is>
          <t>2003-10-22</t>
        </is>
      </c>
      <c r="B13" s="5" t="inlineStr">
        <is>
          <t>ATM Withdrawal - FIRST BANK</t>
        </is>
      </c>
      <c r="C13" s="6" t="n">
        <v>100</v>
      </c>
      <c r="D13" s="6" t="n">
        <v>0</v>
      </c>
      <c r="E13" s="5" t="inlineStr">
        <is>
          <t>Matched</t>
        </is>
      </c>
    </row>
    <row r="14">
      <c r="A14" s="4" t="inlineStr">
        <is>
          <t>2003-10-23</t>
        </is>
      </c>
      <c r="B14" s="5" t="inlineStr">
        <is>
          <t>Interac Purchase - SUPERMARKET</t>
        </is>
      </c>
      <c r="C14" s="6" t="n">
        <v>29.08</v>
      </c>
      <c r="D14" s="6" t="n">
        <v>0</v>
      </c>
      <c r="E14" s="5" t="inlineStr">
        <is>
          <t>Matched</t>
        </is>
      </c>
    </row>
    <row r="15">
      <c r="A15" s="4" t="inlineStr">
        <is>
          <t>2003-10-24</t>
        </is>
      </c>
      <c r="B15" s="5" t="inlineStr">
        <is>
          <t>Interac Refund - ELECTRONICS</t>
        </is>
      </c>
      <c r="C15" s="6" t="n">
        <v>0</v>
      </c>
      <c r="D15" s="6" t="n">
        <v>2.99</v>
      </c>
      <c r="E15" s="5" t="inlineStr">
        <is>
          <t>Matched</t>
        </is>
      </c>
    </row>
    <row r="16">
      <c r="A16" s="4" t="inlineStr">
        <is>
          <t>2003-10-27</t>
        </is>
      </c>
      <c r="B16" s="5" t="inlineStr">
        <is>
          <t>Telephone Bill Payment - VISA</t>
        </is>
      </c>
      <c r="C16" s="6" t="n">
        <v>6.77</v>
      </c>
      <c r="D16" s="6" t="n">
        <v>0</v>
      </c>
      <c r="E16" s="5" t="inlineStr">
        <is>
          <t>Matched</t>
        </is>
      </c>
    </row>
    <row r="17">
      <c r="A17" s="4" t="inlineStr">
        <is>
          <t>2003-10-28</t>
        </is>
      </c>
      <c r="B17" s="5" t="inlineStr">
        <is>
          <t>Payroll Deposit - HOTEL</t>
        </is>
      </c>
      <c r="C17" s="6" t="n">
        <v>0</v>
      </c>
      <c r="D17" s="6" t="n">
        <v>694.8099999999999</v>
      </c>
      <c r="E17" s="5" t="inlineStr">
        <is>
          <t>Matched</t>
        </is>
      </c>
    </row>
    <row r="18">
      <c r="A18" s="4" t="inlineStr">
        <is>
          <t>2003-10-30</t>
        </is>
      </c>
      <c r="B18" s="5" t="inlineStr">
        <is>
          <t>Web Funds Transfer - From SAVINGS</t>
        </is>
      </c>
      <c r="C18" s="6" t="n">
        <v>0</v>
      </c>
      <c r="D18" s="6" t="n">
        <v>50</v>
      </c>
      <c r="E18" s="5" t="inlineStr">
        <is>
          <t>Matched</t>
        </is>
      </c>
    </row>
    <row r="19">
      <c r="A19" s="4" t="inlineStr">
        <is>
          <t>2003-11-03</t>
        </is>
      </c>
      <c r="B19" s="5" t="inlineStr">
        <is>
          <t>Pre-Auth. Payment - INSURANCE</t>
        </is>
      </c>
      <c r="C19" s="6" t="n">
        <v>33.55</v>
      </c>
      <c r="D19" s="6" t="n">
        <v>0</v>
      </c>
      <c r="E19" s="5" t="inlineStr">
        <is>
          <t>Matched</t>
        </is>
      </c>
    </row>
    <row r="20">
      <c r="A20" s="4" t="inlineStr">
        <is>
          <t>2003-11-03</t>
        </is>
      </c>
      <c r="B20" s="5" t="inlineStr">
        <is>
          <t>Cheque No. - 409</t>
        </is>
      </c>
      <c r="C20" s="6" t="n">
        <v>100</v>
      </c>
      <c r="D20" s="6" t="n">
        <v>0</v>
      </c>
      <c r="E20" s="5" t="inlineStr">
        <is>
          <t>Matched</t>
        </is>
      </c>
    </row>
    <row r="21">
      <c r="A21" s="4" t="inlineStr">
        <is>
          <t>2003-11-06</t>
        </is>
      </c>
      <c r="B21" s="5" t="inlineStr">
        <is>
          <t>Mortgage Payment</t>
        </is>
      </c>
      <c r="C21" s="6" t="n">
        <v>710.49</v>
      </c>
      <c r="D21" s="6" t="n">
        <v>0</v>
      </c>
      <c r="E21" s="5" t="inlineStr">
        <is>
          <t>Matched</t>
        </is>
      </c>
    </row>
    <row r="22">
      <c r="A22" s="4" t="inlineStr">
        <is>
          <t>2003-11-07</t>
        </is>
      </c>
      <c r="B22" s="5" t="inlineStr">
        <is>
          <t>Fees - Overdraft</t>
        </is>
      </c>
      <c r="C22" s="6" t="n">
        <v>5</v>
      </c>
      <c r="D22" s="6" t="n">
        <v>0</v>
      </c>
      <c r="E22" s="5" t="inlineStr">
        <is>
          <t>Matched</t>
        </is>
      </c>
    </row>
    <row r="23">
      <c r="A23" s="4" t="inlineStr">
        <is>
          <t>2003-11-08</t>
        </is>
      </c>
      <c r="B23" s="5" t="inlineStr">
        <is>
          <t>Fees - Monthly</t>
        </is>
      </c>
      <c r="C23" s="6" t="n">
        <v>5</v>
      </c>
      <c r="D23" s="6" t="n">
        <v>0</v>
      </c>
      <c r="E23" s="5" t="inlineStr">
        <is>
          <t>Matched</t>
        </is>
      </c>
    </row>
    <row r="24">
      <c r="A24" s="7" t="n"/>
      <c r="B24" s="8" t="inlineStr">
        <is>
          <t>Closing Balance</t>
        </is>
      </c>
      <c r="C24" s="9">
        <f>IF(SUM(D7:D23)&gt;SUM(C7:C23),SUM(D7:D23)-SUM(C7:C23),0)</f>
        <v/>
      </c>
      <c r="D24" s="9">
        <f>IF(SUM(C7:C23)&gt;SUM(D7:D23),SUM(C7:C23)-SUM(D7:D23),0)</f>
        <v/>
      </c>
      <c r="E24" s="8" t="inlineStr">
        <is>
          <t>Closing Balance: Matched</t>
        </is>
      </c>
    </row>
    <row r="25">
      <c r="A25" s="7" t="n"/>
      <c r="B25" s="8" t="inlineStr">
        <is>
          <t>Total</t>
        </is>
      </c>
      <c r="C25" s="9">
        <f>SUM(C7:C24)</f>
        <v/>
      </c>
      <c r="D25" s="9">
        <f>SUM(D7:D24)</f>
        <v/>
      </c>
      <c r="E25" s="8" t="inlineStr">
        <is>
          <t>Total: Matched</t>
        </is>
      </c>
    </row>
  </sheetData>
  <autoFilter ref="A6:E25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30" customWidth="1" min="5" max="5"/>
  </cols>
  <sheetData>
    <row r="1">
      <c r="A1" s="1" t="inlineStr">
        <is>
          <t>Account:</t>
        </is>
      </c>
      <c r="B1" s="2" t="inlineStr">
        <is>
          <t>John Jones</t>
        </is>
      </c>
    </row>
    <row r="2">
      <c r="A2" s="1" t="inlineStr">
        <is>
          <t>Ledger:</t>
        </is>
      </c>
      <c r="B2" s="2" t="inlineStr">
        <is>
          <t>First Bank of Wiki</t>
        </is>
      </c>
    </row>
    <row r="3">
      <c r="A3" t="inlineStr">
        <is>
          <t>Opening Balance:</t>
        </is>
      </c>
      <c r="B3" t="inlineStr">
        <is>
          <t>0.55</t>
        </is>
      </c>
    </row>
    <row r="4">
      <c r="A4" t="inlineStr">
        <is>
          <t>Closing Balance:</t>
        </is>
      </c>
      <c r="B4" t="inlineStr">
        <is>
          <t>-72.47</t>
        </is>
      </c>
    </row>
    <row r="5"/>
    <row r="6">
      <c r="A6" s="3" t="inlineStr">
        <is>
          <t>date</t>
        </is>
      </c>
      <c r="B6" s="3" t="inlineStr">
        <is>
          <t>description</t>
        </is>
      </c>
      <c r="C6" s="3" t="inlineStr">
        <is>
          <t>debit</t>
        </is>
      </c>
      <c r="D6" s="3" t="inlineStr">
        <is>
          <t>credit</t>
        </is>
      </c>
      <c r="E6" s="3" t="inlineStr">
        <is>
          <t>Remarks</t>
        </is>
      </c>
    </row>
    <row r="7">
      <c r="A7" s="4" t="inlineStr">
        <is>
          <t>2003-10-14</t>
        </is>
      </c>
      <c r="B7" s="5" t="inlineStr">
        <is>
          <t>Payroll Deposit - HOTEL</t>
        </is>
      </c>
      <c r="C7" s="6" t="n">
        <v>694.8099999999999</v>
      </c>
      <c r="D7" s="6" t="n">
        <v>0</v>
      </c>
      <c r="E7" s="5" t="inlineStr">
        <is>
          <t>Matched</t>
        </is>
      </c>
    </row>
    <row r="8">
      <c r="A8" s="4" t="inlineStr">
        <is>
          <t>2003-10-14</t>
        </is>
      </c>
      <c r="B8" s="5" t="inlineStr">
        <is>
          <t>Web Bill Payment - MASTERCARD</t>
        </is>
      </c>
      <c r="C8" s="6" t="n">
        <v>0</v>
      </c>
      <c r="D8" s="6" t="n">
        <v>200</v>
      </c>
      <c r="E8" s="5" t="inlineStr">
        <is>
          <t>Matched</t>
        </is>
      </c>
    </row>
    <row r="9">
      <c r="A9" s="4" t="inlineStr">
        <is>
          <t>2003-10-16</t>
        </is>
      </c>
      <c r="B9" s="5" t="inlineStr">
        <is>
          <t>ATM Withdrawal - INTERAC</t>
        </is>
      </c>
      <c r="C9" s="6" t="n">
        <v>0</v>
      </c>
      <c r="D9" s="6" t="n">
        <v>21.25</v>
      </c>
      <c r="E9" s="5" t="inlineStr">
        <is>
          <t>Matched</t>
        </is>
      </c>
    </row>
    <row r="10">
      <c r="A10" s="4" t="inlineStr">
        <is>
          <t>2003-10-16</t>
        </is>
      </c>
      <c r="B10" s="5" t="inlineStr">
        <is>
          <t>Fees - interac</t>
        </is>
      </c>
      <c r="C10" s="6" t="n">
        <v>0</v>
      </c>
      <c r="D10" s="6" t="n">
        <v>1.5</v>
      </c>
      <c r="E10" s="5" t="inlineStr">
        <is>
          <t>Matched</t>
        </is>
      </c>
    </row>
    <row r="11">
      <c r="A11" s="4" t="inlineStr">
        <is>
          <t>2003-10-20</t>
        </is>
      </c>
      <c r="B11" s="5" t="inlineStr">
        <is>
          <t>Interac Purchase - ELECTRONICS</t>
        </is>
      </c>
      <c r="C11" s="6" t="n">
        <v>0</v>
      </c>
      <c r="D11" s="6" t="n">
        <v>2.99</v>
      </c>
      <c r="E11" s="5" t="inlineStr">
        <is>
          <t>Matched</t>
        </is>
      </c>
    </row>
    <row r="12">
      <c r="A12" s="4" t="inlineStr">
        <is>
          <t>2003-10-21</t>
        </is>
      </c>
      <c r="B12" s="5" t="inlineStr">
        <is>
          <t>Web Bill Payment - AMEX</t>
        </is>
      </c>
      <c r="C12" s="6" t="n">
        <v>0</v>
      </c>
      <c r="D12" s="6" t="n">
        <v>300</v>
      </c>
      <c r="E12" s="5" t="inlineStr">
        <is>
          <t>Matched</t>
        </is>
      </c>
    </row>
    <row r="13">
      <c r="A13" s="4" t="inlineStr">
        <is>
          <t>2003-10-22</t>
        </is>
      </c>
      <c r="B13" s="5" t="inlineStr">
        <is>
          <t>ATM Withdrawal - FIRST BANK</t>
        </is>
      </c>
      <c r="C13" s="6" t="n">
        <v>0</v>
      </c>
      <c r="D13" s="6" t="n">
        <v>100</v>
      </c>
      <c r="E13" s="5" t="inlineStr">
        <is>
          <t>Matched</t>
        </is>
      </c>
    </row>
    <row r="14">
      <c r="A14" s="4" t="inlineStr">
        <is>
          <t>2003-10-23</t>
        </is>
      </c>
      <c r="B14" s="5" t="inlineStr">
        <is>
          <t>Interac Purchase - SUPERMARKET</t>
        </is>
      </c>
      <c r="C14" s="6" t="n">
        <v>0</v>
      </c>
      <c r="D14" s="6" t="n">
        <v>29.08</v>
      </c>
      <c r="E14" s="5" t="inlineStr">
        <is>
          <t>Matched</t>
        </is>
      </c>
    </row>
    <row r="15">
      <c r="A15" s="4" t="inlineStr">
        <is>
          <t>2003-10-24</t>
        </is>
      </c>
      <c r="B15" s="5" t="inlineStr">
        <is>
          <t>Interac Refund - ELECTRONICS</t>
        </is>
      </c>
      <c r="C15" s="6" t="n">
        <v>2.99</v>
      </c>
      <c r="D15" s="6" t="n">
        <v>0</v>
      </c>
      <c r="E15" s="5" t="inlineStr">
        <is>
          <t>Matched</t>
        </is>
      </c>
    </row>
    <row r="16">
      <c r="A16" s="4" t="inlineStr">
        <is>
          <t>2003-10-27</t>
        </is>
      </c>
      <c r="B16" s="5" t="inlineStr">
        <is>
          <t>Telephone Bill Payment - VISA</t>
        </is>
      </c>
      <c r="C16" s="6" t="n">
        <v>0</v>
      </c>
      <c r="D16" s="6" t="n">
        <v>6.77</v>
      </c>
      <c r="E16" s="5" t="inlineStr">
        <is>
          <t>Matched</t>
        </is>
      </c>
    </row>
    <row r="17">
      <c r="A17" s="4" t="inlineStr">
        <is>
          <t>2003-10-28</t>
        </is>
      </c>
      <c r="B17" s="5" t="inlineStr">
        <is>
          <t>Payroll Deposit - HOTEL</t>
        </is>
      </c>
      <c r="C17" s="6" t="n">
        <v>694.8099999999999</v>
      </c>
      <c r="D17" s="6" t="n">
        <v>0</v>
      </c>
      <c r="E17" s="5" t="inlineStr">
        <is>
          <t>Matched</t>
        </is>
      </c>
    </row>
    <row r="18">
      <c r="A18" s="4" t="inlineStr">
        <is>
          <t>2003-10-30</t>
        </is>
      </c>
      <c r="B18" s="5" t="inlineStr">
        <is>
          <t>Web Funds Transfer - From SAVINGS</t>
        </is>
      </c>
      <c r="C18" s="6" t="n">
        <v>50</v>
      </c>
      <c r="D18" s="6" t="n">
        <v>0</v>
      </c>
      <c r="E18" s="5" t="inlineStr">
        <is>
          <t>Matched</t>
        </is>
      </c>
    </row>
    <row r="19">
      <c r="A19" s="4" t="inlineStr">
        <is>
          <t>2003-11-03</t>
        </is>
      </c>
      <c r="B19" s="5" t="inlineStr">
        <is>
          <t>Pre-Auth. Payment - INSURANCE</t>
        </is>
      </c>
      <c r="C19" s="6" t="n">
        <v>0</v>
      </c>
      <c r="D19" s="6" t="n">
        <v>33.55</v>
      </c>
      <c r="E19" s="5" t="inlineStr">
        <is>
          <t>Matched</t>
        </is>
      </c>
    </row>
    <row r="20">
      <c r="A20" s="4" t="inlineStr">
        <is>
          <t>2003-11-03</t>
        </is>
      </c>
      <c r="B20" s="5" t="inlineStr">
        <is>
          <t>Cheque No. - 409</t>
        </is>
      </c>
      <c r="C20" s="6" t="n">
        <v>0</v>
      </c>
      <c r="D20" s="6" t="n">
        <v>100</v>
      </c>
      <c r="E20" s="5" t="inlineStr">
        <is>
          <t>Matched</t>
        </is>
      </c>
    </row>
    <row r="21">
      <c r="A21" s="4" t="inlineStr">
        <is>
          <t>2003-11-06</t>
        </is>
      </c>
      <c r="B21" s="5" t="inlineStr">
        <is>
          <t>Mortgage Payment</t>
        </is>
      </c>
      <c r="C21" s="6" t="n">
        <v>0</v>
      </c>
      <c r="D21" s="6" t="n">
        <v>710.49</v>
      </c>
      <c r="E21" s="5" t="inlineStr">
        <is>
          <t>Matched</t>
        </is>
      </c>
    </row>
    <row r="22">
      <c r="A22" s="4" t="inlineStr">
        <is>
          <t>2003-11-07</t>
        </is>
      </c>
      <c r="B22" s="5" t="inlineStr">
        <is>
          <t>Fees - Overdraft</t>
        </is>
      </c>
      <c r="C22" s="6" t="n">
        <v>0</v>
      </c>
      <c r="D22" s="6" t="n">
        <v>5</v>
      </c>
      <c r="E22" s="5" t="inlineStr">
        <is>
          <t>Matched</t>
        </is>
      </c>
    </row>
    <row r="23">
      <c r="A23" s="4" t="inlineStr">
        <is>
          <t>2003-11-08</t>
        </is>
      </c>
      <c r="B23" s="5" t="inlineStr">
        <is>
          <t>Fees - Monthly</t>
        </is>
      </c>
      <c r="C23" s="6" t="n">
        <v>0</v>
      </c>
      <c r="D23" s="6" t="n">
        <v>5</v>
      </c>
      <c r="E23" s="5" t="inlineStr">
        <is>
          <t>Matched</t>
        </is>
      </c>
    </row>
    <row r="24">
      <c r="A24" s="7" t="n"/>
      <c r="B24" s="8" t="inlineStr">
        <is>
          <t>Closing Balance</t>
        </is>
      </c>
      <c r="C24" s="9">
        <f>IF(SUM(D7:D23)&gt;SUM(C7:C23),SUM(D7:D23)-SUM(C7:C23),0)</f>
        <v/>
      </c>
      <c r="D24" s="9">
        <f>IF(SUM(C7:C23)&gt;SUM(D7:D23),SUM(C7:C23)-SUM(D7:D23),0)</f>
        <v/>
      </c>
      <c r="E24" s="8" t="inlineStr">
        <is>
          <t>Closing Balance: Matched</t>
        </is>
      </c>
    </row>
    <row r="25">
      <c r="A25" s="7" t="n"/>
      <c r="B25" s="8" t="inlineStr">
        <is>
          <t>Total</t>
        </is>
      </c>
      <c r="C25" s="9">
        <f>SUM(C7:C24)</f>
        <v/>
      </c>
      <c r="D25" s="9">
        <f>SUM(D7:D24)</f>
        <v/>
      </c>
      <c r="E25" s="8" t="inlineStr">
        <is>
          <t>Total: Matched</t>
        </is>
      </c>
    </row>
  </sheetData>
  <autoFilter ref="A6:E2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cols>
    <col width="30" customWidth="1" min="1" max="1"/>
    <col width="22" customWidth="1" min="2" max="2"/>
    <col width="22" customWidth="1" min="3" max="3"/>
  </cols>
  <sheetData>
    <row r="1">
      <c r="A1" s="10" t="inlineStr">
        <is>
          <t>RECONCILIATION REPORT</t>
        </is>
      </c>
    </row>
    <row r="2">
      <c r="A2" t="inlineStr"/>
      <c r="B2" t="inlineStr"/>
      <c r="C2" t="inlineStr"/>
    </row>
    <row r="3">
      <c r="A3" s="11" t="inlineStr">
        <is>
          <t>Category</t>
        </is>
      </c>
      <c r="B3" s="11" t="inlineStr">
        <is>
          <t>Sheet1 Count</t>
        </is>
      </c>
      <c r="C3" s="11" t="inlineStr">
        <is>
          <t>Sheet2 Count</t>
        </is>
      </c>
    </row>
    <row r="4">
      <c r="A4" s="12" t="inlineStr">
        <is>
          <t>Matched (Exact)</t>
        </is>
      </c>
      <c r="B4" s="13" t="n">
        <v>17</v>
      </c>
      <c r="C4" s="13" t="n">
        <v>17</v>
      </c>
    </row>
    <row r="5">
      <c r="A5" s="2" t="inlineStr">
        <is>
          <t>Matched but check date</t>
        </is>
      </c>
      <c r="B5" s="14" t="n">
        <v>0</v>
      </c>
      <c r="C5" s="14" t="n">
        <v>0</v>
      </c>
    </row>
    <row r="6">
      <c r="A6" s="12" t="inlineStr">
        <is>
          <t>Split Transaction</t>
        </is>
      </c>
      <c r="B6" s="13" t="n">
        <v>0</v>
      </c>
      <c r="C6" s="13" t="n">
        <v>0</v>
      </c>
    </row>
    <row r="7">
      <c r="A7" s="2" t="inlineStr">
        <is>
          <t>Returned Transaction</t>
        </is>
      </c>
      <c r="B7" s="14" t="n">
        <v>0</v>
      </c>
      <c r="C7" s="14" t="n">
        <v>0</v>
      </c>
    </row>
    <row r="8">
      <c r="A8" s="12" t="inlineStr">
        <is>
          <t>Rounding Error</t>
        </is>
      </c>
      <c r="B8" s="13" t="n">
        <v>0</v>
      </c>
      <c r="C8" s="13" t="n">
        <v>0</v>
      </c>
    </row>
    <row r="9">
      <c r="A9" s="2" t="inlineStr">
        <is>
          <t>Unmatched</t>
        </is>
      </c>
      <c r="B9" s="14" t="n">
        <v>0</v>
      </c>
      <c r="C9" s="14" t="n">
        <v>0</v>
      </c>
    </row>
    <row r="10"/>
    <row r="11">
      <c r="A11" s="15" t="inlineStr">
        <is>
          <t>BALANCE INFORMATION</t>
        </is>
      </c>
    </row>
    <row r="13">
      <c r="A13" s="1" t="inlineStr">
        <is>
          <t>Closing Balance Status:</t>
        </is>
      </c>
      <c r="B13" s="16" t="inlineStr">
        <is>
          <t>MATCHED</t>
        </is>
      </c>
      <c r="C13" s="17" t="n"/>
    </row>
    <row r="14">
      <c r="A14" s="1" t="inlineStr">
        <is>
          <t>Total Status:</t>
        </is>
      </c>
      <c r="B14" s="16" t="inlineStr">
        <is>
          <t>MATCHED</t>
        </is>
      </c>
      <c r="C14" s="17" t="n"/>
    </row>
    <row r="16"/>
    <row r="17">
      <c r="A17" s="18" t="inlineStr">
        <is>
          <t>COLOR LEGEND</t>
        </is>
      </c>
    </row>
    <row r="19">
      <c r="A19" s="2" t="inlineStr">
        <is>
          <t>Matched</t>
        </is>
      </c>
      <c r="B19" s="19" t="n"/>
      <c r="C19" s="17" t="n"/>
    </row>
    <row r="20">
      <c r="A20" s="12" t="inlineStr">
        <is>
          <t>Matched but check date</t>
        </is>
      </c>
      <c r="B20" s="20" t="n"/>
      <c r="C20" s="21" t="n"/>
    </row>
    <row r="21">
      <c r="A21" s="2" t="inlineStr">
        <is>
          <t>Split Transaction</t>
        </is>
      </c>
      <c r="B21" s="22" t="n"/>
      <c r="C21" s="17" t="n"/>
    </row>
    <row r="22">
      <c r="A22" s="12" t="inlineStr">
        <is>
          <t>Returned Transaction</t>
        </is>
      </c>
      <c r="B22" s="23" t="n"/>
      <c r="C22" s="21" t="n"/>
    </row>
    <row r="23">
      <c r="A23" s="2" t="inlineStr">
        <is>
          <t>Rounding Error</t>
        </is>
      </c>
      <c r="B23" s="24" t="n"/>
      <c r="C23" s="17" t="n"/>
    </row>
    <row r="24">
      <c r="A24" s="12" t="inlineStr">
        <is>
          <t>Unmatched</t>
        </is>
      </c>
      <c r="B24" s="25" t="n"/>
      <c r="C24" s="21" t="n"/>
    </row>
    <row r="25">
      <c r="A25" s="2" t="inlineStr">
        <is>
          <t>Closing Balance Matched</t>
        </is>
      </c>
      <c r="B25" s="26" t="n"/>
      <c r="C25" s="17" t="n"/>
    </row>
    <row r="26">
      <c r="A26" s="12" t="inlineStr">
        <is>
          <t>Closing Balance Unmatched</t>
        </is>
      </c>
      <c r="B26" s="27" t="n"/>
      <c r="C26" s="21" t="n"/>
    </row>
  </sheetData>
  <mergeCells count="5">
    <mergeCell ref="A10:C10"/>
    <mergeCell ref="A11:C11"/>
    <mergeCell ref="A1:C1"/>
    <mergeCell ref="A17:C17"/>
    <mergeCell ref="A16:C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2025-04-29T15:10:07Z</dcterms:created>
  <dcterms:modified xsi:type="dcterms:W3CDTF">2025-04-29T15:10:07Z</dcterms:modified>
</cp:coreProperties>
</file>