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ghirea/Ron/sl-comp/"/>
    </mc:Choice>
  </mc:AlternateContent>
  <xr:revisionPtr revIDLastSave="0" documentId="13_ncr:1_{4766B5A5-1447-5547-92A7-711E49B0F633}" xr6:coauthVersionLast="34" xr6:coauthVersionMax="34" xr10:uidLastSave="{00000000-0000-0000-0000-000000000000}"/>
  <bookViews>
    <workbookView xWindow="80" yWindow="460" windowWidth="19040" windowHeight="9560" firstSheet="1" activeTab="2" xr2:uid="{38889418-346B-2D4B-973E-3D7FDABCBE04}"/>
  </bookViews>
  <sheets>
    <sheet name="benchmark" sheetId="1" r:id="rId1"/>
    <sheet name="qf_shls_entl" sheetId="2" r:id="rId2"/>
    <sheet name="qf_shls_sat" sheetId="3" r:id="rId3"/>
    <sheet name="qf_shlid_entl" sheetId="5" r:id="rId4"/>
    <sheet name="qf_shid_entl" sheetId="6" r:id="rId5"/>
    <sheet name="qf_shid_sat" sheetId="7" r:id="rId6"/>
    <sheet name="shid_entl" sheetId="8" r:id="rId7"/>
    <sheet name="qf_bsl_sat" sheetId="9" r:id="rId8"/>
    <sheet name="qf_bsllia_sat" sheetId="10" r:id="rId9"/>
    <sheet name="qf_shidlia_entl" sheetId="11" r:id="rId10"/>
    <sheet name="qf_shidlia_sat" sheetId="12" r:id="rId11"/>
    <sheet name="Gen" sheetId="4" r:id="rId12"/>
    <sheet name="shidlia_entl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<sst xmlns="http://schemas.openxmlformats.org/spreadsheetml/2006/main" count="237" uniqueCount="51">
  <si>
    <t>Division</t>
  </si>
  <si>
    <t>#problems</t>
  </si>
  <si>
    <t>Asterix</t>
  </si>
  <si>
    <t>ComSPEN</t>
  </si>
  <si>
    <t>CVC4</t>
  </si>
  <si>
    <t>Cyclist</t>
  </si>
  <si>
    <t>Harrsh</t>
  </si>
  <si>
    <t>S2S</t>
  </si>
  <si>
    <t>Sleek</t>
  </si>
  <si>
    <t>Slide</t>
  </si>
  <si>
    <t>Songbird</t>
  </si>
  <si>
    <t>SPEN</t>
  </si>
  <si>
    <t>qf_bsl_sat</t>
  </si>
  <si>
    <t>qf_bsllia_sat</t>
  </si>
  <si>
    <t>qf_shid_entl</t>
  </si>
  <si>
    <t>qf_shid_sat</t>
  </si>
  <si>
    <t>qf_shidlia_entl</t>
  </si>
  <si>
    <t>qf_shidlia_sat</t>
  </si>
  <si>
    <t>qf_shlid_entl</t>
  </si>
  <si>
    <t>qf_shls_entl</t>
  </si>
  <si>
    <t>qf_shls_sat</t>
  </si>
  <si>
    <t>shid_entl</t>
  </si>
  <si>
    <t>shidlia_entl</t>
  </si>
  <si>
    <t>Solver</t>
  </si>
  <si>
    <t>config</t>
  </si>
  <si>
    <t>solved</t>
  </si>
  <si>
    <t>wrong</t>
  </si>
  <si>
    <t>timeout</t>
  </si>
  <si>
    <t>failed</t>
  </si>
  <si>
    <t>unknown</t>
  </si>
  <si>
    <t>time</t>
  </si>
  <si>
    <t>default</t>
  </si>
  <si>
    <t>CYCLIST</t>
  </si>
  <si>
    <t>v2</t>
  </si>
  <si>
    <t>TA</t>
  </si>
  <si>
    <t>PR</t>
  </si>
  <si>
    <t>v18</t>
  </si>
  <si>
    <t>CYCLIST-SLSAT</t>
  </si>
  <si>
    <t>inc</t>
  </si>
  <si>
    <t>SLEEK</t>
  </si>
  <si>
    <t>SLIDE</t>
  </si>
  <si>
    <t>max timeout</t>
  </si>
  <si>
    <t xml:space="preserve">failed </t>
  </si>
  <si>
    <t>v15</t>
  </si>
  <si>
    <t>SLSAT</t>
  </si>
  <si>
    <t>shlid</t>
  </si>
  <si>
    <t>v5</t>
  </si>
  <si>
    <t>def</t>
  </si>
  <si>
    <t>maxtimeout</t>
  </si>
  <si>
    <t>v1</t>
  </si>
  <si>
    <t>600/2400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</si>
</sst>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_-;\-* #,##0.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65" fontId="0" fillId="0" borderId="0" xfId="1" applyNumberFormat="1" applyFont="1"/>
    <xf numFmtId="0" fontId="0" fillId="0" borderId="0" xfId="0" applyFont="1" applyAlignment="1">
      <alignment horizontal="center" vertical="center"/>
    </xf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2" xfId="0" applyFont="1" applyFill="1" applyBorder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benchmark!$A$2</c:f>
              <c:strCache>
                <c:ptCount val="1"/>
                <c:pt idx="0">
                  <c:v>qf_bsl_sat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benchmark!$C$2:$L$2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4-C645-8C2C-E0C3A2997BA5}"/>
            </c:ext>
          </c:extLst>
        </c:ser>
        <c:ser>
          <c:idx val="1"/>
          <c:order val="1"/>
          <c:tx>
            <c:strRef>
              <c:f>benchmark!$A$3</c:f>
              <c:strCache>
                <c:ptCount val="1"/>
                <c:pt idx="0">
                  <c:v>qf_bsllia_sat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benchmark!$B$3:$L$3</c:f>
              <c:numCache>
                <c:formatCode>General</c:formatCode>
                <c:ptCount val="11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4-C645-8C2C-E0C3A2997BA5}"/>
            </c:ext>
          </c:extLst>
        </c:ser>
        <c:ser>
          <c:idx val="2"/>
          <c:order val="2"/>
          <c:tx>
            <c:strRef>
              <c:f>benchmark!$A$4</c:f>
              <c:strCache>
                <c:ptCount val="1"/>
                <c:pt idx="0">
                  <c:v>qf_shid_entl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benchmark!$B$4:$L$4</c:f>
              <c:numCache>
                <c:formatCode>General</c:formatCode>
                <c:ptCount val="11"/>
                <c:pt idx="0">
                  <c:v>311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22</c:v>
                </c:pt>
                <c:pt idx="5">
                  <c:v>0</c:v>
                </c:pt>
                <c:pt idx="6">
                  <c:v>59</c:v>
                </c:pt>
                <c:pt idx="7">
                  <c:v>81</c:v>
                </c:pt>
                <c:pt idx="8">
                  <c:v>17</c:v>
                </c:pt>
                <c:pt idx="9">
                  <c:v>132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4-C645-8C2C-E0C3A2997BA5}"/>
            </c:ext>
          </c:extLst>
        </c:ser>
        <c:ser>
          <c:idx val="3"/>
          <c:order val="3"/>
          <c:tx>
            <c:strRef>
              <c:f>benchmark!$A$5</c:f>
              <c:strCache>
                <c:ptCount val="1"/>
                <c:pt idx="0">
                  <c:v>qf_shid_sat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benchmark!$B$5:$L$5</c:f>
              <c:numCache>
                <c:formatCode>General</c:formatCode>
                <c:ptCount val="11"/>
                <c:pt idx="0">
                  <c:v>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</c:v>
                </c:pt>
                <c:pt idx="5">
                  <c:v>29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4-C645-8C2C-E0C3A2997BA5}"/>
            </c:ext>
          </c:extLst>
        </c:ser>
        <c:ser>
          <c:idx val="4"/>
          <c:order val="4"/>
          <c:tx>
            <c:strRef>
              <c:f>benchmark!$A$6</c:f>
              <c:strCache>
                <c:ptCount val="1"/>
                <c:pt idx="0">
                  <c:v>qf_shidlia_entl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benchmark!$B$6:$L$6</c:f>
              <c:numCache>
                <c:formatCode>General</c:formatCode>
                <c:ptCount val="11"/>
                <c:pt idx="0">
                  <c:v>75</c:v>
                </c:pt>
                <c:pt idx="1">
                  <c:v>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54-C645-8C2C-E0C3A2997BA5}"/>
            </c:ext>
          </c:extLst>
        </c:ser>
        <c:ser>
          <c:idx val="5"/>
          <c:order val="5"/>
          <c:tx>
            <c:strRef>
              <c:f>benchmark!$A$7</c:f>
              <c:strCache>
                <c:ptCount val="1"/>
                <c:pt idx="0">
                  <c:v>qf_shidlia_sat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benchmark!$B$7:$L$7</c:f>
              <c:numCache>
                <c:formatCode>General</c:formatCode>
                <c:ptCount val="11"/>
                <c:pt idx="0">
                  <c:v>33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54-C645-8C2C-E0C3A2997BA5}"/>
            </c:ext>
          </c:extLst>
        </c:ser>
        <c:ser>
          <c:idx val="6"/>
          <c:order val="6"/>
          <c:tx>
            <c:strRef>
              <c:f>benchmark!$A$8</c:f>
              <c:strCache>
                <c:ptCount val="1"/>
                <c:pt idx="0">
                  <c:v>qf_shlid_entl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benchmark!$B$8:$L$8</c:f>
              <c:numCache>
                <c:formatCode>General</c:formatCode>
                <c:ptCount val="11"/>
                <c:pt idx="0">
                  <c:v>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54-C645-8C2C-E0C3A2997BA5}"/>
            </c:ext>
          </c:extLst>
        </c:ser>
        <c:ser>
          <c:idx val="7"/>
          <c:order val="7"/>
          <c:tx>
            <c:strRef>
              <c:f>benchmark!$A$9</c:f>
              <c:strCache>
                <c:ptCount val="1"/>
                <c:pt idx="0">
                  <c:v>qf_shls_entl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benchmark!$B$9:$L$9</c:f>
              <c:numCache>
                <c:formatCode>General</c:formatCode>
                <c:ptCount val="11"/>
                <c:pt idx="0">
                  <c:v>296</c:v>
                </c:pt>
                <c:pt idx="1">
                  <c:v>287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54-C645-8C2C-E0C3A2997BA5}"/>
            </c:ext>
          </c:extLst>
        </c:ser>
        <c:ser>
          <c:idx val="8"/>
          <c:order val="8"/>
          <c:tx>
            <c:strRef>
              <c:f>benchmark!$A$10</c:f>
              <c:strCache>
                <c:ptCount val="1"/>
                <c:pt idx="0">
                  <c:v>qf_shls_sat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benchmark!$B$10:$L$10</c:f>
              <c:numCache>
                <c:formatCode>General</c:formatCode>
                <c:ptCount val="11"/>
                <c:pt idx="0">
                  <c:v>110</c:v>
                </c:pt>
                <c:pt idx="1">
                  <c:v>110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54-C645-8C2C-E0C3A2997BA5}"/>
            </c:ext>
          </c:extLst>
        </c:ser>
        <c:ser>
          <c:idx val="9"/>
          <c:order val="9"/>
          <c:tx>
            <c:strRef>
              <c:f>benchmark!$A$11</c:f>
              <c:strCache>
                <c:ptCount val="1"/>
                <c:pt idx="0">
                  <c:v>shid_entl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benchmark!$B$11:$L$11</c:f>
              <c:numCache>
                <c:formatCode>General</c:formatCode>
                <c:ptCount val="11"/>
                <c:pt idx="0">
                  <c:v>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64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54-C645-8C2C-E0C3A2997BA5}"/>
            </c:ext>
          </c:extLst>
        </c:ser>
        <c:ser>
          <c:idx val="10"/>
          <c:order val="10"/>
          <c:tx>
            <c:strRef>
              <c:f>benchmark!$A$12</c:f>
              <c:strCache>
                <c:ptCount val="1"/>
                <c:pt idx="0">
                  <c:v>shidlia_entl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benchmark!$B$12:$L$12</c:f>
              <c:numCache>
                <c:formatCode>General</c:formatCode>
                <c:ptCount val="11"/>
                <c:pt idx="0">
                  <c:v>167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54-C645-8C2C-E0C3A299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807"/>
        <c:axId val="643487"/>
      </c:barChart>
      <c:catAx>
        <c:axId val="64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3487"/>
        <c:crosses val="autoZero"/>
        <c:auto val="1"/>
        <c:lblAlgn val="ctr"/>
        <c:lblOffset val="100"/>
        <c:noMultiLvlLbl val="0"/>
      </c:catAx>
      <c:valAx>
        <c:axId val="64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139700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3BB00-CD1A-A74D-B588-2A782A833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2421E-F561-3442-8F1E-6C21DED2501D}" name="Table1" displayName="Table1" ref="A1:L12" totalsRowShown="0">
  <autoFilter ref="A1:L12" xr:uid="{E03781AE-4D9C-A449-9EC1-301D211EB0D4}"/>
  <tableColumns count="12">
    <tableColumn id="1" xr3:uid="{DB7B1610-6119-834D-9F2D-E2584F00C476}" name="Division"/>
    <tableColumn id="2" xr3:uid="{4D9A8E6E-E4FC-274A-BE7A-262F49A7AA9E}" name="#problems"/>
    <tableColumn id="3" xr3:uid="{D1EE7D5C-AD30-904F-A8F8-C13574D18988}" name="Asterix"/>
    <tableColumn id="4" xr3:uid="{E0EC7612-8E8F-8F45-9170-F905CAD9A18B}" name="ComSPEN"/>
    <tableColumn id="5" xr3:uid="{C29667FE-DB3D-CF4A-B46C-1B766C053FD2}" name="CVC4"/>
    <tableColumn id="6" xr3:uid="{758AD64A-6862-8540-BA69-D48B251747BF}" name="Cyclist"/>
    <tableColumn id="7" xr3:uid="{88A9BD84-3B71-344E-819B-A83B7928CDA5}" name="Harrsh"/>
    <tableColumn id="8" xr3:uid="{8132608C-DC97-6A47-9718-772509588CBF}" name="S2S"/>
    <tableColumn id="9" xr3:uid="{9AD30445-0735-1B4D-B88A-54806134140D}" name="Sleek"/>
    <tableColumn id="10" xr3:uid="{B88C622B-CF0E-E841-BC4C-59E4070AF21E}" name="Slide"/>
    <tableColumn id="11" xr3:uid="{E7F49686-3875-2E4F-95F3-A1042A617F44}" name="Songbird"/>
    <tableColumn id="12" xr3:uid="{179FD889-FD8E-0446-AF8C-C6DB899EB623}" name="SPEN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C38BAA-022F-EC4C-9CE6-11BEA569A304}" name="Table11" displayName="Table11" ref="A1:I4" totalsRowShown="0">
  <autoFilter ref="A1:I4" xr:uid="{9A3D78CC-5C06-DE42-9021-2B424100C7C6}"/>
  <tableColumns count="9">
    <tableColumn id="1" xr3:uid="{5C8DC576-DF15-194E-8426-008DAE739A03}" name="Solver"/>
    <tableColumn id="2" xr3:uid="{C373F4D6-C788-E14A-8ACE-9CAC9EFA98B5}" name="config"/>
    <tableColumn id="3" xr3:uid="{E6D6DC09-7191-0048-A21A-E4026D598E8B}" name="solved"/>
    <tableColumn id="4" xr3:uid="{F10C8293-59BD-A948-AD1F-7071CF4B33C9}" name="time"/>
    <tableColumn id="5" xr3:uid="{81517315-3E86-E741-BA8C-17E8AA29FDAD}" name="wrong"/>
    <tableColumn id="6" xr3:uid="{7DD99142-288D-AD4F-8252-F49FF935A633}" name="timeout"/>
    <tableColumn id="7" xr3:uid="{2D7DD0AB-DF8C-9045-A40B-247FFC0F3CA2}" name="failed "/>
    <tableColumn id="8" xr3:uid="{D917A613-A7C2-1B42-8A5B-4AF8B237A7FA}" name="unknown"/>
    <tableColumn id="9" xr3:uid="{46E3B2A2-EF85-2140-9738-9E00CFDB48CC}" name="maxtimeout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E95A6C4-069B-4F4B-B2A1-44892869E0AD}" name="Table12" displayName="Table12" ref="A1:I5" totalsRowShown="0">
  <autoFilter ref="A1:I5" xr:uid="{ED368CDD-4690-474B-80AA-92C481407DB5}"/>
  <tableColumns count="9">
    <tableColumn id="1" xr3:uid="{580CA50C-B3D9-C546-B5D3-DBB11F183AF1}" name="Solver"/>
    <tableColumn id="2" xr3:uid="{08C90C96-93EC-C647-8903-6B2B4568EB4B}" name="config"/>
    <tableColumn id="3" xr3:uid="{B1AF88D5-09E0-E340-B3C0-0D3586748BCD}" name="solved"/>
    <tableColumn id="4" xr3:uid="{C4DBBBE5-7101-DA44-97D9-A26ABA6CD2A1}" name="time"/>
    <tableColumn id="5" xr3:uid="{C06833EF-83E9-6E40-9F06-EDE0FA33DB6F}" name="wrong"/>
    <tableColumn id="6" xr3:uid="{D8E0672B-500B-FF40-A232-8D9CFB223463}" name="timeout"/>
    <tableColumn id="7" xr3:uid="{2061FD6B-308F-2A47-8E13-D07C70A2619E}" name="failed "/>
    <tableColumn id="8" xr3:uid="{332DBF21-AAAF-AA4D-9231-B21C0E997C1D}" name="unknown"/>
    <tableColumn id="9" xr3:uid="{BD9D2145-88C0-B343-87F5-91D381F52C50}" name="maxtimeout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EAB1D9-09E4-9E45-B52F-9F7894D8BFDF}" name="Table13" displayName="Table13" ref="A1:I4" totalsRowShown="0">
  <autoFilter ref="A1:I4" xr:uid="{A4FEE77E-5DED-734D-B6F7-5C5DF892C39C}"/>
  <tableColumns count="9">
    <tableColumn id="1" xr3:uid="{8F84C40D-A0C0-F54D-B012-24553681D514}" name="Solver"/>
    <tableColumn id="2" xr3:uid="{420F2B65-6589-F946-8D9C-DF2CB3AA6B5F}" name="config"/>
    <tableColumn id="3" xr3:uid="{36DC8E7A-8EC9-1043-B93D-1DAB20A68FE5}" name="solved"/>
    <tableColumn id="4" xr3:uid="{C69A0AC1-DCA2-4044-B6F2-A0C211C07BBC}" name="time"/>
    <tableColumn id="5" xr3:uid="{916430A5-9B49-CA45-82A2-813DFDA9DF77}" name="wrong"/>
    <tableColumn id="6" xr3:uid="{596887A8-AC68-EF4C-BFF8-0BD326041D62}" name="timeout"/>
    <tableColumn id="7" xr3:uid="{2A2430A6-FFA3-FD41-BDF0-D4E402C7EA92}" name="failed "/>
    <tableColumn id="8" xr3:uid="{866D11D3-F144-B64B-A356-F9D66B5D15B8}" name="unknown"/>
    <tableColumn id="9" xr3:uid="{6BED7399-2CF8-0B48-A399-BF282D3F7241}" name="maxtimeou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6C51E6-AB73-AB4C-BBDC-D45AEC0FE2CF}" name="Table2" displayName="Table2" ref="A1:H9" totalsRowShown="0">
  <autoFilter ref="A1:H9" xr:uid="{CA6EC4FB-8EF7-5B4A-8991-0B51F477F57E}"/>
  <tableColumns count="8">
    <tableColumn id="1" xr3:uid="{04C90049-B10B-964F-A49A-9BCCAE8CD245}" name="Solver"/>
    <tableColumn id="2" xr3:uid="{ED5CC951-8269-5F4A-88DB-4D5B526D8B8D}" name="config"/>
    <tableColumn id="3" xr3:uid="{073CC22E-2377-0D46-AF46-C3F9E97C1B57}" name="solved"/>
    <tableColumn id="4" xr3:uid="{F69FC96D-0BE9-BF41-BB24-EE722E13BEF9}" name="time" dataDxfId="1" dataCellStyle="Comma"/>
    <tableColumn id="5" xr3:uid="{F4206459-6234-8347-B33D-0285FC16E858}" name="wrong"/>
    <tableColumn id="6" xr3:uid="{0E41D0D5-4298-2549-A1AC-883EC52FE35C}" name="timeout"/>
    <tableColumn id="7" xr3:uid="{4A557E6F-23CA-AB4E-B7B7-AA818393B1CF}" name="failed"/>
    <tableColumn id="8" xr3:uid="{AA4B9011-E5C1-8444-BB43-E6547A6283E2}" name="unknow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64F61C-7BC3-C941-BE1F-07ACA20455BA}" name="Table3" displayName="Table3" ref="A1:H8" totalsRowShown="0" headerRowDxfId="0">
  <autoFilter ref="A1:H8" xr:uid="{6C10E9C8-E8EE-D34E-AF3E-3A8C33A1B004}"/>
  <tableColumns count="8">
    <tableColumn id="1" xr3:uid="{5D154AEA-0663-C142-84AC-0C8A348F9C4D}" name="Solver"/>
    <tableColumn id="2" xr3:uid="{3D0E84DC-A4A9-6046-B871-4A9A9592B227}" name="config"/>
    <tableColumn id="3" xr3:uid="{FEA49463-B6DE-9945-9140-A7D781B058FD}" name="solved"/>
    <tableColumn id="4" xr3:uid="{8882B7F0-BA1D-F348-9357-CA5C41C7729C}" name="time"/>
    <tableColumn id="5" xr3:uid="{1CD1EF1D-57F5-8146-A433-5068B04EF1BD}" name="wrong"/>
    <tableColumn id="6" xr3:uid="{1E8DE49D-6180-1044-879C-9DAD4995BFFA}" name="timeout"/>
    <tableColumn id="7" xr3:uid="{E817C493-4E0E-D247-9158-11864EBD1FA2}" name="failed"/>
    <tableColumn id="8" xr3:uid="{1008AF44-3D03-E745-852E-52A9C4D82004}" name="unknow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CBD79E-4120-EB4F-8C0A-66E0FCF07750}" name="Table4" displayName="Table4" ref="A1:I8" totalsRowShown="0">
  <autoFilter ref="A1:I8" xr:uid="{297D5666-37D2-1147-AE0F-C845EB7C8519}"/>
  <tableColumns count="9">
    <tableColumn id="1" xr3:uid="{33F5179C-395C-594A-B536-E0D56782386A}" name="Solver"/>
    <tableColumn id="2" xr3:uid="{312686B9-9EFC-6B42-BBF4-E7429DF78E43}" name="config"/>
    <tableColumn id="3" xr3:uid="{3235EFAC-75CA-1E48-B5D8-7D8F32E8BA41}" name="solved"/>
    <tableColumn id="4" xr3:uid="{15B57912-8B3C-454B-8520-774905257EB5}" name="time"/>
    <tableColumn id="5" xr3:uid="{EF4FB7DF-2832-874A-ACC0-6842F5885188}" name="wrong"/>
    <tableColumn id="6" xr3:uid="{70EF9499-9646-8A4E-A809-92A0443DD6DC}" name="timeout"/>
    <tableColumn id="7" xr3:uid="{3E87EC88-3875-7E4C-A27D-211314BCE2B7}" name="failed"/>
    <tableColumn id="8" xr3:uid="{4BE6C528-1B17-E54B-B795-8A2AF3D4F50E}" name="unknown"/>
    <tableColumn id="9" xr3:uid="{06B0B2AF-A202-7544-A755-7074B36BAAF0}" name="max timeout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CFDB49-F1F5-164F-96C6-F0541DF44711}" name="Table5" displayName="Table5" ref="A1:I10" totalsRowShown="0">
  <autoFilter ref="A1:I10" xr:uid="{C081687A-C4D9-B24B-97C8-600755D2C654}"/>
  <tableColumns count="9">
    <tableColumn id="1" xr3:uid="{837009BF-F6B9-E545-B487-A5054920CA42}" name="Solver"/>
    <tableColumn id="2" xr3:uid="{0ED68025-A798-DF4D-82E4-4DEC89F96015}" name="config"/>
    <tableColumn id="3" xr3:uid="{029A34C7-B95E-6541-A75F-1315C2E07827}" name="solved"/>
    <tableColumn id="4" xr3:uid="{A734B4EE-9CE2-7947-B839-99C61EB01179}" name="time"/>
    <tableColumn id="5" xr3:uid="{C9234E03-257E-5546-89B7-C777F66A3455}" name="wrong"/>
    <tableColumn id="6" xr3:uid="{045B79F3-4810-574F-93D1-FF63C8A831E4}" name="timeout"/>
    <tableColumn id="7" xr3:uid="{2EC7E67B-D92B-544F-BD08-341DC7AE3C10}" name="failed "/>
    <tableColumn id="8" xr3:uid="{C0484DA5-3B75-8D4D-B22E-BBCE339EC267}" name="unknown"/>
    <tableColumn id="9" xr3:uid="{BCFFFA76-010A-EE46-8281-AB596CB7038B}" name="max timeou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1D4E43-51C6-EB48-8C1F-8FF0B0687EC9}" name="Table6" displayName="Table6" ref="A1:I7" totalsRowShown="0">
  <autoFilter ref="A1:I7" xr:uid="{7CB93417-B81B-BC4B-AEF8-646A23496389}"/>
  <tableColumns count="9">
    <tableColumn id="1" xr3:uid="{764AA923-F88A-EC45-A245-F0B6109511E9}" name="Solver"/>
    <tableColumn id="2" xr3:uid="{83E4F161-55BD-8D47-9921-B1580B0ED34B}" name="config"/>
    <tableColumn id="3" xr3:uid="{FB5EB986-1071-AA41-B203-48C2EB3B1D57}" name="solved"/>
    <tableColumn id="4" xr3:uid="{8A3F4D21-5E04-684F-88CA-1DD7FFBEBF39}" name="time"/>
    <tableColumn id="5" xr3:uid="{89B84062-FD12-F342-8A75-CF632971D3DC}" name="wrong"/>
    <tableColumn id="6" xr3:uid="{8595E9EE-4A87-BB46-9F9E-C3E5FE84D66A}" name="timeout"/>
    <tableColumn id="7" xr3:uid="{CBE41169-F8A9-EF42-A170-0B6589993B94}" name="failed "/>
    <tableColumn id="8" xr3:uid="{AC1D24A6-6A42-9B46-826B-0AFEA3C1A118}" name="unknown"/>
    <tableColumn id="9" xr3:uid="{220FCC8A-4C4C-4343-9C4D-90990278B2EE}" name="max timeout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7170E8-9A0A-1943-B5E1-7EEDF289B849}" name="Table8" displayName="Table8" ref="A1:I6" totalsRowShown="0">
  <autoFilter ref="A1:I6" xr:uid="{5C00D6FE-33AE-EA42-9051-A93E5C4988B2}"/>
  <tableColumns count="9">
    <tableColumn id="1" xr3:uid="{CA3112EE-A520-8E40-91AA-3F5D01906F6B}" name="Solver"/>
    <tableColumn id="2" xr3:uid="{78E2EA8C-8040-484C-AB91-BD86395CA0CE}" name="config"/>
    <tableColumn id="3" xr3:uid="{0069B204-EDA2-6D41-BD8F-F8B9469DDF5A}" name="solved"/>
    <tableColumn id="4" xr3:uid="{95686403-EFC8-734F-BEF2-8C052854E141}" name="time"/>
    <tableColumn id="5" xr3:uid="{BF23FEC3-749F-2442-939A-8085FA42F617}" name="wrong"/>
    <tableColumn id="6" xr3:uid="{6D943BBC-398C-7C41-863C-733F06463D3F}" name="timeout"/>
    <tableColumn id="7" xr3:uid="{0E408E5A-896F-9C45-B8B2-F3C849013301}" name="failed "/>
    <tableColumn id="8" xr3:uid="{0E389032-93EC-5942-8B1E-5E1E8E6868BB}" name="unknown"/>
    <tableColumn id="9" xr3:uid="{374283BA-B648-EE46-A64D-0D77BC295FCC}" name="max timeout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4592D29-07C5-6749-8205-CF45D25D28AA}" name="Table9" displayName="Table9" ref="A1:I2" totalsRowShown="0">
  <autoFilter ref="A1:I2" xr:uid="{E3E75583-36EB-7F49-BC81-A21F9DB7E85A}"/>
  <tableColumns count="9">
    <tableColumn id="1" xr3:uid="{303D82EA-0231-5543-B2B6-C6DFD99FA1D6}" name="Solver"/>
    <tableColumn id="2" xr3:uid="{9888E630-8793-F347-9AB8-6E92A78CCBD0}" name="config"/>
    <tableColumn id="3" xr3:uid="{44ED071D-B0DC-EA4B-8C41-332CA4961862}" name="solved"/>
    <tableColumn id="4" xr3:uid="{B200ABC5-5C15-B44A-846F-A2EBAB00AE5F}" name="time"/>
    <tableColumn id="5" xr3:uid="{55292133-0054-FC4C-AD58-B3980D4571CB}" name="wrong"/>
    <tableColumn id="6" xr3:uid="{05B07157-1213-6843-A6FB-55E6A0F5CFC7}" name="timeout"/>
    <tableColumn id="7" xr3:uid="{C35AAC68-E210-4147-83C3-18F0DDAABCF0}" name="failed "/>
    <tableColumn id="8" xr3:uid="{24BB6E41-EEBA-A947-A4BF-817643CF7C1F}" name="unknown"/>
    <tableColumn id="9" xr3:uid="{537B7C65-9AE2-2F4A-AB83-C7E11294E237}" name="max timeout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20CC520-63E6-E84E-B1F8-BF8ACA74F3D9}" name="Table10" displayName="Table10" ref="A1:I2" totalsRowShown="0">
  <autoFilter ref="A1:I2" xr:uid="{34738BB1-095F-4A4C-B8CB-7B10C6579ACC}"/>
  <tableColumns count="9">
    <tableColumn id="1" xr3:uid="{FC95508F-3151-3E41-BA58-74E64C15CFC1}" name="Solver"/>
    <tableColumn id="2" xr3:uid="{AAB03369-11BD-294E-8237-6C2D5FDEB4B8}" name="config"/>
    <tableColumn id="3" xr3:uid="{27F6E982-44B3-6147-B54D-C9089F40042D}" name="solved"/>
    <tableColumn id="4" xr3:uid="{971AA6D6-AB3D-0F48-A821-310E33B4EDA1}" name="time"/>
    <tableColumn id="5" xr3:uid="{1C47FBDF-381E-2549-8117-8C62F4894EF8}" name="wrong"/>
    <tableColumn id="6" xr3:uid="{64450308-E391-DE4A-BBE6-26D4807EF943}" name="timeout"/>
    <tableColumn id="7" xr3:uid="{90E47D7F-702C-D34C-85E7-AAB1ACE43788}" name="failed "/>
    <tableColumn id="8" xr3:uid="{180FD8EB-4931-6A45-902D-8E286C242CCE}" name="unknown"/>
    <tableColumn id="9" xr3:uid="{9900416E-D5A0-F44C-A0EF-C57D52CC71ED}" name="maxtimeout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9F21-0A03-DD4A-BF01-7DDBC720524F}">
  <dimension ref="A1:L12"/>
  <sheetViews>
    <sheetView workbookViewId="0">
      <selection activeCell="A16" sqref="A16"/>
    </sheetView>
  </sheetViews>
  <sheetFormatPr baseColWidth="10" defaultRowHeight="16" x14ac:dyDescent="0.2"/>
  <cols>
    <col min="1" max="1" width="13.6640625" customWidth="1"/>
    <col min="2" max="2" width="11.6640625" customWidth="1"/>
    <col min="4" max="4" width="11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 t="s">
        <v>12</v>
      </c>
      <c r="B2">
        <v>46</v>
      </c>
      <c r="C2">
        <v>0</v>
      </c>
      <c r="D2">
        <v>0</v>
      </c>
      <c r="E2" s="1">
        <v>46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s="1" t="s">
        <v>13</v>
      </c>
      <c r="B3">
        <v>24</v>
      </c>
      <c r="C3">
        <v>0</v>
      </c>
      <c r="D3">
        <v>0</v>
      </c>
      <c r="E3" s="1">
        <v>24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14</v>
      </c>
      <c r="B4">
        <v>311</v>
      </c>
      <c r="C4">
        <v>1</v>
      </c>
      <c r="D4">
        <v>0</v>
      </c>
      <c r="E4">
        <v>0</v>
      </c>
      <c r="F4">
        <v>22</v>
      </c>
      <c r="G4">
        <v>0</v>
      </c>
      <c r="H4" s="1">
        <v>59</v>
      </c>
      <c r="I4">
        <v>81</v>
      </c>
      <c r="J4">
        <v>17</v>
      </c>
      <c r="K4" s="1">
        <v>132</v>
      </c>
      <c r="L4">
        <v>46</v>
      </c>
    </row>
    <row r="5" spans="1:12" x14ac:dyDescent="0.2">
      <c r="A5" t="s">
        <v>15</v>
      </c>
      <c r="B5">
        <v>99</v>
      </c>
      <c r="C5">
        <v>0</v>
      </c>
      <c r="D5">
        <v>0</v>
      </c>
      <c r="E5">
        <v>0</v>
      </c>
      <c r="F5">
        <v>61</v>
      </c>
      <c r="G5" s="1">
        <v>29</v>
      </c>
      <c r="H5">
        <v>9</v>
      </c>
      <c r="I5">
        <v>0</v>
      </c>
      <c r="J5">
        <v>0</v>
      </c>
      <c r="K5">
        <v>0</v>
      </c>
      <c r="L5">
        <v>0</v>
      </c>
    </row>
    <row r="6" spans="1:12" x14ac:dyDescent="0.2">
      <c r="A6" s="1" t="s">
        <v>16</v>
      </c>
      <c r="B6">
        <v>75</v>
      </c>
      <c r="C6">
        <v>0</v>
      </c>
      <c r="D6" s="1">
        <v>22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v>53</v>
      </c>
      <c r="L6">
        <v>0</v>
      </c>
    </row>
    <row r="7" spans="1:12" x14ac:dyDescent="0.2">
      <c r="A7" s="1" t="s">
        <v>17</v>
      </c>
      <c r="B7">
        <v>33</v>
      </c>
      <c r="C7">
        <v>0</v>
      </c>
      <c r="D7" s="1">
        <v>20</v>
      </c>
      <c r="E7">
        <v>0</v>
      </c>
      <c r="F7">
        <v>0</v>
      </c>
      <c r="G7">
        <v>0</v>
      </c>
      <c r="H7" s="1">
        <v>13</v>
      </c>
      <c r="I7">
        <v>0</v>
      </c>
      <c r="J7">
        <v>0</v>
      </c>
      <c r="K7">
        <v>0</v>
      </c>
      <c r="L7">
        <v>0</v>
      </c>
    </row>
    <row r="8" spans="1:12" x14ac:dyDescent="0.2">
      <c r="A8" t="s">
        <v>18</v>
      </c>
      <c r="B8">
        <v>59</v>
      </c>
      <c r="C8">
        <v>0</v>
      </c>
      <c r="D8">
        <v>0</v>
      </c>
      <c r="E8">
        <v>0</v>
      </c>
      <c r="F8">
        <v>0</v>
      </c>
      <c r="G8">
        <v>0</v>
      </c>
      <c r="H8" s="1">
        <v>13</v>
      </c>
      <c r="I8">
        <v>0</v>
      </c>
      <c r="J8">
        <v>0</v>
      </c>
      <c r="K8">
        <v>0</v>
      </c>
      <c r="L8">
        <v>46</v>
      </c>
    </row>
    <row r="9" spans="1:12" x14ac:dyDescent="0.2">
      <c r="A9" t="s">
        <v>19</v>
      </c>
      <c r="B9">
        <v>296</v>
      </c>
      <c r="C9">
        <v>287</v>
      </c>
      <c r="D9">
        <v>0</v>
      </c>
      <c r="E9">
        <v>0</v>
      </c>
      <c r="F9">
        <v>0</v>
      </c>
      <c r="G9">
        <v>0</v>
      </c>
      <c r="H9" s="1">
        <v>9</v>
      </c>
      <c r="I9">
        <v>0</v>
      </c>
      <c r="J9">
        <v>0</v>
      </c>
      <c r="K9">
        <v>0</v>
      </c>
      <c r="L9">
        <v>5</v>
      </c>
    </row>
    <row r="10" spans="1:12" x14ac:dyDescent="0.2">
      <c r="A10" t="s">
        <v>20</v>
      </c>
      <c r="B10">
        <v>110</v>
      </c>
      <c r="C10">
        <v>110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">
      <c r="A11" s="1" t="s">
        <v>21</v>
      </c>
      <c r="B11">
        <v>73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</v>
      </c>
      <c r="K11" s="1">
        <v>64</v>
      </c>
      <c r="L11">
        <v>0</v>
      </c>
    </row>
    <row r="12" spans="1:12" x14ac:dyDescent="0.2">
      <c r="A12" s="1" t="s">
        <v>22</v>
      </c>
      <c r="B12">
        <v>167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167</v>
      </c>
      <c r="L12">
        <v>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7354-13D6-4E4B-B6D1-06DF55C0DE8A}">
  <dimension ref="A1:I4"/>
  <sheetViews>
    <sheetView workbookViewId="0">
      <selection activeCell="I11" sqref="I11"/>
    </sheetView>
  </sheetViews>
  <sheetFormatPr baseColWidth="10" defaultRowHeight="16" x14ac:dyDescent="0.2"/>
  <cols>
    <col min="9" max="9" width="13.5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48</v>
      </c>
    </row>
    <row r="2" spans="1:9" x14ac:dyDescent="0.2">
      <c r="A2" t="s">
        <v>7</v>
      </c>
      <c r="B2" t="s">
        <v>33</v>
      </c>
      <c r="C2">
        <v>16</v>
      </c>
      <c r="D2">
        <v>4420.2</v>
      </c>
      <c r="E2">
        <v>0</v>
      </c>
      <c r="F2">
        <v>9</v>
      </c>
      <c r="G2">
        <v>0</v>
      </c>
      <c r="H2">
        <v>36</v>
      </c>
      <c r="I2">
        <v>2400</v>
      </c>
    </row>
    <row r="3" spans="1:9" x14ac:dyDescent="0.2">
      <c r="A3" t="s">
        <v>39</v>
      </c>
      <c r="B3" t="s">
        <v>31</v>
      </c>
      <c r="C3">
        <v>11</v>
      </c>
      <c r="D3">
        <v>1.9</v>
      </c>
      <c r="E3">
        <v>45</v>
      </c>
      <c r="F3">
        <v>5</v>
      </c>
      <c r="G3">
        <v>0</v>
      </c>
      <c r="H3">
        <v>0</v>
      </c>
      <c r="I3">
        <v>2400</v>
      </c>
    </row>
    <row r="4" spans="1:9" x14ac:dyDescent="0.2">
      <c r="A4" t="s">
        <v>10</v>
      </c>
      <c r="B4" t="s">
        <v>33</v>
      </c>
      <c r="C4">
        <v>59</v>
      </c>
      <c r="D4">
        <v>1557.7</v>
      </c>
      <c r="E4">
        <v>0</v>
      </c>
      <c r="F4">
        <v>1</v>
      </c>
      <c r="G4">
        <v>0</v>
      </c>
      <c r="H4">
        <v>0</v>
      </c>
      <c r="I4">
        <v>2400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2AC0-2A14-3E46-95CF-A23387AA9FBB}">
  <dimension ref="A1:I5"/>
  <sheetViews>
    <sheetView workbookViewId="0">
      <selection sqref="A1:I5"/>
    </sheetView>
  </sheetViews>
  <sheetFormatPr baseColWidth="10" defaultRowHeight="16" x14ac:dyDescent="0.2"/>
  <cols>
    <col min="9" max="9" width="13.5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48</v>
      </c>
    </row>
    <row r="2" spans="1:9" x14ac:dyDescent="0.2">
      <c r="A2" t="s">
        <v>7</v>
      </c>
      <c r="B2" t="s">
        <v>33</v>
      </c>
      <c r="C2">
        <v>33</v>
      </c>
      <c r="D2">
        <v>19.100000000000001</v>
      </c>
      <c r="E2">
        <v>0</v>
      </c>
      <c r="F2">
        <v>0</v>
      </c>
      <c r="G2">
        <v>0</v>
      </c>
      <c r="H2">
        <v>0</v>
      </c>
      <c r="I2">
        <v>600</v>
      </c>
    </row>
    <row r="3" spans="1:9" x14ac:dyDescent="0.2">
      <c r="A3" t="s">
        <v>39</v>
      </c>
      <c r="B3" t="s">
        <v>31</v>
      </c>
      <c r="C3">
        <v>19</v>
      </c>
      <c r="D3">
        <v>11.6</v>
      </c>
      <c r="E3">
        <v>14</v>
      </c>
      <c r="F3">
        <v>0</v>
      </c>
      <c r="G3">
        <v>0</v>
      </c>
      <c r="H3">
        <v>0</v>
      </c>
      <c r="I3">
        <v>600</v>
      </c>
    </row>
    <row r="4" spans="1:9" x14ac:dyDescent="0.2">
      <c r="A4" t="s">
        <v>10</v>
      </c>
      <c r="B4" t="s">
        <v>33</v>
      </c>
      <c r="C4">
        <v>18</v>
      </c>
      <c r="D4">
        <v>12.3</v>
      </c>
      <c r="E4">
        <v>0</v>
      </c>
      <c r="F4">
        <v>3</v>
      </c>
      <c r="G4">
        <v>0</v>
      </c>
      <c r="H4">
        <v>12</v>
      </c>
      <c r="I4">
        <v>2400</v>
      </c>
    </row>
    <row r="5" spans="1:9" x14ac:dyDescent="0.2">
      <c r="A5" t="s">
        <v>10</v>
      </c>
      <c r="B5" t="s">
        <v>49</v>
      </c>
      <c r="C5">
        <v>18</v>
      </c>
      <c r="D5">
        <v>12.5</v>
      </c>
      <c r="E5">
        <v>0</v>
      </c>
      <c r="F5">
        <v>15</v>
      </c>
      <c r="G5">
        <v>0</v>
      </c>
      <c r="H5">
        <v>0</v>
      </c>
      <c r="I5">
        <v>600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975F-A8BA-F74F-B7CB-1D1CDA8456D0}">
  <dimension ref="A1:H1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1689-5C14-1848-93C8-3225BDA26102}">
  <dimension ref="A1:I4"/>
  <sheetViews>
    <sheetView workbookViewId="0">
      <selection sqref="A1:I4"/>
    </sheetView>
  </sheetViews>
  <sheetFormatPr baseColWidth="10" defaultRowHeight="16" x14ac:dyDescent="0.2"/>
  <cols>
    <col min="9" max="9" width="13.5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48</v>
      </c>
    </row>
    <row r="2" spans="1:9" x14ac:dyDescent="0.2">
      <c r="A2" t="s">
        <v>7</v>
      </c>
      <c r="B2" t="s">
        <v>33</v>
      </c>
      <c r="C2">
        <v>15</v>
      </c>
      <c r="D2">
        <v>10564.9</v>
      </c>
      <c r="E2">
        <v>0</v>
      </c>
      <c r="F2">
        <v>98</v>
      </c>
      <c r="G2">
        <v>0</v>
      </c>
      <c r="H2">
        <v>68</v>
      </c>
      <c r="I2">
        <v>2400</v>
      </c>
    </row>
    <row r="3" spans="1:9" x14ac:dyDescent="0.2">
      <c r="A3" t="s">
        <v>39</v>
      </c>
      <c r="B3" t="s">
        <v>31</v>
      </c>
      <c r="C3">
        <v>16</v>
      </c>
      <c r="D3">
        <v>3</v>
      </c>
      <c r="E3">
        <v>126</v>
      </c>
      <c r="F3">
        <v>0</v>
      </c>
      <c r="G3">
        <v>0</v>
      </c>
      <c r="H3">
        <v>29</v>
      </c>
      <c r="I3" s="7" t="s">
        <v>50</v>
      </c>
    </row>
    <row r="4" spans="1:9" x14ac:dyDescent="0.2">
      <c r="A4" t="s">
        <v>10</v>
      </c>
      <c r="B4" t="s">
        <v>33</v>
      </c>
      <c r="C4">
        <v>152</v>
      </c>
      <c r="D4">
        <v>4248.2</v>
      </c>
      <c r="E4">
        <v>0</v>
      </c>
      <c r="F4">
        <v>0</v>
      </c>
      <c r="G4">
        <v>0</v>
      </c>
      <c r="H4">
        <v>29</v>
      </c>
      <c r="I4">
        <v>2400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301F-35D2-8C4D-95F6-69712D3406E7}">
  <dimension ref="A1:H9"/>
  <sheetViews>
    <sheetView workbookViewId="0">
      <selection activeCell="H6" sqref="H6"/>
    </sheetView>
  </sheetViews>
  <sheetFormatPr baseColWidth="10" defaultRowHeight="16" x14ac:dyDescent="0.2"/>
  <cols>
    <col min="4" max="4" width="10.83203125" style="2"/>
  </cols>
  <sheetData>
    <row r="1" spans="1:8" x14ac:dyDescent="0.2">
      <c r="A1" t="s">
        <v>23</v>
      </c>
      <c r="B1" t="s">
        <v>24</v>
      </c>
      <c r="C1" t="s">
        <v>25</v>
      </c>
      <c r="D1" s="2" t="s">
        <v>30</v>
      </c>
      <c r="E1" t="s">
        <v>26</v>
      </c>
      <c r="F1" t="s">
        <v>27</v>
      </c>
      <c r="G1" t="s">
        <v>28</v>
      </c>
      <c r="H1" t="s">
        <v>29</v>
      </c>
    </row>
    <row r="2" spans="1:8" x14ac:dyDescent="0.2">
      <c r="A2" t="s">
        <v>2</v>
      </c>
      <c r="B2" t="s">
        <v>36</v>
      </c>
      <c r="C2">
        <v>296</v>
      </c>
      <c r="D2" s="2">
        <v>3.7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32</v>
      </c>
      <c r="B3" t="s">
        <v>31</v>
      </c>
      <c r="C3">
        <v>57</v>
      </c>
      <c r="D3" s="2">
        <v>12.2</v>
      </c>
      <c r="E3">
        <v>0</v>
      </c>
      <c r="F3">
        <v>152</v>
      </c>
      <c r="G3">
        <v>0</v>
      </c>
      <c r="H3">
        <v>87</v>
      </c>
    </row>
    <row r="4" spans="1:8" x14ac:dyDescent="0.2">
      <c r="A4" t="s">
        <v>7</v>
      </c>
      <c r="B4" t="s">
        <v>33</v>
      </c>
      <c r="C4">
        <v>296</v>
      </c>
      <c r="D4" s="2">
        <v>22.4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39</v>
      </c>
      <c r="B5" t="s">
        <v>31</v>
      </c>
      <c r="C5">
        <v>277</v>
      </c>
      <c r="D5" s="2">
        <v>19.600000000000001</v>
      </c>
      <c r="E5">
        <v>19</v>
      </c>
      <c r="F5">
        <v>0</v>
      </c>
      <c r="G5">
        <v>0</v>
      </c>
      <c r="H5">
        <v>0</v>
      </c>
    </row>
    <row r="6" spans="1:8" x14ac:dyDescent="0.2">
      <c r="A6" t="s">
        <v>40</v>
      </c>
      <c r="B6" t="s">
        <v>46</v>
      </c>
      <c r="C6">
        <v>1</v>
      </c>
      <c r="D6" s="2">
        <v>0.3</v>
      </c>
      <c r="E6">
        <v>0</v>
      </c>
      <c r="F6">
        <v>0</v>
      </c>
      <c r="G6">
        <v>0</v>
      </c>
      <c r="H6">
        <v>295</v>
      </c>
    </row>
    <row r="7" spans="1:8" x14ac:dyDescent="0.2">
      <c r="A7" t="s">
        <v>10</v>
      </c>
      <c r="B7" t="s">
        <v>33</v>
      </c>
      <c r="C7">
        <v>296</v>
      </c>
      <c r="D7" s="2">
        <v>495.6</v>
      </c>
      <c r="E7">
        <v>0</v>
      </c>
      <c r="F7">
        <v>0</v>
      </c>
      <c r="G7">
        <v>0</v>
      </c>
      <c r="H7">
        <v>0</v>
      </c>
    </row>
    <row r="8" spans="1:8" x14ac:dyDescent="0.2">
      <c r="A8" s="3" t="s">
        <v>11</v>
      </c>
      <c r="B8" t="s">
        <v>35</v>
      </c>
      <c r="C8">
        <v>289</v>
      </c>
      <c r="D8" s="2">
        <v>19.2</v>
      </c>
      <c r="E8">
        <v>5</v>
      </c>
      <c r="F8">
        <v>0</v>
      </c>
      <c r="G8">
        <v>0</v>
      </c>
      <c r="H8">
        <v>2</v>
      </c>
    </row>
    <row r="9" spans="1:8" x14ac:dyDescent="0.2">
      <c r="A9" s="3" t="s">
        <v>11</v>
      </c>
      <c r="B9" t="s">
        <v>34</v>
      </c>
      <c r="C9">
        <v>290</v>
      </c>
      <c r="D9" s="2">
        <v>18.600000000000001</v>
      </c>
      <c r="E9">
        <v>4</v>
      </c>
      <c r="F9">
        <v>0</v>
      </c>
      <c r="G9">
        <v>0</v>
      </c>
      <c r="H9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D5B9-EDD1-B941-8777-BD2BE2FA0877}">
  <dimension ref="A1:H8"/>
  <sheetViews>
    <sheetView tabSelected="1" workbookViewId="0">
      <selection activeCell="K14" sqref="K14"/>
    </sheetView>
  </sheetViews>
  <sheetFormatPr baseColWidth="10" defaultRowHeight="16" x14ac:dyDescent="0.2"/>
  <cols>
    <col min="1" max="1" width="14" customWidth="1"/>
    <col min="8" max="8" width="11" customWidth="1"/>
  </cols>
  <sheetData>
    <row r="1" spans="1:8" x14ac:dyDescent="0.2">
      <c r="A1" t="s">
        <v>23</v>
      </c>
      <c r="B1" s="4" t="s">
        <v>24</v>
      </c>
      <c r="C1" s="4" t="s">
        <v>25</v>
      </c>
      <c r="D1" s="5" t="s">
        <v>30</v>
      </c>
      <c r="E1" s="4" t="s">
        <v>26</v>
      </c>
      <c r="F1" s="4" t="s">
        <v>27</v>
      </c>
      <c r="G1" s="4" t="s">
        <v>28</v>
      </c>
      <c r="H1" s="6" t="s">
        <v>29</v>
      </c>
    </row>
    <row r="2" spans="1:8" x14ac:dyDescent="0.2">
      <c r="A2" t="s">
        <v>2</v>
      </c>
      <c r="B2" t="s">
        <v>36</v>
      </c>
      <c r="C2">
        <v>110</v>
      </c>
      <c r="D2">
        <v>1.3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37</v>
      </c>
      <c r="B3" t="s">
        <v>31</v>
      </c>
      <c r="C3">
        <v>110</v>
      </c>
      <c r="D3">
        <v>4018.4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6</v>
      </c>
      <c r="B4" t="s">
        <v>38</v>
      </c>
      <c r="C4">
        <v>110</v>
      </c>
      <c r="D4">
        <v>275.5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7</v>
      </c>
      <c r="B5" t="s">
        <v>33</v>
      </c>
      <c r="C5">
        <v>110</v>
      </c>
      <c r="D5">
        <v>2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39</v>
      </c>
      <c r="B6" t="s">
        <v>31</v>
      </c>
      <c r="C6">
        <v>110</v>
      </c>
      <c r="D6">
        <v>9.1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10</v>
      </c>
      <c r="B7" t="s">
        <v>33</v>
      </c>
      <c r="C7">
        <v>110</v>
      </c>
      <c r="D7">
        <v>25.5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11</v>
      </c>
      <c r="B8" t="s">
        <v>34</v>
      </c>
      <c r="C8">
        <v>110</v>
      </c>
      <c r="D8">
        <v>6.6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7A16-1AEE-3B40-A26C-4CD3AA92A706}">
  <dimension ref="A1:I8"/>
  <sheetViews>
    <sheetView workbookViewId="0">
      <selection activeCell="K13" sqref="K13"/>
    </sheetView>
  </sheetViews>
  <sheetFormatPr baseColWidth="10" defaultRowHeight="16" x14ac:dyDescent="0.2"/>
  <cols>
    <col min="9" max="9" width="14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28</v>
      </c>
      <c r="H1" t="s">
        <v>29</v>
      </c>
      <c r="I1" t="s">
        <v>41</v>
      </c>
    </row>
    <row r="2" spans="1:9" x14ac:dyDescent="0.2">
      <c r="A2" t="s">
        <v>32</v>
      </c>
      <c r="B2" t="s">
        <v>31</v>
      </c>
      <c r="C2">
        <v>24</v>
      </c>
      <c r="D2">
        <v>187.2</v>
      </c>
      <c r="E2">
        <v>0</v>
      </c>
      <c r="F2">
        <v>31</v>
      </c>
      <c r="G2">
        <v>0</v>
      </c>
      <c r="H2">
        <v>5</v>
      </c>
      <c r="I2">
        <v>600</v>
      </c>
    </row>
    <row r="3" spans="1:9" x14ac:dyDescent="0.2">
      <c r="A3" t="s">
        <v>7</v>
      </c>
      <c r="B3" t="s">
        <v>33</v>
      </c>
      <c r="C3">
        <v>60</v>
      </c>
      <c r="D3">
        <v>4.9000000000000004</v>
      </c>
      <c r="E3">
        <v>0</v>
      </c>
      <c r="F3">
        <v>0</v>
      </c>
      <c r="G3">
        <v>0</v>
      </c>
      <c r="H3">
        <v>0</v>
      </c>
      <c r="I3">
        <v>2400</v>
      </c>
    </row>
    <row r="4" spans="1:9" x14ac:dyDescent="0.2">
      <c r="A4" t="s">
        <v>39</v>
      </c>
      <c r="B4" t="s">
        <v>31</v>
      </c>
      <c r="C4">
        <v>45</v>
      </c>
      <c r="D4">
        <v>1285.2</v>
      </c>
      <c r="E4">
        <v>7</v>
      </c>
      <c r="F4">
        <v>8</v>
      </c>
      <c r="G4">
        <v>0</v>
      </c>
      <c r="H4">
        <v>0</v>
      </c>
      <c r="I4">
        <v>2400</v>
      </c>
    </row>
    <row r="5" spans="1:9" x14ac:dyDescent="0.2">
      <c r="A5" t="s">
        <v>40</v>
      </c>
      <c r="B5" t="s">
        <v>46</v>
      </c>
      <c r="C5">
        <v>7</v>
      </c>
      <c r="D5">
        <v>2.2000000000000002</v>
      </c>
      <c r="E5">
        <v>0</v>
      </c>
      <c r="F5">
        <v>0</v>
      </c>
      <c r="G5">
        <v>0</v>
      </c>
      <c r="H5">
        <v>53</v>
      </c>
      <c r="I5">
        <v>600</v>
      </c>
    </row>
    <row r="6" spans="1:9" x14ac:dyDescent="0.2">
      <c r="A6" t="s">
        <v>10</v>
      </c>
      <c r="B6" t="s">
        <v>33</v>
      </c>
      <c r="C6">
        <v>51</v>
      </c>
      <c r="D6">
        <v>133.19999999999999</v>
      </c>
      <c r="E6">
        <v>0</v>
      </c>
      <c r="F6">
        <v>1</v>
      </c>
      <c r="G6">
        <v>0</v>
      </c>
      <c r="H6">
        <v>0</v>
      </c>
      <c r="I6">
        <v>600</v>
      </c>
    </row>
    <row r="7" spans="1:9" x14ac:dyDescent="0.2">
      <c r="A7" t="s">
        <v>11</v>
      </c>
      <c r="B7" t="s">
        <v>34</v>
      </c>
      <c r="C7">
        <v>25</v>
      </c>
      <c r="D7">
        <v>0.9</v>
      </c>
      <c r="E7">
        <v>15</v>
      </c>
      <c r="F7">
        <v>0</v>
      </c>
      <c r="G7">
        <v>0</v>
      </c>
      <c r="H7">
        <v>20</v>
      </c>
      <c r="I7">
        <v>600</v>
      </c>
    </row>
    <row r="8" spans="1:9" x14ac:dyDescent="0.2">
      <c r="A8" t="s">
        <v>11</v>
      </c>
      <c r="B8" t="s">
        <v>35</v>
      </c>
      <c r="C8">
        <v>28</v>
      </c>
      <c r="D8">
        <v>1.4</v>
      </c>
      <c r="E8">
        <v>2</v>
      </c>
      <c r="F8">
        <v>0</v>
      </c>
      <c r="G8">
        <v>0</v>
      </c>
      <c r="H8">
        <v>20</v>
      </c>
      <c r="I8">
        <v>600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5AAE-6E0C-BD42-AA38-E4F64341BF60}">
  <dimension ref="A1:I10"/>
  <sheetViews>
    <sheetView workbookViewId="0">
      <selection activeCell="J8" sqref="J8"/>
    </sheetView>
  </sheetViews>
  <sheetFormatPr baseColWidth="10" defaultRowHeight="16" x14ac:dyDescent="0.2"/>
  <cols>
    <col min="9" max="9" width="14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41</v>
      </c>
    </row>
    <row r="2" spans="1:9" x14ac:dyDescent="0.2">
      <c r="A2" t="s">
        <v>32</v>
      </c>
      <c r="B2" t="s">
        <v>31</v>
      </c>
      <c r="C2">
        <v>219</v>
      </c>
      <c r="D2">
        <v>2306.1</v>
      </c>
      <c r="E2">
        <v>0</v>
      </c>
      <c r="F2">
        <v>71</v>
      </c>
      <c r="G2">
        <v>0</v>
      </c>
      <c r="H2">
        <v>22</v>
      </c>
      <c r="I2">
        <v>3600</v>
      </c>
    </row>
    <row r="3" spans="1:9" x14ac:dyDescent="0.2">
      <c r="A3" t="s">
        <v>32</v>
      </c>
      <c r="B3" t="s">
        <v>31</v>
      </c>
      <c r="C3">
        <v>219</v>
      </c>
      <c r="D3">
        <v>2309.4</v>
      </c>
      <c r="E3">
        <v>0</v>
      </c>
      <c r="F3">
        <v>75</v>
      </c>
      <c r="G3">
        <v>0</v>
      </c>
      <c r="H3">
        <v>18</v>
      </c>
      <c r="I3">
        <v>2400</v>
      </c>
    </row>
    <row r="4" spans="1:9" x14ac:dyDescent="0.2">
      <c r="A4" t="s">
        <v>7</v>
      </c>
      <c r="B4" t="s">
        <v>33</v>
      </c>
      <c r="C4">
        <v>216</v>
      </c>
      <c r="D4">
        <v>1295.7</v>
      </c>
      <c r="E4">
        <v>1</v>
      </c>
      <c r="F4">
        <v>62</v>
      </c>
      <c r="G4">
        <v>0</v>
      </c>
      <c r="H4">
        <v>33</v>
      </c>
      <c r="I4">
        <v>2400</v>
      </c>
    </row>
    <row r="5" spans="1:9" x14ac:dyDescent="0.2">
      <c r="A5" t="s">
        <v>39</v>
      </c>
      <c r="B5" t="s">
        <v>31</v>
      </c>
      <c r="C5">
        <v>196</v>
      </c>
      <c r="D5">
        <v>1485.9</v>
      </c>
      <c r="E5">
        <v>97</v>
      </c>
      <c r="F5">
        <v>16</v>
      </c>
      <c r="G5">
        <v>0</v>
      </c>
      <c r="H5">
        <v>3</v>
      </c>
      <c r="I5">
        <v>3600</v>
      </c>
    </row>
    <row r="6" spans="1:9" x14ac:dyDescent="0.2">
      <c r="A6" t="s">
        <v>39</v>
      </c>
      <c r="B6" t="s">
        <v>31</v>
      </c>
      <c r="C6">
        <v>196</v>
      </c>
      <c r="D6">
        <v>1477.5</v>
      </c>
      <c r="E6">
        <v>96</v>
      </c>
      <c r="F6">
        <v>17</v>
      </c>
      <c r="G6">
        <v>0</v>
      </c>
      <c r="H6">
        <v>3</v>
      </c>
      <c r="I6">
        <v>2400</v>
      </c>
    </row>
    <row r="7" spans="1:9" x14ac:dyDescent="0.2">
      <c r="A7" t="s">
        <v>40</v>
      </c>
      <c r="B7" t="s">
        <v>43</v>
      </c>
      <c r="C7">
        <v>61</v>
      </c>
      <c r="D7">
        <v>68.8</v>
      </c>
      <c r="E7">
        <v>0</v>
      </c>
      <c r="F7">
        <v>0</v>
      </c>
      <c r="G7">
        <v>0</v>
      </c>
      <c r="H7">
        <v>251</v>
      </c>
      <c r="I7">
        <v>2400</v>
      </c>
    </row>
    <row r="8" spans="1:9" x14ac:dyDescent="0.2">
      <c r="A8" t="s">
        <v>10</v>
      </c>
      <c r="B8" t="s">
        <v>33</v>
      </c>
      <c r="C8">
        <v>300</v>
      </c>
      <c r="D8">
        <v>1221.5999999999999</v>
      </c>
      <c r="E8">
        <v>0</v>
      </c>
      <c r="F8">
        <v>1</v>
      </c>
      <c r="G8">
        <v>0</v>
      </c>
      <c r="H8">
        <v>11</v>
      </c>
      <c r="I8">
        <v>2400</v>
      </c>
    </row>
    <row r="9" spans="1:9" x14ac:dyDescent="0.2">
      <c r="A9" t="s">
        <v>11</v>
      </c>
      <c r="B9" t="s">
        <v>34</v>
      </c>
      <c r="C9">
        <v>28</v>
      </c>
      <c r="D9">
        <v>1</v>
      </c>
      <c r="E9">
        <v>16</v>
      </c>
      <c r="F9">
        <v>0</v>
      </c>
      <c r="G9">
        <v>0</v>
      </c>
      <c r="H9">
        <v>268</v>
      </c>
      <c r="I9">
        <v>120</v>
      </c>
    </row>
    <row r="10" spans="1:9" x14ac:dyDescent="0.2">
      <c r="A10" t="s">
        <v>11</v>
      </c>
      <c r="B10" t="s">
        <v>35</v>
      </c>
      <c r="C10">
        <v>41</v>
      </c>
      <c r="D10">
        <v>1.5</v>
      </c>
      <c r="E10">
        <v>3</v>
      </c>
      <c r="F10">
        <v>0</v>
      </c>
      <c r="G10">
        <v>0</v>
      </c>
      <c r="H10">
        <v>268</v>
      </c>
      <c r="I10">
        <v>120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43C9-A9B2-314C-BD41-49DE4F3A8D36}">
  <dimension ref="A1:I7"/>
  <sheetViews>
    <sheetView workbookViewId="0">
      <selection activeCell="H13" sqref="H13"/>
    </sheetView>
  </sheetViews>
  <sheetFormatPr baseColWidth="10" defaultRowHeight="16" x14ac:dyDescent="0.2"/>
  <cols>
    <col min="9" max="9" width="14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41</v>
      </c>
    </row>
    <row r="2" spans="1:9" x14ac:dyDescent="0.2">
      <c r="A2" t="s">
        <v>32</v>
      </c>
      <c r="B2" t="s">
        <v>44</v>
      </c>
      <c r="C2">
        <v>90</v>
      </c>
      <c r="D2">
        <v>5.0999999999999996</v>
      </c>
      <c r="E2">
        <v>9</v>
      </c>
      <c r="F2">
        <v>0</v>
      </c>
      <c r="G2">
        <v>0</v>
      </c>
      <c r="H2">
        <v>0</v>
      </c>
      <c r="I2">
        <v>600</v>
      </c>
    </row>
    <row r="3" spans="1:9" x14ac:dyDescent="0.2">
      <c r="A3" t="s">
        <v>6</v>
      </c>
      <c r="B3" t="s">
        <v>38</v>
      </c>
      <c r="C3">
        <v>72</v>
      </c>
      <c r="D3">
        <v>246.6</v>
      </c>
      <c r="E3">
        <v>0</v>
      </c>
      <c r="F3">
        <v>0</v>
      </c>
      <c r="G3">
        <v>0</v>
      </c>
      <c r="H3">
        <v>27</v>
      </c>
      <c r="I3">
        <v>2400</v>
      </c>
    </row>
    <row r="4" spans="1:9" x14ac:dyDescent="0.2">
      <c r="A4" t="s">
        <v>7</v>
      </c>
      <c r="B4" t="s">
        <v>33</v>
      </c>
      <c r="C4">
        <v>71</v>
      </c>
      <c r="D4">
        <v>706.3</v>
      </c>
      <c r="E4">
        <v>0</v>
      </c>
      <c r="F4">
        <v>28</v>
      </c>
      <c r="G4">
        <v>0</v>
      </c>
      <c r="H4">
        <v>0</v>
      </c>
      <c r="I4">
        <v>2400</v>
      </c>
    </row>
    <row r="5" spans="1:9" x14ac:dyDescent="0.2">
      <c r="A5" t="s">
        <v>39</v>
      </c>
      <c r="B5" t="s">
        <v>31</v>
      </c>
      <c r="C5">
        <v>73</v>
      </c>
      <c r="D5">
        <v>693.2</v>
      </c>
      <c r="E5">
        <v>9</v>
      </c>
      <c r="F5">
        <v>17</v>
      </c>
      <c r="G5">
        <v>0</v>
      </c>
      <c r="H5">
        <v>0</v>
      </c>
      <c r="I5">
        <v>2400</v>
      </c>
    </row>
    <row r="6" spans="1:9" x14ac:dyDescent="0.2">
      <c r="A6" t="s">
        <v>10</v>
      </c>
      <c r="B6" t="s">
        <v>33</v>
      </c>
      <c r="C6">
        <v>60</v>
      </c>
      <c r="D6">
        <v>300.5</v>
      </c>
      <c r="E6">
        <v>0</v>
      </c>
      <c r="F6">
        <v>18</v>
      </c>
      <c r="G6">
        <v>0</v>
      </c>
      <c r="H6">
        <v>21</v>
      </c>
      <c r="I6">
        <v>2400</v>
      </c>
    </row>
    <row r="7" spans="1:9" x14ac:dyDescent="0.2">
      <c r="A7" t="s">
        <v>11</v>
      </c>
      <c r="B7" t="s">
        <v>45</v>
      </c>
      <c r="C7">
        <v>3</v>
      </c>
      <c r="D7">
        <v>0.1</v>
      </c>
      <c r="E7">
        <v>2</v>
      </c>
      <c r="F7">
        <v>0</v>
      </c>
      <c r="G7">
        <v>0</v>
      </c>
      <c r="H7">
        <v>94</v>
      </c>
      <c r="I7">
        <v>600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7449-9A63-5442-A7E2-E7019C60B7B2}">
  <dimension ref="A1:I6"/>
  <sheetViews>
    <sheetView workbookViewId="0">
      <selection activeCell="I2" sqref="I2"/>
    </sheetView>
  </sheetViews>
  <sheetFormatPr baseColWidth="10" defaultRowHeight="16" x14ac:dyDescent="0.2"/>
  <cols>
    <col min="9" max="9" width="14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41</v>
      </c>
    </row>
    <row r="2" spans="1:9" x14ac:dyDescent="0.2">
      <c r="A2" t="s">
        <v>32</v>
      </c>
      <c r="B2" t="s">
        <v>31</v>
      </c>
      <c r="C2">
        <v>2</v>
      </c>
      <c r="D2">
        <v>0.1</v>
      </c>
      <c r="E2">
        <v>0</v>
      </c>
      <c r="F2">
        <v>45</v>
      </c>
      <c r="G2">
        <v>0</v>
      </c>
      <c r="H2">
        <v>26</v>
      </c>
      <c r="I2">
        <v>2400</v>
      </c>
    </row>
    <row r="3" spans="1:9" x14ac:dyDescent="0.2">
      <c r="A3" t="s">
        <v>7</v>
      </c>
      <c r="B3" t="s">
        <v>33</v>
      </c>
      <c r="C3">
        <v>12</v>
      </c>
      <c r="D3">
        <v>1.5</v>
      </c>
      <c r="E3">
        <v>0</v>
      </c>
      <c r="F3">
        <v>4</v>
      </c>
      <c r="G3">
        <v>0</v>
      </c>
      <c r="H3">
        <v>57</v>
      </c>
      <c r="I3">
        <v>2400</v>
      </c>
    </row>
    <row r="4" spans="1:9" x14ac:dyDescent="0.2">
      <c r="A4" t="s">
        <v>39</v>
      </c>
      <c r="B4" t="s">
        <v>31</v>
      </c>
      <c r="C4">
        <v>29</v>
      </c>
      <c r="D4">
        <v>16.899999999999999</v>
      </c>
      <c r="E4">
        <v>39</v>
      </c>
      <c r="F4">
        <v>0</v>
      </c>
      <c r="G4">
        <v>0</v>
      </c>
      <c r="H4">
        <v>5</v>
      </c>
      <c r="I4">
        <v>2400</v>
      </c>
    </row>
    <row r="5" spans="1:9" x14ac:dyDescent="0.2">
      <c r="A5" t="s">
        <v>40</v>
      </c>
      <c r="B5" t="s">
        <v>46</v>
      </c>
      <c r="C5">
        <v>15</v>
      </c>
      <c r="D5">
        <v>11.1</v>
      </c>
      <c r="E5">
        <v>0</v>
      </c>
      <c r="F5">
        <v>0</v>
      </c>
      <c r="G5">
        <v>0</v>
      </c>
      <c r="H5">
        <v>58</v>
      </c>
      <c r="I5">
        <v>2400</v>
      </c>
    </row>
    <row r="6" spans="1:9" x14ac:dyDescent="0.2">
      <c r="A6" t="s">
        <v>10</v>
      </c>
      <c r="B6" t="s">
        <v>33</v>
      </c>
      <c r="C6">
        <v>70</v>
      </c>
      <c r="D6">
        <v>928.9</v>
      </c>
      <c r="E6">
        <v>0</v>
      </c>
      <c r="F6">
        <v>1</v>
      </c>
      <c r="G6">
        <v>0</v>
      </c>
      <c r="H6">
        <v>2</v>
      </c>
      <c r="I6">
        <v>2400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5EF8-53EB-894F-AC0B-574FC991558F}">
  <dimension ref="A1:I2"/>
  <sheetViews>
    <sheetView workbookViewId="0">
      <selection activeCell="J8" sqref="J8"/>
    </sheetView>
  </sheetViews>
  <sheetFormatPr baseColWidth="10" defaultRowHeight="16" x14ac:dyDescent="0.2"/>
  <cols>
    <col min="9" max="9" width="14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41</v>
      </c>
    </row>
    <row r="2" spans="1:9" x14ac:dyDescent="0.2">
      <c r="A2" t="s">
        <v>4</v>
      </c>
      <c r="B2" t="s">
        <v>47</v>
      </c>
      <c r="C2">
        <v>44</v>
      </c>
      <c r="D2">
        <v>391.1</v>
      </c>
      <c r="E2">
        <v>0</v>
      </c>
      <c r="F2">
        <v>2</v>
      </c>
      <c r="G2">
        <v>0</v>
      </c>
      <c r="H2">
        <v>0</v>
      </c>
      <c r="I2">
        <v>600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E0D4-365B-8E4E-9520-797860CD9EE9}">
  <dimension ref="A1:I2"/>
  <sheetViews>
    <sheetView workbookViewId="0">
      <selection sqref="A1:I2"/>
    </sheetView>
  </sheetViews>
  <sheetFormatPr baseColWidth="10" defaultRowHeight="16" x14ac:dyDescent="0.2"/>
  <cols>
    <col min="9" max="9" width="13.5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48</v>
      </c>
    </row>
    <row r="2" spans="1:9" x14ac:dyDescent="0.2">
      <c r="A2" t="s">
        <v>4</v>
      </c>
      <c r="B2" t="s">
        <v>47</v>
      </c>
      <c r="C2">
        <v>24</v>
      </c>
      <c r="D2">
        <v>2.2999999999999998</v>
      </c>
      <c r="E2">
        <v>0</v>
      </c>
      <c r="F2">
        <v>0</v>
      </c>
      <c r="G2">
        <v>0</v>
      </c>
      <c r="H2">
        <v>0</v>
      </c>
      <c r="I2">
        <v>120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benchmark</vt:lpstr>
      <vt:lpstr>qf_shls_entl</vt:lpstr>
      <vt:lpstr>qf_shls_sat</vt:lpstr>
      <vt:lpstr>qf_shlid_entl</vt:lpstr>
      <vt:lpstr>qf_shid_entl</vt:lpstr>
      <vt:lpstr>qf_shid_sat</vt:lpstr>
      <vt:lpstr>shid_entl</vt:lpstr>
      <vt:lpstr>qf_bsl_sat</vt:lpstr>
      <vt:lpstr>qf_bsllia_sat</vt:lpstr>
      <vt:lpstr>qf_shidlia_entl</vt:lpstr>
      <vt:lpstr>qf_shidlia_sat</vt:lpstr>
      <vt:lpstr>Gen</vt:lpstr>
      <vt:lpstr>shidlia_entl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Mihaela Sighireanu</dc:creator>
  <cp:lastModifiedBy>Mihaela Sighireanu</cp:lastModifiedBy>
  <dcterms:created xsi:type="dcterms:W3CDTF">2018-07-13T04:27:14Z</dcterms:created>
  <dcterms:modified xsi:type="dcterms:W3CDTF">2018-07-13T06:29:27Z</dcterms:modified>
</cp:coreProperties>
</file>