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Cornell Dairy Bar Study\SalesData\ProcessedData\"/>
    </mc:Choice>
  </mc:AlternateContent>
  <xr:revisionPtr revIDLastSave="0" documentId="13_ncr:1_{7E33539F-A7E8-40D4-9676-CAA5B11D1334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3" i="1" l="1"/>
  <c r="I94" i="1" s="1"/>
  <c r="I95" i="1" s="1"/>
  <c r="I96" i="1" s="1"/>
  <c r="I97" i="1" s="1"/>
  <c r="I98" i="1" s="1"/>
  <c r="I99" i="1" s="1"/>
  <c r="I100" i="1" s="1"/>
  <c r="I101" i="1" s="1"/>
  <c r="I102" i="1" s="1"/>
  <c r="I92" i="1"/>
  <c r="I91" i="1"/>
  <c r="I70" i="1"/>
  <c r="I71" i="1"/>
  <c r="I72" i="1" s="1"/>
  <c r="I73" i="1" s="1"/>
  <c r="I74" i="1" s="1"/>
  <c r="I75" i="1" s="1"/>
  <c r="I76" i="1" s="1"/>
  <c r="I77" i="1" s="1"/>
  <c r="I78" i="1" s="1"/>
  <c r="I79" i="1" s="1"/>
  <c r="I80" i="1" s="1"/>
  <c r="I69" i="1"/>
  <c r="I68" i="1"/>
  <c r="I48" i="1"/>
  <c r="I49" i="1" s="1"/>
  <c r="I50" i="1" s="1"/>
  <c r="I51" i="1" s="1"/>
  <c r="I52" i="1" s="1"/>
  <c r="I53" i="1" s="1"/>
  <c r="I54" i="1" s="1"/>
  <c r="I55" i="1" s="1"/>
  <c r="I56" i="1" s="1"/>
  <c r="I57" i="1" s="1"/>
  <c r="I47" i="1"/>
  <c r="I46" i="1"/>
  <c r="I30" i="1"/>
  <c r="I31" i="1" s="1"/>
  <c r="I32" i="1" s="1"/>
  <c r="I33" i="1" s="1"/>
  <c r="I34" i="1" s="1"/>
  <c r="I35" i="1" s="1"/>
  <c r="I36" i="1" s="1"/>
  <c r="I29" i="1"/>
  <c r="I28" i="1"/>
  <c r="I10" i="1"/>
  <c r="I11" i="1" s="1"/>
  <c r="I12" i="1" s="1"/>
  <c r="I13" i="1" s="1"/>
  <c r="I14" i="1" s="1"/>
  <c r="I15" i="1" s="1"/>
  <c r="I16" i="1" s="1"/>
  <c r="I17" i="1" s="1"/>
  <c r="I18" i="1" s="1"/>
  <c r="I9" i="1"/>
  <c r="I8" i="1"/>
</calcChain>
</file>

<file path=xl/sharedStrings.xml><?xml version="1.0" encoding="utf-8"?>
<sst xmlns="http://schemas.openxmlformats.org/spreadsheetml/2006/main" count="167" uniqueCount="44">
  <si>
    <t>Sales Mix by Item Group</t>
  </si>
  <si>
    <t>Business Dates</t>
  </si>
  <si>
    <t>2/14/2022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</si>
  <si>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</si>
  <si>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</si>
  <si>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</si>
  <si>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</si>
  <si>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</si>
  <si>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</si>
  <si>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</si>
  <si>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</si>
  <si>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</si>
  <si>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</si>
  <si>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</si>
  <si>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</si>
  <si>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</si>
  <si>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</si>
  <si>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</si>
  <si>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</si>
  <si>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StrawberryYogurt</t>
  </si>
  <si>
    <t>PlainYogurt32oz</t>
  </si>
  <si>
    <t>BlackCheryYogurt</t>
  </si>
  <si>
    <t>Peach Yogurt</t>
  </si>
  <si>
    <t>Mlk2%Project3.19/ITH</t>
  </si>
  <si>
    <t>MlkWhlProjec3.19/ITH</t>
  </si>
  <si>
    <t>Chobani Yogurt 6oz</t>
  </si>
  <si>
    <t>CornelWhlMilk1Qt</t>
  </si>
  <si>
    <t>SoyMilkChoc8.25z</t>
  </si>
  <si>
    <t>Mango Yogurt</t>
  </si>
  <si>
    <t>Show Price Levels</t>
  </si>
  <si>
    <t>2/15/2022</t>
  </si>
  <si>
    <t>Cornel2%Milk1Qt</t>
  </si>
  <si>
    <t>2/16/2022</t>
  </si>
  <si>
    <t>QuarterChseSlice</t>
  </si>
  <si>
    <t>SaltedButter 1LB</t>
  </si>
  <si>
    <t>CUMilkSkimQuart</t>
  </si>
  <si>
    <t>2/17/2022</t>
  </si>
  <si>
    <t>CornelMilk1/2Gal</t>
  </si>
  <si>
    <t>CornSkMilk1/2Gal</t>
  </si>
  <si>
    <t>CDYogurtVan6oz</t>
  </si>
  <si>
    <t>2/18/2022</t>
  </si>
  <si>
    <t>Mango Yogurt32oz</t>
  </si>
  <si>
    <t>VanillaYogrt32oz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</si>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</sst>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82" workbookViewId="0">
      <selection activeCell="I103" sqref="I103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43</v>
      </c>
    </row>
    <row r="6" spans="1:9" x14ac:dyDescent="0.5">
      <c r="A6" s="6" t="s">
        <v>15</v>
      </c>
      <c r="B6" s="7">
        <v>344.93</v>
      </c>
      <c r="C6" s="8">
        <v>0.14815244329334554</v>
      </c>
      <c r="D6" s="3" t="s">
        <v>16</v>
      </c>
      <c r="E6" s="3" t="s">
        <v>16</v>
      </c>
      <c r="F6" s="7">
        <v>-0.46</v>
      </c>
      <c r="G6" s="9">
        <v>121</v>
      </c>
      <c r="H6" s="7">
        <v>2.8506611570247933</v>
      </c>
    </row>
    <row r="7" spans="1:9" x14ac:dyDescent="0.5">
      <c r="A7" s="2" t="s">
        <v>17</v>
      </c>
      <c r="B7" s="7">
        <v>70.490000000000023</v>
      </c>
      <c r="C7" s="8">
        <v>3.0276478496355577E-2</v>
      </c>
      <c r="D7" s="8">
        <v>0.20436030498941821</v>
      </c>
      <c r="E7" s="3" t="s">
        <v>16</v>
      </c>
      <c r="F7" s="7">
        <v>-0.46</v>
      </c>
      <c r="G7" s="9">
        <v>35</v>
      </c>
      <c r="H7" s="7">
        <v>2.0140000000000007</v>
      </c>
    </row>
    <row r="8" spans="1:9" x14ac:dyDescent="0.5">
      <c r="A8" s="3" t="s">
        <v>18</v>
      </c>
      <c r="B8" s="10">
        <v>14.34</v>
      </c>
      <c r="C8" s="11">
        <v>6.1592382130477921E-3</v>
      </c>
      <c r="D8" s="11">
        <v>4.1573652625170321E-2</v>
      </c>
      <c r="E8" s="11">
        <v>0.2034331110795857</v>
      </c>
      <c r="F8" s="10">
        <v>0</v>
      </c>
      <c r="G8" s="12">
        <v>6</v>
      </c>
      <c r="H8" s="10">
        <v>2.39</v>
      </c>
      <c r="I8" t="str">
        <f>B2</f>
        <v>2/14/2022</v>
      </c>
    </row>
    <row r="9" spans="1:9" x14ac:dyDescent="0.5">
      <c r="A9" s="3" t="s">
        <v>19</v>
      </c>
      <c r="B9" s="10">
        <v>11.12</v>
      </c>
      <c r="C9" s="11">
        <v>4.776201459490338E-3</v>
      </c>
      <c r="D9" s="11">
        <v>3.2238425187719244E-2</v>
      </c>
      <c r="E9" s="11">
        <v>0.15775287274790745</v>
      </c>
      <c r="F9" s="10">
        <v>0</v>
      </c>
      <c r="G9" s="12">
        <v>8</v>
      </c>
      <c r="H9" s="10">
        <v>1.39</v>
      </c>
      <c r="I9" t="str">
        <f>I8</f>
        <v>2/14/2022</v>
      </c>
    </row>
    <row r="10" spans="1:9" x14ac:dyDescent="0.5">
      <c r="A10" s="3" t="s">
        <v>20</v>
      </c>
      <c r="B10" s="10">
        <v>6.99</v>
      </c>
      <c r="C10" s="11">
        <v>3.0023064929709949E-3</v>
      </c>
      <c r="D10" s="11">
        <v>2.0264981300553736E-2</v>
      </c>
      <c r="E10" s="11">
        <v>9.9163001844233198E-2</v>
      </c>
      <c r="F10" s="10">
        <v>0</v>
      </c>
      <c r="G10" s="12">
        <v>1</v>
      </c>
      <c r="H10" s="10">
        <v>6.99</v>
      </c>
      <c r="I10" t="str">
        <f t="shared" ref="I10:I19" si="0">I9</f>
        <v>2/14/2022</v>
      </c>
    </row>
    <row r="11" spans="1:9" x14ac:dyDescent="0.5">
      <c r="A11" s="3" t="s">
        <v>21</v>
      </c>
      <c r="B11" s="10">
        <v>6.95</v>
      </c>
      <c r="C11" s="11">
        <v>2.9851259121814614E-3</v>
      </c>
      <c r="D11" s="11">
        <v>2.0149015742324531E-2</v>
      </c>
      <c r="E11" s="11">
        <v>9.8595545467442161E-2</v>
      </c>
      <c r="F11" s="10">
        <v>0</v>
      </c>
      <c r="G11" s="12">
        <v>5</v>
      </c>
      <c r="H11" s="10">
        <v>1.3900000000000001</v>
      </c>
      <c r="I11" t="str">
        <f t="shared" si="0"/>
        <v>2/14/2022</v>
      </c>
    </row>
    <row r="12" spans="1:9" x14ac:dyDescent="0.5">
      <c r="A12" s="3" t="s">
        <v>22</v>
      </c>
      <c r="B12" s="10">
        <v>6.8100000000000005</v>
      </c>
      <c r="C12" s="11">
        <v>2.9249938794180938E-3</v>
      </c>
      <c r="D12" s="11">
        <v>1.9743136288522312E-2</v>
      </c>
      <c r="E12" s="11">
        <v>9.6609448148673546E-2</v>
      </c>
      <c r="F12" s="10">
        <v>-0.14000000000000001</v>
      </c>
      <c r="G12" s="12">
        <v>5</v>
      </c>
      <c r="H12" s="10">
        <v>1.3620000000000001</v>
      </c>
      <c r="I12" t="str">
        <f t="shared" si="0"/>
        <v>2/14/2022</v>
      </c>
    </row>
    <row r="13" spans="1:9" x14ac:dyDescent="0.5">
      <c r="A13" s="3" t="s">
        <v>23</v>
      </c>
      <c r="B13" s="10">
        <v>6.38</v>
      </c>
      <c r="C13" s="11">
        <v>2.7403026359306077E-3</v>
      </c>
      <c r="D13" s="11">
        <v>1.8496506537558344E-2</v>
      </c>
      <c r="E13" s="11">
        <v>9.0509292098169922E-2</v>
      </c>
      <c r="F13" s="10">
        <v>0</v>
      </c>
      <c r="G13" s="12">
        <v>2</v>
      </c>
      <c r="H13" s="10">
        <v>3.19</v>
      </c>
      <c r="I13" t="str">
        <f t="shared" si="0"/>
        <v>2/14/2022</v>
      </c>
    </row>
    <row r="14" spans="1:9" x14ac:dyDescent="0.5">
      <c r="A14" s="3" t="s">
        <v>24</v>
      </c>
      <c r="B14" s="10">
        <v>6.06</v>
      </c>
      <c r="C14" s="11">
        <v>2.6028579896143389E-3</v>
      </c>
      <c r="D14" s="11">
        <v>1.7568782071724697E-2</v>
      </c>
      <c r="E14" s="11">
        <v>8.5969641083841641E-2</v>
      </c>
      <c r="F14" s="10">
        <v>-0.32</v>
      </c>
      <c r="G14" s="12">
        <v>2</v>
      </c>
      <c r="H14" s="10">
        <v>3.03</v>
      </c>
      <c r="I14" t="str">
        <f t="shared" si="0"/>
        <v>2/14/2022</v>
      </c>
    </row>
    <row r="15" spans="1:9" x14ac:dyDescent="0.5">
      <c r="A15" s="3" t="s">
        <v>25</v>
      </c>
      <c r="B15" s="10">
        <v>4.58</v>
      </c>
      <c r="C15" s="11">
        <v>1.9671765004015962E-3</v>
      </c>
      <c r="D15" s="11">
        <v>1.3278056417244078E-2</v>
      </c>
      <c r="E15" s="11">
        <v>6.4973755142573392E-2</v>
      </c>
      <c r="F15" s="10">
        <v>0</v>
      </c>
      <c r="G15" s="12">
        <v>2</v>
      </c>
      <c r="H15" s="10">
        <v>2.29</v>
      </c>
      <c r="I15" t="str">
        <f t="shared" si="0"/>
        <v>2/14/2022</v>
      </c>
    </row>
    <row r="16" spans="1:9" x14ac:dyDescent="0.5">
      <c r="A16" s="3" t="s">
        <v>26</v>
      </c>
      <c r="B16" s="10">
        <v>3.98</v>
      </c>
      <c r="C16" s="11">
        <v>1.7094677885585922E-3</v>
      </c>
      <c r="D16" s="11">
        <v>1.153857304380599E-2</v>
      </c>
      <c r="E16" s="11">
        <v>5.6461909490707882E-2</v>
      </c>
      <c r="F16" s="10">
        <v>0</v>
      </c>
      <c r="G16" s="12">
        <v>2</v>
      </c>
      <c r="H16" s="10">
        <v>1.99</v>
      </c>
      <c r="I16" t="str">
        <f t="shared" si="0"/>
        <v>2/14/2022</v>
      </c>
    </row>
    <row r="17" spans="1:9" x14ac:dyDescent="0.5">
      <c r="A17" s="3" t="s">
        <v>27</v>
      </c>
      <c r="B17" s="10">
        <v>1.89</v>
      </c>
      <c r="C17" s="11">
        <v>8.1178244230546205E-4</v>
      </c>
      <c r="D17" s="11">
        <v>5.4793726263299798E-3</v>
      </c>
      <c r="E17" s="11">
        <v>2.6812313803376356E-2</v>
      </c>
      <c r="F17" s="10">
        <v>0</v>
      </c>
      <c r="G17" s="12">
        <v>1</v>
      </c>
      <c r="H17" s="10">
        <v>1.89</v>
      </c>
      <c r="I17" t="str">
        <f t="shared" si="0"/>
        <v>2/14/2022</v>
      </c>
    </row>
    <row r="18" spans="1:9" x14ac:dyDescent="0.5">
      <c r="A18" s="3" t="s">
        <v>28</v>
      </c>
      <c r="B18" s="10">
        <v>1.39</v>
      </c>
      <c r="C18" s="11">
        <v>5.9702518243629225E-4</v>
      </c>
      <c r="D18" s="11">
        <v>4.0298031484649055E-3</v>
      </c>
      <c r="E18" s="11">
        <v>1.9719109093488431E-2</v>
      </c>
      <c r="F18" s="10">
        <v>0</v>
      </c>
      <c r="G18" s="12">
        <v>1</v>
      </c>
      <c r="H18" s="10">
        <v>1.39</v>
      </c>
      <c r="I18" t="str">
        <f t="shared" si="0"/>
        <v>2/14/2022</v>
      </c>
    </row>
    <row r="19" spans="1:9" x14ac:dyDescent="0.5">
      <c r="A19" s="3" t="s">
        <v>29</v>
      </c>
    </row>
    <row r="21" spans="1:9" x14ac:dyDescent="0.5">
      <c r="A21" s="1" t="s">
        <v>0</v>
      </c>
    </row>
    <row r="22" spans="1:9" x14ac:dyDescent="0.5">
      <c r="A22" s="2" t="s">
        <v>1</v>
      </c>
      <c r="B22" s="3" t="s">
        <v>30</v>
      </c>
    </row>
    <row r="23" spans="1:9" x14ac:dyDescent="0.5">
      <c r="A23" s="2" t="s">
        <v>3</v>
      </c>
      <c r="B23" s="3" t="s">
        <v>4</v>
      </c>
    </row>
    <row r="24" spans="1:9" x14ac:dyDescent="0.5">
      <c r="A24" s="2" t="s">
        <v>5</v>
      </c>
      <c r="B24" s="3" t="s">
        <v>6</v>
      </c>
    </row>
    <row r="25" spans="1:9" x14ac:dyDescent="0.5">
      <c r="A25" s="4" t="s">
        <v>7</v>
      </c>
      <c r="B25" s="5" t="s">
        <v>8</v>
      </c>
      <c r="C25" s="5" t="s">
        <v>9</v>
      </c>
      <c r="D25" s="5" t="s">
        <v>10</v>
      </c>
      <c r="E25" s="5" t="s">
        <v>11</v>
      </c>
      <c r="F25" s="5" t="s">
        <v>12</v>
      </c>
      <c r="G25" s="5" t="s">
        <v>13</v>
      </c>
      <c r="H25" s="5" t="s">
        <v>14</v>
      </c>
      <c r="I25" s="5" t="s">
        <v>43</v>
      </c>
    </row>
    <row r="26" spans="1:9" x14ac:dyDescent="0.5">
      <c r="A26" s="6" t="s">
        <v>15</v>
      </c>
      <c r="B26" s="7">
        <v>282.58</v>
      </c>
      <c r="C26" s="8">
        <v>0.12137846904544067</v>
      </c>
      <c r="D26" s="3" t="s">
        <v>16</v>
      </c>
      <c r="E26" s="3" t="s">
        <v>16</v>
      </c>
      <c r="F26" s="7">
        <v>-0.81</v>
      </c>
      <c r="G26" s="9">
        <v>101</v>
      </c>
      <c r="H26" s="7">
        <v>2.7978217821782176</v>
      </c>
    </row>
    <row r="27" spans="1:9" x14ac:dyDescent="0.5">
      <c r="A27" s="2" t="s">
        <v>17</v>
      </c>
      <c r="B27" s="7">
        <v>42.260000000000005</v>
      </c>
      <c r="C27" s="8">
        <v>1.8152219201147724E-2</v>
      </c>
      <c r="D27" s="8">
        <v>0.14955056975015926</v>
      </c>
      <c r="E27" s="3" t="s">
        <v>16</v>
      </c>
      <c r="F27" s="7">
        <v>-0.44</v>
      </c>
      <c r="G27" s="9">
        <v>20</v>
      </c>
      <c r="H27" s="7">
        <v>2.1130000000000004</v>
      </c>
    </row>
    <row r="28" spans="1:9" x14ac:dyDescent="0.5">
      <c r="A28" s="3" t="s">
        <v>18</v>
      </c>
      <c r="B28" s="10">
        <v>14.1</v>
      </c>
      <c r="C28" s="11">
        <v>6.0564668891666552E-3</v>
      </c>
      <c r="D28" s="11">
        <v>4.9897374194918256E-2</v>
      </c>
      <c r="E28" s="11">
        <v>0.33364884051112159</v>
      </c>
      <c r="F28" s="10">
        <v>-0.24</v>
      </c>
      <c r="G28" s="12">
        <v>6</v>
      </c>
      <c r="H28" s="10">
        <v>2.35</v>
      </c>
      <c r="I28" t="str">
        <f>B22</f>
        <v>2/15/2022</v>
      </c>
    </row>
    <row r="29" spans="1:9" x14ac:dyDescent="0.5">
      <c r="A29" s="3" t="s">
        <v>26</v>
      </c>
      <c r="B29" s="10">
        <v>7.76</v>
      </c>
      <c r="C29" s="11">
        <v>3.3332044723356912E-3</v>
      </c>
      <c r="D29" s="11">
        <v>2.746124991152948E-2</v>
      </c>
      <c r="E29" s="11">
        <v>0.18362517747278748</v>
      </c>
      <c r="F29" s="10">
        <v>-0.2</v>
      </c>
      <c r="G29" s="12">
        <v>4</v>
      </c>
      <c r="H29" s="10">
        <v>1.94</v>
      </c>
      <c r="I29" t="str">
        <f>I28</f>
        <v>2/15/2022</v>
      </c>
    </row>
    <row r="30" spans="1:9" x14ac:dyDescent="0.5">
      <c r="A30" s="3" t="s">
        <v>24</v>
      </c>
      <c r="B30" s="10">
        <v>6.38</v>
      </c>
      <c r="C30" s="11">
        <v>2.7404438831832101E-3</v>
      </c>
      <c r="D30" s="11">
        <v>2.257767711798429E-2</v>
      </c>
      <c r="E30" s="11">
        <v>0.15097018457169897</v>
      </c>
      <c r="F30" s="10">
        <v>0</v>
      </c>
      <c r="G30" s="12">
        <v>2</v>
      </c>
      <c r="H30" s="10">
        <v>3.19</v>
      </c>
      <c r="I30" t="str">
        <f t="shared" ref="I30:I37" si="1">I29</f>
        <v>2/15/2022</v>
      </c>
    </row>
    <row r="31" spans="1:9" x14ac:dyDescent="0.5">
      <c r="A31" s="3" t="s">
        <v>22</v>
      </c>
      <c r="B31" s="10">
        <v>4.17</v>
      </c>
      <c r="C31" s="11">
        <v>1.7911678672216278E-3</v>
      </c>
      <c r="D31" s="11">
        <v>1.4756883006582207E-2</v>
      </c>
      <c r="E31" s="11">
        <v>9.8674869853289146E-2</v>
      </c>
      <c r="F31" s="10">
        <v>0</v>
      </c>
      <c r="G31" s="12">
        <v>3</v>
      </c>
      <c r="H31" s="10">
        <v>1.39</v>
      </c>
      <c r="I31" t="str">
        <f t="shared" si="1"/>
        <v>2/15/2022</v>
      </c>
    </row>
    <row r="32" spans="1:9" x14ac:dyDescent="0.5">
      <c r="A32" s="3" t="s">
        <v>23</v>
      </c>
      <c r="B32" s="10">
        <v>3.19</v>
      </c>
      <c r="C32" s="11">
        <v>1.3702219415916051E-3</v>
      </c>
      <c r="D32" s="11">
        <v>1.1288838558992145E-2</v>
      </c>
      <c r="E32" s="11">
        <v>7.5485092285849487E-2</v>
      </c>
      <c r="F32" s="10">
        <v>0</v>
      </c>
      <c r="G32" s="12">
        <v>1</v>
      </c>
      <c r="H32" s="10">
        <v>3.19</v>
      </c>
      <c r="I32" t="str">
        <f t="shared" si="1"/>
        <v>2/15/2022</v>
      </c>
    </row>
    <row r="33" spans="1:9" x14ac:dyDescent="0.5">
      <c r="A33" s="3" t="s">
        <v>31</v>
      </c>
      <c r="B33" s="10">
        <v>1.99</v>
      </c>
      <c r="C33" s="11">
        <v>8.547779510242301E-4</v>
      </c>
      <c r="D33" s="11">
        <v>7.0422535211267607E-3</v>
      </c>
      <c r="E33" s="11">
        <v>4.7089446284902976E-2</v>
      </c>
      <c r="F33" s="10">
        <v>0</v>
      </c>
      <c r="G33" s="12">
        <v>1</v>
      </c>
      <c r="H33" s="10">
        <v>1.99</v>
      </c>
      <c r="I33" t="str">
        <f t="shared" si="1"/>
        <v>2/15/2022</v>
      </c>
    </row>
    <row r="34" spans="1:9" x14ac:dyDescent="0.5">
      <c r="A34" s="3" t="s">
        <v>27</v>
      </c>
      <c r="B34" s="10">
        <v>1.89</v>
      </c>
      <c r="C34" s="11">
        <v>8.1182428514361548E-4</v>
      </c>
      <c r="D34" s="11">
        <v>6.6883714346379786E-3</v>
      </c>
      <c r="E34" s="11">
        <v>4.4723142451490762E-2</v>
      </c>
      <c r="F34" s="10">
        <v>0</v>
      </c>
      <c r="G34" s="12">
        <v>1</v>
      </c>
      <c r="H34" s="10">
        <v>1.89</v>
      </c>
      <c r="I34" t="str">
        <f t="shared" si="1"/>
        <v>2/15/2022</v>
      </c>
    </row>
    <row r="35" spans="1:9" x14ac:dyDescent="0.5">
      <c r="A35" s="3" t="s">
        <v>21</v>
      </c>
      <c r="B35" s="10">
        <v>1.39</v>
      </c>
      <c r="C35" s="11">
        <v>5.9705595574054257E-4</v>
      </c>
      <c r="D35" s="11">
        <v>4.9189610021940691E-3</v>
      </c>
      <c r="E35" s="11">
        <v>3.2891623284429718E-2</v>
      </c>
      <c r="F35" s="10">
        <v>0</v>
      </c>
      <c r="G35" s="12">
        <v>1</v>
      </c>
      <c r="H35" s="10">
        <v>1.39</v>
      </c>
      <c r="I35" t="str">
        <f t="shared" si="1"/>
        <v>2/15/2022</v>
      </c>
    </row>
    <row r="36" spans="1:9" x14ac:dyDescent="0.5">
      <c r="A36" s="3" t="s">
        <v>28</v>
      </c>
      <c r="B36" s="10">
        <v>1.39</v>
      </c>
      <c r="C36" s="11">
        <v>5.9705595574054257E-4</v>
      </c>
      <c r="D36" s="11">
        <v>4.9189610021940691E-3</v>
      </c>
      <c r="E36" s="11">
        <v>3.2891623284429718E-2</v>
      </c>
      <c r="F36" s="10">
        <v>0</v>
      </c>
      <c r="G36" s="12">
        <v>1</v>
      </c>
      <c r="H36" s="10">
        <v>1.39</v>
      </c>
      <c r="I36" t="str">
        <f t="shared" si="1"/>
        <v>2/15/2022</v>
      </c>
    </row>
    <row r="37" spans="1:9" x14ac:dyDescent="0.5">
      <c r="A37" s="3" t="s">
        <v>29</v>
      </c>
    </row>
    <row r="39" spans="1:9" x14ac:dyDescent="0.5">
      <c r="A39" s="1" t="s">
        <v>0</v>
      </c>
    </row>
    <row r="40" spans="1:9" x14ac:dyDescent="0.5">
      <c r="A40" s="2" t="s">
        <v>1</v>
      </c>
      <c r="B40" s="3" t="s">
        <v>32</v>
      </c>
    </row>
    <row r="41" spans="1:9" x14ac:dyDescent="0.5">
      <c r="A41" s="2" t="s">
        <v>3</v>
      </c>
      <c r="B41" s="3" t="s">
        <v>4</v>
      </c>
    </row>
    <row r="42" spans="1:9" x14ac:dyDescent="0.5">
      <c r="A42" s="2" t="s">
        <v>5</v>
      </c>
      <c r="B42" s="3" t="s">
        <v>6</v>
      </c>
    </row>
    <row r="43" spans="1:9" x14ac:dyDescent="0.5">
      <c r="A43" s="4" t="s">
        <v>7</v>
      </c>
      <c r="B43" s="5" t="s">
        <v>8</v>
      </c>
      <c r="C43" s="5" t="s">
        <v>9</v>
      </c>
      <c r="D43" s="5" t="s">
        <v>10</v>
      </c>
      <c r="E43" s="5" t="s">
        <v>11</v>
      </c>
      <c r="F43" s="5" t="s">
        <v>12</v>
      </c>
      <c r="G43" s="5" t="s">
        <v>13</v>
      </c>
      <c r="H43" s="5" t="s">
        <v>14</v>
      </c>
      <c r="I43" s="5" t="s">
        <v>43</v>
      </c>
    </row>
    <row r="44" spans="1:9" x14ac:dyDescent="0.5">
      <c r="A44" s="6" t="s">
        <v>15</v>
      </c>
      <c r="B44" s="7">
        <v>409.85</v>
      </c>
      <c r="C44" s="8">
        <v>0.15878458218559802</v>
      </c>
      <c r="D44" s="3" t="s">
        <v>16</v>
      </c>
      <c r="E44" s="3" t="s">
        <v>16</v>
      </c>
      <c r="F44" s="7">
        <v>-0.96</v>
      </c>
      <c r="G44" s="9">
        <v>140</v>
      </c>
      <c r="H44" s="7">
        <v>2.9275000000000002</v>
      </c>
    </row>
    <row r="45" spans="1:9" x14ac:dyDescent="0.5">
      <c r="A45" s="2" t="s">
        <v>17</v>
      </c>
      <c r="B45" s="7">
        <v>69.8</v>
      </c>
      <c r="C45" s="8">
        <v>2.7042000333182239E-2</v>
      </c>
      <c r="D45" s="8">
        <v>0.17030620958887396</v>
      </c>
      <c r="E45" s="3" t="s">
        <v>16</v>
      </c>
      <c r="F45" s="7">
        <v>-0.14000000000000001</v>
      </c>
      <c r="G45" s="9">
        <v>26</v>
      </c>
      <c r="H45" s="7">
        <v>2.6846153846153844</v>
      </c>
    </row>
    <row r="46" spans="1:9" x14ac:dyDescent="0.5">
      <c r="A46" s="3" t="s">
        <v>18</v>
      </c>
      <c r="B46" s="10">
        <v>14.34</v>
      </c>
      <c r="C46" s="11">
        <v>5.5556201257569238E-3</v>
      </c>
      <c r="D46" s="11">
        <v>3.4988410394046598E-2</v>
      </c>
      <c r="E46" s="11">
        <v>0.20544412607449858</v>
      </c>
      <c r="F46" s="10">
        <v>0</v>
      </c>
      <c r="G46" s="12">
        <v>6</v>
      </c>
      <c r="H46" s="10">
        <v>2.39</v>
      </c>
      <c r="I46" t="str">
        <f>B40</f>
        <v>2/16/2022</v>
      </c>
    </row>
    <row r="47" spans="1:9" x14ac:dyDescent="0.5">
      <c r="A47" s="3" t="s">
        <v>33</v>
      </c>
      <c r="B47" s="10">
        <v>9.99</v>
      </c>
      <c r="C47" s="11">
        <v>3.8703378700356813E-3</v>
      </c>
      <c r="D47" s="11">
        <v>2.4374771257777234E-2</v>
      </c>
      <c r="E47" s="11">
        <v>0.14312320916905444</v>
      </c>
      <c r="F47" s="10">
        <v>0</v>
      </c>
      <c r="G47" s="12">
        <v>1</v>
      </c>
      <c r="H47" s="10">
        <v>9.99</v>
      </c>
      <c r="I47" t="str">
        <f>I46</f>
        <v>2/16/2022</v>
      </c>
    </row>
    <row r="48" spans="1:9" x14ac:dyDescent="0.5">
      <c r="A48" s="3" t="s">
        <v>24</v>
      </c>
      <c r="B48" s="10">
        <v>9.57</v>
      </c>
      <c r="C48" s="11">
        <v>3.7076209625867339E-3</v>
      </c>
      <c r="D48" s="11">
        <v>2.3350006099792608E-2</v>
      </c>
      <c r="E48" s="11">
        <v>0.1371060171919771</v>
      </c>
      <c r="F48" s="10">
        <v>0</v>
      </c>
      <c r="G48" s="12">
        <v>3</v>
      </c>
      <c r="H48" s="10">
        <v>3.19</v>
      </c>
      <c r="I48" t="str">
        <f t="shared" ref="I48:I58" si="2">I47</f>
        <v>2/16/2022</v>
      </c>
    </row>
    <row r="49" spans="1:9" x14ac:dyDescent="0.5">
      <c r="A49" s="3" t="s">
        <v>26</v>
      </c>
      <c r="B49" s="10">
        <v>7.96</v>
      </c>
      <c r="C49" s="11">
        <v>3.083872817365768E-3</v>
      </c>
      <c r="D49" s="11">
        <v>1.942173966085153E-2</v>
      </c>
      <c r="E49" s="11">
        <v>0.11404011461318052</v>
      </c>
      <c r="F49" s="10">
        <v>0</v>
      </c>
      <c r="G49" s="12">
        <v>4</v>
      </c>
      <c r="H49" s="10">
        <v>1.99</v>
      </c>
      <c r="I49" t="str">
        <f t="shared" si="2"/>
        <v>2/16/2022</v>
      </c>
    </row>
    <row r="50" spans="1:9" x14ac:dyDescent="0.5">
      <c r="A50" s="3" t="s">
        <v>20</v>
      </c>
      <c r="B50" s="10">
        <v>6.99</v>
      </c>
      <c r="C50" s="11">
        <v>2.7080742454003415E-3</v>
      </c>
      <c r="D50" s="11">
        <v>1.7055020129315604E-2</v>
      </c>
      <c r="E50" s="11">
        <v>0.10014326647564471</v>
      </c>
      <c r="F50" s="10">
        <v>0</v>
      </c>
      <c r="G50" s="12">
        <v>1</v>
      </c>
      <c r="H50" s="10">
        <v>6.99</v>
      </c>
      <c r="I50" t="str">
        <f t="shared" si="2"/>
        <v>2/16/2022</v>
      </c>
    </row>
    <row r="51" spans="1:9" x14ac:dyDescent="0.5">
      <c r="A51" s="3" t="s">
        <v>34</v>
      </c>
      <c r="B51" s="10">
        <v>5.99</v>
      </c>
      <c r="C51" s="11">
        <v>2.3206530371885619E-3</v>
      </c>
      <c r="D51" s="11">
        <v>1.4615103086495058E-2</v>
      </c>
      <c r="E51" s="11">
        <v>8.5816618911174786E-2</v>
      </c>
      <c r="F51" s="10">
        <v>0</v>
      </c>
      <c r="G51" s="12">
        <v>1</v>
      </c>
      <c r="H51" s="10">
        <v>5.99</v>
      </c>
      <c r="I51" t="str">
        <f t="shared" si="2"/>
        <v>2/16/2022</v>
      </c>
    </row>
    <row r="52" spans="1:9" x14ac:dyDescent="0.5">
      <c r="A52" s="3" t="s">
        <v>22</v>
      </c>
      <c r="B52" s="10">
        <v>4.17</v>
      </c>
      <c r="C52" s="11">
        <v>1.6155464382431222E-3</v>
      </c>
      <c r="D52" s="11">
        <v>1.0174454068561668E-2</v>
      </c>
      <c r="E52" s="11">
        <v>5.9742120343839543E-2</v>
      </c>
      <c r="F52" s="10">
        <v>0</v>
      </c>
      <c r="G52" s="12">
        <v>3</v>
      </c>
      <c r="H52" s="10">
        <v>1.39</v>
      </c>
      <c r="I52" t="str">
        <f t="shared" si="2"/>
        <v>2/16/2022</v>
      </c>
    </row>
    <row r="53" spans="1:9" x14ac:dyDescent="0.5">
      <c r="A53" s="3" t="s">
        <v>21</v>
      </c>
      <c r="B53" s="10">
        <v>2.78</v>
      </c>
      <c r="C53" s="11">
        <v>1.077030958828748E-3</v>
      </c>
      <c r="D53" s="11">
        <v>6.7829693790411117E-3</v>
      </c>
      <c r="E53" s="11">
        <v>3.9828080229226362E-2</v>
      </c>
      <c r="F53" s="10">
        <v>0</v>
      </c>
      <c r="G53" s="12">
        <v>2</v>
      </c>
      <c r="H53" s="10">
        <v>1.39</v>
      </c>
      <c r="I53" t="str">
        <f t="shared" si="2"/>
        <v>2/16/2022</v>
      </c>
    </row>
    <row r="54" spans="1:9" x14ac:dyDescent="0.5">
      <c r="A54" s="3" t="s">
        <v>19</v>
      </c>
      <c r="B54" s="10">
        <v>2.6399999999999997</v>
      </c>
      <c r="C54" s="11">
        <v>1.0227919896790988E-3</v>
      </c>
      <c r="D54" s="11">
        <v>6.4413809930462355E-3</v>
      </c>
      <c r="E54" s="11">
        <v>3.7822349570200572E-2</v>
      </c>
      <c r="F54" s="10">
        <v>-0.14000000000000001</v>
      </c>
      <c r="G54" s="12">
        <v>2</v>
      </c>
      <c r="H54" s="10">
        <v>1.3199999999999998</v>
      </c>
      <c r="I54" t="str">
        <f t="shared" si="2"/>
        <v>2/16/2022</v>
      </c>
    </row>
    <row r="55" spans="1:9" x14ac:dyDescent="0.5">
      <c r="A55" s="3" t="s">
        <v>31</v>
      </c>
      <c r="B55" s="10">
        <v>1.99</v>
      </c>
      <c r="C55" s="11">
        <v>7.7096820434144201E-4</v>
      </c>
      <c r="D55" s="11">
        <v>4.8554349152128825E-3</v>
      </c>
      <c r="E55" s="11">
        <v>2.851002865329513E-2</v>
      </c>
      <c r="F55" s="10">
        <v>0</v>
      </c>
      <c r="G55" s="12">
        <v>1</v>
      </c>
      <c r="H55" s="10">
        <v>1.99</v>
      </c>
      <c r="I55" t="str">
        <f t="shared" si="2"/>
        <v>2/16/2022</v>
      </c>
    </row>
    <row r="56" spans="1:9" x14ac:dyDescent="0.5">
      <c r="A56" s="3" t="s">
        <v>35</v>
      </c>
      <c r="B56" s="10">
        <v>1.99</v>
      </c>
      <c r="C56" s="11">
        <v>7.7096820434144201E-4</v>
      </c>
      <c r="D56" s="11">
        <v>4.8554349152128825E-3</v>
      </c>
      <c r="E56" s="11">
        <v>2.851002865329513E-2</v>
      </c>
      <c r="F56" s="10">
        <v>0</v>
      </c>
      <c r="G56" s="12">
        <v>1</v>
      </c>
      <c r="H56" s="10">
        <v>1.99</v>
      </c>
      <c r="I56" t="str">
        <f t="shared" si="2"/>
        <v>2/16/2022</v>
      </c>
    </row>
    <row r="57" spans="1:9" x14ac:dyDescent="0.5">
      <c r="A57" s="3" t="s">
        <v>28</v>
      </c>
      <c r="B57" s="10">
        <v>1.39</v>
      </c>
      <c r="C57" s="11">
        <v>5.3851547941437402E-4</v>
      </c>
      <c r="D57" s="11">
        <v>3.3914846895205558E-3</v>
      </c>
      <c r="E57" s="11">
        <v>1.9914040114613181E-2</v>
      </c>
      <c r="F57" s="10">
        <v>0</v>
      </c>
      <c r="G57" s="12">
        <v>1</v>
      </c>
      <c r="H57" s="10">
        <v>1.39</v>
      </c>
      <c r="I57" t="str">
        <f t="shared" si="2"/>
        <v>2/16/2022</v>
      </c>
    </row>
    <row r="58" spans="1:9" x14ac:dyDescent="0.5">
      <c r="A58" s="3" t="s">
        <v>29</v>
      </c>
    </row>
    <row r="61" spans="1:9" x14ac:dyDescent="0.5">
      <c r="A61" s="1" t="s">
        <v>0</v>
      </c>
    </row>
    <row r="62" spans="1:9" x14ac:dyDescent="0.5">
      <c r="A62" s="2" t="s">
        <v>1</v>
      </c>
      <c r="B62" s="3" t="s">
        <v>36</v>
      </c>
    </row>
    <row r="63" spans="1:9" x14ac:dyDescent="0.5">
      <c r="A63" s="2" t="s">
        <v>3</v>
      </c>
      <c r="B63" s="3" t="s">
        <v>4</v>
      </c>
    </row>
    <row r="64" spans="1:9" x14ac:dyDescent="0.5">
      <c r="A64" s="2" t="s">
        <v>5</v>
      </c>
      <c r="B64" s="3" t="s">
        <v>6</v>
      </c>
    </row>
    <row r="65" spans="1:9" x14ac:dyDescent="0.5">
      <c r="A65" s="4" t="s">
        <v>7</v>
      </c>
      <c r="B65" s="5" t="s">
        <v>8</v>
      </c>
      <c r="C65" s="5" t="s">
        <v>9</v>
      </c>
      <c r="D65" s="5" t="s">
        <v>10</v>
      </c>
      <c r="E65" s="5" t="s">
        <v>11</v>
      </c>
      <c r="F65" s="5" t="s">
        <v>12</v>
      </c>
      <c r="G65" s="5" t="s">
        <v>13</v>
      </c>
      <c r="H65" s="5" t="s">
        <v>14</v>
      </c>
      <c r="I65" s="5" t="s">
        <v>43</v>
      </c>
    </row>
    <row r="66" spans="1:9" x14ac:dyDescent="0.5">
      <c r="A66" s="6" t="s">
        <v>15</v>
      </c>
      <c r="B66" s="7">
        <v>356.59</v>
      </c>
      <c r="C66" s="8">
        <v>0.12308218019653661</v>
      </c>
      <c r="D66" s="3" t="s">
        <v>16</v>
      </c>
      <c r="E66" s="3" t="s">
        <v>16</v>
      </c>
      <c r="F66" s="7">
        <v>-1.48</v>
      </c>
      <c r="G66" s="9">
        <v>136</v>
      </c>
      <c r="H66" s="7">
        <v>2.6219852941176467</v>
      </c>
    </row>
    <row r="67" spans="1:9" x14ac:dyDescent="0.5">
      <c r="A67" s="2" t="s">
        <v>17</v>
      </c>
      <c r="B67" s="7">
        <v>54.010000000000005</v>
      </c>
      <c r="C67" s="8">
        <v>1.8642330274026033E-2</v>
      </c>
      <c r="D67" s="8">
        <v>0.15146246389410811</v>
      </c>
      <c r="E67" s="3" t="s">
        <v>16</v>
      </c>
      <c r="F67" s="7">
        <v>-0.46</v>
      </c>
      <c r="G67" s="9">
        <v>23</v>
      </c>
      <c r="H67" s="7">
        <v>2.3482608695652174</v>
      </c>
    </row>
    <row r="68" spans="1:9" x14ac:dyDescent="0.5">
      <c r="A68" s="3" t="s">
        <v>18</v>
      </c>
      <c r="B68" s="10">
        <v>16.73</v>
      </c>
      <c r="C68" s="11">
        <v>5.7746007310582395E-3</v>
      </c>
      <c r="D68" s="11">
        <v>4.6916626938500801E-2</v>
      </c>
      <c r="E68" s="11">
        <v>0.30975745232364377</v>
      </c>
      <c r="F68" s="10">
        <v>0</v>
      </c>
      <c r="G68" s="12">
        <v>7</v>
      </c>
      <c r="H68" s="10">
        <v>2.39</v>
      </c>
      <c r="I68" t="str">
        <f>B62</f>
        <v>2/17/2022</v>
      </c>
    </row>
    <row r="69" spans="1:9" x14ac:dyDescent="0.5">
      <c r="A69" s="3" t="s">
        <v>33</v>
      </c>
      <c r="B69" s="10">
        <v>9.99</v>
      </c>
      <c r="C69" s="11">
        <v>3.4481925465195346E-3</v>
      </c>
      <c r="D69" s="11">
        <v>2.8015367789337896E-2</v>
      </c>
      <c r="E69" s="11">
        <v>0.18496574708387334</v>
      </c>
      <c r="F69" s="10">
        <v>0</v>
      </c>
      <c r="G69" s="12">
        <v>1</v>
      </c>
      <c r="H69" s="10">
        <v>9.99</v>
      </c>
      <c r="I69" t="str">
        <f>I68</f>
        <v>2/17/2022</v>
      </c>
    </row>
    <row r="70" spans="1:9" x14ac:dyDescent="0.5">
      <c r="A70" s="3" t="s">
        <v>22</v>
      </c>
      <c r="B70" s="10">
        <v>4.03</v>
      </c>
      <c r="C70" s="11">
        <v>1.3910126088562287E-3</v>
      </c>
      <c r="D70" s="11">
        <v>1.130149471381699E-2</v>
      </c>
      <c r="E70" s="11">
        <v>7.4615811886687644E-2</v>
      </c>
      <c r="F70" s="10">
        <v>-0.14000000000000001</v>
      </c>
      <c r="G70" s="12">
        <v>3</v>
      </c>
      <c r="H70" s="10">
        <v>1.3433333333333335</v>
      </c>
      <c r="I70" t="str">
        <f t="shared" ref="I70:I81" si="3">I69</f>
        <v>2/17/2022</v>
      </c>
    </row>
    <row r="71" spans="1:9" x14ac:dyDescent="0.5">
      <c r="A71" s="3" t="s">
        <v>37</v>
      </c>
      <c r="B71" s="10">
        <v>3.19</v>
      </c>
      <c r="C71" s="11">
        <v>1.101074496836568E-3</v>
      </c>
      <c r="D71" s="11">
        <v>8.9458481729717612E-3</v>
      </c>
      <c r="E71" s="11">
        <v>5.9063136456211807E-2</v>
      </c>
      <c r="F71" s="10">
        <v>0</v>
      </c>
      <c r="G71" s="12">
        <v>1</v>
      </c>
      <c r="H71" s="10">
        <v>3.19</v>
      </c>
      <c r="I71" t="str">
        <f t="shared" si="3"/>
        <v>2/17/2022</v>
      </c>
    </row>
    <row r="72" spans="1:9" x14ac:dyDescent="0.5">
      <c r="A72" s="3" t="s">
        <v>38</v>
      </c>
      <c r="B72" s="10">
        <v>3.19</v>
      </c>
      <c r="C72" s="11">
        <v>1.101074496836568E-3</v>
      </c>
      <c r="D72" s="11">
        <v>8.9458481729717612E-3</v>
      </c>
      <c r="E72" s="11">
        <v>5.9063136456211807E-2</v>
      </c>
      <c r="F72" s="10">
        <v>0</v>
      </c>
      <c r="G72" s="12">
        <v>1</v>
      </c>
      <c r="H72" s="10">
        <v>3.19</v>
      </c>
      <c r="I72" t="str">
        <f t="shared" si="3"/>
        <v>2/17/2022</v>
      </c>
    </row>
    <row r="73" spans="1:9" x14ac:dyDescent="0.5">
      <c r="A73" s="3" t="s">
        <v>24</v>
      </c>
      <c r="B73" s="10">
        <v>2.87</v>
      </c>
      <c r="C73" s="11">
        <v>9.9062188273384036E-4</v>
      </c>
      <c r="D73" s="11">
        <v>8.0484590145545321E-3</v>
      </c>
      <c r="E73" s="11">
        <v>5.3138307720792442E-2</v>
      </c>
      <c r="F73" s="10">
        <v>-0.32</v>
      </c>
      <c r="G73" s="12">
        <v>1</v>
      </c>
      <c r="H73" s="10">
        <v>2.87</v>
      </c>
      <c r="I73" t="str">
        <f t="shared" si="3"/>
        <v>2/17/2022</v>
      </c>
    </row>
    <row r="74" spans="1:9" x14ac:dyDescent="0.5">
      <c r="A74" s="3" t="s">
        <v>19</v>
      </c>
      <c r="B74" s="10">
        <v>2.78</v>
      </c>
      <c r="C74" s="11">
        <v>9.5955708501744793E-4</v>
      </c>
      <c r="D74" s="11">
        <v>7.7960683137496848E-3</v>
      </c>
      <c r="E74" s="11">
        <v>5.1471949638955738E-2</v>
      </c>
      <c r="F74" s="10">
        <v>0</v>
      </c>
      <c r="G74" s="12">
        <v>2</v>
      </c>
      <c r="H74" s="10">
        <v>1.39</v>
      </c>
      <c r="I74" t="str">
        <f t="shared" si="3"/>
        <v>2/17/2022</v>
      </c>
    </row>
    <row r="75" spans="1:9" x14ac:dyDescent="0.5">
      <c r="A75" s="3" t="s">
        <v>39</v>
      </c>
      <c r="B75" s="10">
        <v>2.58</v>
      </c>
      <c r="C75" s="11">
        <v>8.9052420120324315E-4</v>
      </c>
      <c r="D75" s="11">
        <v>7.2352000897389166E-3</v>
      </c>
      <c r="E75" s="11">
        <v>4.7768931679318644E-2</v>
      </c>
      <c r="F75" s="10">
        <v>0</v>
      </c>
      <c r="G75" s="12">
        <v>2</v>
      </c>
      <c r="H75" s="10">
        <v>1.29</v>
      </c>
      <c r="I75" t="str">
        <f t="shared" si="3"/>
        <v>2/17/2022</v>
      </c>
    </row>
    <row r="76" spans="1:9" x14ac:dyDescent="0.5">
      <c r="A76" s="3" t="s">
        <v>31</v>
      </c>
      <c r="B76" s="10">
        <v>1.99</v>
      </c>
      <c r="C76" s="11">
        <v>6.8687719395133873E-4</v>
      </c>
      <c r="D76" s="11">
        <v>5.5806388289071484E-3</v>
      </c>
      <c r="E76" s="11">
        <v>3.6845028698389182E-2</v>
      </c>
      <c r="F76" s="10">
        <v>0</v>
      </c>
      <c r="G76" s="12">
        <v>1</v>
      </c>
      <c r="H76" s="10">
        <v>1.99</v>
      </c>
      <c r="I76" t="str">
        <f t="shared" si="3"/>
        <v>2/17/2022</v>
      </c>
    </row>
    <row r="77" spans="1:9" x14ac:dyDescent="0.5">
      <c r="A77" s="3" t="s">
        <v>26</v>
      </c>
      <c r="B77" s="10">
        <v>1.99</v>
      </c>
      <c r="C77" s="11">
        <v>6.8687719395133873E-4</v>
      </c>
      <c r="D77" s="11">
        <v>5.5806388289071484E-3</v>
      </c>
      <c r="E77" s="11">
        <v>3.6845028698389182E-2</v>
      </c>
      <c r="F77" s="10">
        <v>0</v>
      </c>
      <c r="G77" s="12">
        <v>1</v>
      </c>
      <c r="H77" s="10">
        <v>1.99</v>
      </c>
      <c r="I77" t="str">
        <f t="shared" si="3"/>
        <v>2/17/2022</v>
      </c>
    </row>
    <row r="78" spans="1:9" x14ac:dyDescent="0.5">
      <c r="A78" s="3" t="s">
        <v>27</v>
      </c>
      <c r="B78" s="10">
        <v>1.89</v>
      </c>
      <c r="C78" s="11">
        <v>6.5236075204423618E-4</v>
      </c>
      <c r="D78" s="11">
        <v>5.3002047169017638E-3</v>
      </c>
      <c r="E78" s="11">
        <v>3.4993519718570627E-2</v>
      </c>
      <c r="F78" s="10">
        <v>0</v>
      </c>
      <c r="G78" s="12">
        <v>1</v>
      </c>
      <c r="H78" s="10">
        <v>1.89</v>
      </c>
      <c r="I78" t="str">
        <f t="shared" si="3"/>
        <v>2/17/2022</v>
      </c>
    </row>
    <row r="79" spans="1:9" x14ac:dyDescent="0.5">
      <c r="A79" s="3" t="s">
        <v>21</v>
      </c>
      <c r="B79" s="10">
        <v>1.39</v>
      </c>
      <c r="C79" s="11">
        <v>4.7977854250872397E-4</v>
      </c>
      <c r="D79" s="11">
        <v>3.8980341568748424E-3</v>
      </c>
      <c r="E79" s="11">
        <v>2.5735974819477869E-2</v>
      </c>
      <c r="F79" s="10">
        <v>0</v>
      </c>
      <c r="G79" s="12">
        <v>1</v>
      </c>
      <c r="H79" s="10">
        <v>1.39</v>
      </c>
      <c r="I79" t="str">
        <f t="shared" si="3"/>
        <v>2/17/2022</v>
      </c>
    </row>
    <row r="80" spans="1:9" x14ac:dyDescent="0.5">
      <c r="A80" s="3" t="s">
        <v>28</v>
      </c>
      <c r="B80" s="10">
        <v>1.39</v>
      </c>
      <c r="C80" s="11">
        <v>4.7977854250872397E-4</v>
      </c>
      <c r="D80" s="11">
        <v>3.8980341568748424E-3</v>
      </c>
      <c r="E80" s="11">
        <v>2.5735974819477869E-2</v>
      </c>
      <c r="F80" s="10">
        <v>0</v>
      </c>
      <c r="G80" s="12">
        <v>1</v>
      </c>
      <c r="H80" s="10">
        <v>1.39</v>
      </c>
      <c r="I80" t="str">
        <f t="shared" si="3"/>
        <v>2/17/2022</v>
      </c>
    </row>
    <row r="81" spans="1:9" x14ac:dyDescent="0.5">
      <c r="A81" s="3" t="s">
        <v>29</v>
      </c>
    </row>
    <row r="84" spans="1:9" x14ac:dyDescent="0.5">
      <c r="A84" s="1" t="s">
        <v>0</v>
      </c>
    </row>
    <row r="85" spans="1:9" x14ac:dyDescent="0.5">
      <c r="A85" s="2" t="s">
        <v>1</v>
      </c>
      <c r="B85" s="3" t="s">
        <v>40</v>
      </c>
    </row>
    <row r="86" spans="1:9" x14ac:dyDescent="0.5">
      <c r="A86" s="2" t="s">
        <v>3</v>
      </c>
      <c r="B86" s="3" t="s">
        <v>4</v>
      </c>
    </row>
    <row r="87" spans="1:9" x14ac:dyDescent="0.5">
      <c r="A87" s="2" t="s">
        <v>5</v>
      </c>
      <c r="B87" s="3" t="s">
        <v>6</v>
      </c>
    </row>
    <row r="88" spans="1:9" x14ac:dyDescent="0.5">
      <c r="A88" s="4" t="s">
        <v>7</v>
      </c>
      <c r="B88" s="5" t="s">
        <v>8</v>
      </c>
      <c r="C88" s="5" t="s">
        <v>9</v>
      </c>
      <c r="D88" s="5" t="s">
        <v>10</v>
      </c>
      <c r="E88" s="5" t="s">
        <v>11</v>
      </c>
      <c r="F88" s="5" t="s">
        <v>12</v>
      </c>
      <c r="G88" s="5" t="s">
        <v>13</v>
      </c>
      <c r="H88" s="5" t="s">
        <v>14</v>
      </c>
      <c r="I88" s="5" t="s">
        <v>43</v>
      </c>
    </row>
    <row r="89" spans="1:9" x14ac:dyDescent="0.5">
      <c r="A89" s="6" t="s">
        <v>15</v>
      </c>
      <c r="B89" s="7">
        <v>517.19000000000005</v>
      </c>
      <c r="C89" s="8">
        <v>0.18500209258153025</v>
      </c>
      <c r="D89" s="3" t="s">
        <v>16</v>
      </c>
      <c r="E89" s="3" t="s">
        <v>16</v>
      </c>
      <c r="F89" s="7">
        <v>-1.26</v>
      </c>
      <c r="G89" s="9">
        <v>167</v>
      </c>
      <c r="H89" s="7">
        <v>3.0969461077844316</v>
      </c>
    </row>
    <row r="90" spans="1:9" x14ac:dyDescent="0.5">
      <c r="A90" s="2" t="s">
        <v>17</v>
      </c>
      <c r="B90" s="7">
        <v>65.349999999999994</v>
      </c>
      <c r="C90" s="8">
        <v>2.3376103076631408E-2</v>
      </c>
      <c r="D90" s="8">
        <v>0.12635588468454531</v>
      </c>
      <c r="E90" s="3" t="s">
        <v>16</v>
      </c>
      <c r="F90" s="7">
        <v>-0.14000000000000001</v>
      </c>
      <c r="G90" s="9">
        <v>21</v>
      </c>
      <c r="H90" s="7">
        <v>3.1119047619047615</v>
      </c>
    </row>
    <row r="91" spans="1:9" x14ac:dyDescent="0.5">
      <c r="A91" s="3" t="s">
        <v>41</v>
      </c>
      <c r="B91" s="10">
        <v>13.98</v>
      </c>
      <c r="C91" s="11">
        <v>5.0007332978011807E-3</v>
      </c>
      <c r="D91" s="11">
        <v>2.7030685048048102E-2</v>
      </c>
      <c r="E91" s="11">
        <v>0.21392501912777356</v>
      </c>
      <c r="F91" s="10">
        <v>0</v>
      </c>
      <c r="G91" s="12">
        <v>2</v>
      </c>
      <c r="H91" s="10">
        <v>6.99</v>
      </c>
      <c r="I91" t="str">
        <f>B85</f>
        <v>2/18/2022</v>
      </c>
    </row>
    <row r="92" spans="1:9" x14ac:dyDescent="0.5">
      <c r="A92" s="3" t="s">
        <v>18</v>
      </c>
      <c r="B92" s="10">
        <v>11.95</v>
      </c>
      <c r="C92" s="11">
        <v>4.2745896215110228E-3</v>
      </c>
      <c r="D92" s="11">
        <v>2.3105628492430245E-2</v>
      </c>
      <c r="E92" s="11">
        <v>0.18286151491966335</v>
      </c>
      <c r="F92" s="10">
        <v>0</v>
      </c>
      <c r="G92" s="12">
        <v>5</v>
      </c>
      <c r="H92" s="10">
        <v>2.3899999999999997</v>
      </c>
      <c r="I92" t="str">
        <f>I91</f>
        <v>2/18/2022</v>
      </c>
    </row>
    <row r="93" spans="1:9" x14ac:dyDescent="0.5">
      <c r="A93" s="3" t="s">
        <v>33</v>
      </c>
      <c r="B93" s="10">
        <v>9.99</v>
      </c>
      <c r="C93" s="11">
        <v>3.57348538233432E-3</v>
      </c>
      <c r="D93" s="11">
        <v>1.9315918714592314E-2</v>
      </c>
      <c r="E93" s="11">
        <v>0.15286916602907424</v>
      </c>
      <c r="F93" s="10">
        <v>0</v>
      </c>
      <c r="G93" s="12">
        <v>1</v>
      </c>
      <c r="H93" s="10">
        <v>9.99</v>
      </c>
      <c r="I93" t="str">
        <f t="shared" ref="I93:I103" si="4">I92</f>
        <v>2/18/2022</v>
      </c>
    </row>
    <row r="94" spans="1:9" x14ac:dyDescent="0.5">
      <c r="A94" s="3" t="s">
        <v>42</v>
      </c>
      <c r="B94" s="10">
        <v>6.99</v>
      </c>
      <c r="C94" s="11">
        <v>2.5003666489005903E-3</v>
      </c>
      <c r="D94" s="11">
        <v>1.3515342524024051E-2</v>
      </c>
      <c r="E94" s="11">
        <v>0.10696250956388678</v>
      </c>
      <c r="F94" s="10">
        <v>0</v>
      </c>
      <c r="G94" s="12">
        <v>1</v>
      </c>
      <c r="H94" s="10">
        <v>6.99</v>
      </c>
      <c r="I94" t="str">
        <f t="shared" si="4"/>
        <v>2/18/2022</v>
      </c>
    </row>
    <row r="95" spans="1:9" x14ac:dyDescent="0.5">
      <c r="A95" s="3" t="s">
        <v>37</v>
      </c>
      <c r="B95" s="10">
        <v>6.38</v>
      </c>
      <c r="C95" s="11">
        <v>2.2821658397690651E-3</v>
      </c>
      <c r="D95" s="11">
        <v>1.2335892031941837E-2</v>
      </c>
      <c r="E95" s="11">
        <v>9.7628156082631992E-2</v>
      </c>
      <c r="F95" s="10">
        <v>0</v>
      </c>
      <c r="G95" s="12">
        <v>2</v>
      </c>
      <c r="H95" s="10">
        <v>3.19</v>
      </c>
      <c r="I95" t="str">
        <f t="shared" si="4"/>
        <v>2/18/2022</v>
      </c>
    </row>
    <row r="96" spans="1:9" x14ac:dyDescent="0.5">
      <c r="A96" s="3" t="s">
        <v>19</v>
      </c>
      <c r="B96" s="10">
        <v>4.17</v>
      </c>
      <c r="C96" s="11">
        <v>1.4916350394728842E-3</v>
      </c>
      <c r="D96" s="11">
        <v>8.0628009048898854E-3</v>
      </c>
      <c r="E96" s="11">
        <v>6.3810252486610569E-2</v>
      </c>
      <c r="F96" s="10">
        <v>0</v>
      </c>
      <c r="G96" s="12">
        <v>3</v>
      </c>
      <c r="H96" s="10">
        <v>1.39</v>
      </c>
      <c r="I96" t="str">
        <f t="shared" si="4"/>
        <v>2/18/2022</v>
      </c>
    </row>
    <row r="97" spans="1:9" x14ac:dyDescent="0.5">
      <c r="A97" s="3" t="s">
        <v>23</v>
      </c>
      <c r="B97" s="10">
        <v>3.19</v>
      </c>
      <c r="C97" s="11">
        <v>1.1410829198845326E-3</v>
      </c>
      <c r="D97" s="11">
        <v>6.1679460159709187E-3</v>
      </c>
      <c r="E97" s="11">
        <v>4.8814078041315996E-2</v>
      </c>
      <c r="F97" s="10">
        <v>0</v>
      </c>
      <c r="G97" s="12">
        <v>1</v>
      </c>
      <c r="H97" s="10">
        <v>3.19</v>
      </c>
      <c r="I97" t="str">
        <f t="shared" si="4"/>
        <v>2/18/2022</v>
      </c>
    </row>
    <row r="98" spans="1:9" x14ac:dyDescent="0.5">
      <c r="A98" s="3" t="s">
        <v>21</v>
      </c>
      <c r="B98" s="10">
        <v>2.6399999999999997</v>
      </c>
      <c r="C98" s="11">
        <v>9.4434448542168197E-4</v>
      </c>
      <c r="D98" s="11">
        <v>5.1045070477000708E-3</v>
      </c>
      <c r="E98" s="11">
        <v>4.0397857689364956E-2</v>
      </c>
      <c r="F98" s="10">
        <v>-0.14000000000000001</v>
      </c>
      <c r="G98" s="12">
        <v>2</v>
      </c>
      <c r="H98" s="10">
        <v>1.3199999999999998</v>
      </c>
      <c r="I98" t="str">
        <f t="shared" si="4"/>
        <v>2/18/2022</v>
      </c>
    </row>
    <row r="99" spans="1:9" x14ac:dyDescent="0.5">
      <c r="A99" s="3" t="s">
        <v>26</v>
      </c>
      <c r="B99" s="10">
        <v>1.99</v>
      </c>
      <c r="C99" s="11">
        <v>7.1183542651104064E-4</v>
      </c>
      <c r="D99" s="11">
        <v>3.8477155397436142E-3</v>
      </c>
      <c r="E99" s="11">
        <v>3.0451415455241014E-2</v>
      </c>
      <c r="F99" s="10">
        <v>0</v>
      </c>
      <c r="G99" s="12">
        <v>1</v>
      </c>
      <c r="H99" s="10">
        <v>1.99</v>
      </c>
      <c r="I99" t="str">
        <f t="shared" si="4"/>
        <v>2/18/2022</v>
      </c>
    </row>
    <row r="100" spans="1:9" x14ac:dyDescent="0.5">
      <c r="A100" s="3" t="s">
        <v>28</v>
      </c>
      <c r="B100" s="10">
        <v>1.39</v>
      </c>
      <c r="C100" s="11">
        <v>4.9721167982429474E-4</v>
      </c>
      <c r="D100" s="11">
        <v>2.6876003016299615E-3</v>
      </c>
      <c r="E100" s="11">
        <v>2.127008416220352E-2</v>
      </c>
      <c r="F100" s="10">
        <v>0</v>
      </c>
      <c r="G100" s="12">
        <v>1</v>
      </c>
      <c r="H100" s="10">
        <v>1.39</v>
      </c>
      <c r="I100" t="str">
        <f t="shared" si="4"/>
        <v>2/18/2022</v>
      </c>
    </row>
    <row r="101" spans="1:9" x14ac:dyDescent="0.5">
      <c r="A101" s="3" t="s">
        <v>22</v>
      </c>
      <c r="B101" s="10">
        <v>1.39</v>
      </c>
      <c r="C101" s="11">
        <v>4.9721167982429474E-4</v>
      </c>
      <c r="D101" s="11">
        <v>2.6876003016299615E-3</v>
      </c>
      <c r="E101" s="11">
        <v>2.127008416220352E-2</v>
      </c>
      <c r="F101" s="10">
        <v>0</v>
      </c>
      <c r="G101" s="12">
        <v>1</v>
      </c>
      <c r="H101" s="10">
        <v>1.39</v>
      </c>
      <c r="I101" t="str">
        <f t="shared" si="4"/>
        <v>2/18/2022</v>
      </c>
    </row>
    <row r="102" spans="1:9" x14ac:dyDescent="0.5">
      <c r="A102" s="3" t="s">
        <v>39</v>
      </c>
      <c r="B102" s="10">
        <v>1.29</v>
      </c>
      <c r="C102" s="11">
        <v>4.6144105537650377E-4</v>
      </c>
      <c r="D102" s="11">
        <v>2.4942477619443529E-3</v>
      </c>
      <c r="E102" s="11">
        <v>1.9739862280030607E-2</v>
      </c>
      <c r="F102" s="10">
        <v>0</v>
      </c>
      <c r="G102" s="12">
        <v>1</v>
      </c>
      <c r="H102" s="10">
        <v>1.29</v>
      </c>
      <c r="I102" t="str">
        <f t="shared" si="4"/>
        <v>2/18/2022</v>
      </c>
    </row>
    <row r="103" spans="1:9" x14ac:dyDescent="0.5">
      <c r="A103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2022-02-23T11:47:20Z</dcterms:created>
  <dcterms:modified xsi:type="dcterms:W3CDTF">2022-03-02T15:53:48Z</dcterms:modified>
</cp:coreProperties>
</file>