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Cornell Dairy Bar Study\SalesData\ProcessedData\"/>
    </mc:Choice>
  </mc:AlternateContent>
  <xr:revisionPtr revIDLastSave="0" documentId="13_ncr:1_{C04D58CF-E410-4778-A7D3-0DF6423903CE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3" i="1" l="1"/>
  <c r="I84" i="1" s="1"/>
  <c r="I85" i="1" s="1"/>
  <c r="I86" i="1" s="1"/>
  <c r="I87" i="1" s="1"/>
  <c r="I88" i="1" s="1"/>
  <c r="I89" i="1" s="1"/>
  <c r="I90" i="1" s="1"/>
  <c r="I91" i="1" s="1"/>
  <c r="I92" i="1" s="1"/>
  <c r="I82" i="1"/>
  <c r="I81" i="1"/>
  <c r="I67" i="1"/>
  <c r="I68" i="1" s="1"/>
  <c r="I69" i="1" s="1"/>
  <c r="I66" i="1"/>
  <c r="I65" i="1"/>
  <c r="I46" i="1"/>
  <c r="I47" i="1"/>
  <c r="I48" i="1" s="1"/>
  <c r="I49" i="1" s="1"/>
  <c r="I50" i="1" s="1"/>
  <c r="I51" i="1" s="1"/>
  <c r="I52" i="1" s="1"/>
  <c r="I53" i="1" s="1"/>
  <c r="I54" i="1" s="1"/>
  <c r="I55" i="1" s="1"/>
  <c r="I45" i="1"/>
  <c r="I44" i="1"/>
  <c r="I30" i="1"/>
  <c r="I31" i="1" s="1"/>
  <c r="I32" i="1" s="1"/>
  <c r="I33" i="1" s="1"/>
  <c r="I29" i="1"/>
  <c r="I28" i="1"/>
  <c r="I10" i="1"/>
  <c r="I11" i="1"/>
  <c r="I12" i="1" s="1"/>
  <c r="I13" i="1" s="1"/>
  <c r="I14" i="1" s="1"/>
  <c r="I15" i="1" s="1"/>
  <c r="I16" i="1" s="1"/>
  <c r="I17" i="1" s="1"/>
  <c r="I18" i="1" s="1"/>
  <c r="I9" i="1"/>
  <c r="I8" i="1"/>
</calcChain>
</file>

<file path=xl/sharedStrings.xml><?xml version="1.0" encoding="utf-8"?>
<sst xmlns="http://schemas.openxmlformats.org/spreadsheetml/2006/main" count="156" uniqueCount="43">
  <si>
    <t>Sales Mix by Item Group</t>
  </si>
  <si>
    <t>Business Dates</t>
  </si>
  <si>
    <t>2/28/2022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</si>
  <si>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</si>
  <si>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</si>
  <si>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</si>
  <si>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</si>
  <si>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</si>
  <si>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</si>
  <si>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</si>
  <si>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</si>
  <si>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</si>
  <si>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</si>
  <si>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</si>
  <si>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</si>
  <si>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</si>
  <si>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</si>
  <si>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</si>
  <si>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</si>
  <si>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SaltedButter 1LB</t>
  </si>
  <si>
    <t>CUMilkSkimQuart</t>
  </si>
  <si>
    <t>CornelMilk1/2Gal</t>
  </si>
  <si>
    <t>CornSkMilk1/2Gal</t>
  </si>
  <si>
    <t>Mango Yogurt</t>
  </si>
  <si>
    <t>Cornel2%Milk1Qt</t>
  </si>
  <si>
    <t>CornelWhlMilk1Qt</t>
  </si>
  <si>
    <t>BlackCheryYogurt</t>
  </si>
  <si>
    <t>Peach Yogurt</t>
  </si>
  <si>
    <t>StrawberryYogurt</t>
  </si>
  <si>
    <t>Show Price Levels</t>
  </si>
  <si>
    <t>3/1/2022</t>
  </si>
  <si>
    <t>MlkWhlProjec3.19/ITH</t>
  </si>
  <si>
    <t>3/2/2022</t>
  </si>
  <si>
    <t>AgedChedWheel2LB</t>
  </si>
  <si>
    <t>QuarterChseSlice</t>
  </si>
  <si>
    <t>PlainYogurt32oz</t>
  </si>
  <si>
    <t>Mlk2%Project3.19/ITH</t>
  </si>
  <si>
    <t>SoyMilkChoc8.25z</t>
  </si>
  <si>
    <t>3/3/2022</t>
  </si>
  <si>
    <t>Corn2%Milk1/2Gal</t>
  </si>
  <si>
    <t>3/4/2022</t>
  </si>
  <si>
    <t>SoyMilkVan8oz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</si>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</sst>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A70" workbookViewId="0">
      <selection activeCell="K93" sqref="K93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42</v>
      </c>
    </row>
    <row r="6" spans="1:9" x14ac:dyDescent="0.5">
      <c r="A6" s="6" t="s">
        <v>15</v>
      </c>
      <c r="B6" s="7">
        <v>169.09</v>
      </c>
      <c r="C6" s="8">
        <v>8.8975068669031057E-2</v>
      </c>
      <c r="D6" s="3" t="s">
        <v>16</v>
      </c>
      <c r="E6" s="3" t="s">
        <v>16</v>
      </c>
      <c r="F6" s="7">
        <v>-1.99</v>
      </c>
      <c r="G6" s="9">
        <v>61</v>
      </c>
      <c r="H6" s="7">
        <v>2.7719672131147544</v>
      </c>
    </row>
    <row r="7" spans="1:9" x14ac:dyDescent="0.5">
      <c r="A7" s="2" t="s">
        <v>17</v>
      </c>
      <c r="B7" s="7">
        <v>46.400000000000006</v>
      </c>
      <c r="C7" s="8">
        <v>2.4415655486681894E-2</v>
      </c>
      <c r="D7" s="8">
        <v>0.27441007747353485</v>
      </c>
      <c r="E7" s="3" t="s">
        <v>16</v>
      </c>
      <c r="F7" s="7">
        <v>0</v>
      </c>
      <c r="G7" s="9">
        <v>20</v>
      </c>
      <c r="H7" s="7">
        <v>2.3200000000000003</v>
      </c>
    </row>
    <row r="8" spans="1:9" x14ac:dyDescent="0.5">
      <c r="A8" s="3" t="s">
        <v>18</v>
      </c>
      <c r="B8" s="10">
        <v>19.12</v>
      </c>
      <c r="C8" s="11">
        <v>1.0060933898822367E-2</v>
      </c>
      <c r="D8" s="11">
        <v>0.11307587675202556</v>
      </c>
      <c r="E8" s="11">
        <v>0.41206896551724137</v>
      </c>
      <c r="F8" s="10">
        <v>0</v>
      </c>
      <c r="G8" s="12">
        <v>8</v>
      </c>
      <c r="H8" s="10">
        <v>2.39</v>
      </c>
      <c r="I8" t="str">
        <f>B2</f>
        <v>2/28/2022</v>
      </c>
    </row>
    <row r="9" spans="1:9" x14ac:dyDescent="0.5">
      <c r="A9" s="3" t="s">
        <v>19</v>
      </c>
      <c r="B9" s="10">
        <v>5.99</v>
      </c>
      <c r="C9" s="11">
        <v>3.1519348354574254E-3</v>
      </c>
      <c r="D9" s="11">
        <v>3.542492163936365E-2</v>
      </c>
      <c r="E9" s="11">
        <v>0.12909482758620688</v>
      </c>
      <c r="F9" s="10">
        <v>0</v>
      </c>
      <c r="G9" s="12">
        <v>1</v>
      </c>
      <c r="H9" s="10">
        <v>5.99</v>
      </c>
      <c r="I9" t="str">
        <f>I8</f>
        <v>2/28/2022</v>
      </c>
    </row>
    <row r="10" spans="1:9" x14ac:dyDescent="0.5">
      <c r="A10" s="3" t="s">
        <v>20</v>
      </c>
      <c r="B10" s="10">
        <v>3.98</v>
      </c>
      <c r="C10" s="11">
        <v>2.094273897349007E-3</v>
      </c>
      <c r="D10" s="11">
        <v>2.3537760955704062E-2</v>
      </c>
      <c r="E10" s="11">
        <v>8.5775862068965508E-2</v>
      </c>
      <c r="F10" s="10">
        <v>0</v>
      </c>
      <c r="G10" s="12">
        <v>2</v>
      </c>
      <c r="H10" s="10">
        <v>1.99</v>
      </c>
      <c r="I10" t="str">
        <f t="shared" ref="I10:I19" si="0">I9</f>
        <v>2/28/2022</v>
      </c>
    </row>
    <row r="11" spans="1:9" x14ac:dyDescent="0.5">
      <c r="A11" s="3" t="s">
        <v>21</v>
      </c>
      <c r="B11" s="10">
        <v>3.19</v>
      </c>
      <c r="C11" s="11">
        <v>1.6785763147093798E-3</v>
      </c>
      <c r="D11" s="11">
        <v>1.8865692826305517E-2</v>
      </c>
      <c r="E11" s="11">
        <v>6.8749999999999992E-2</v>
      </c>
      <c r="F11" s="10">
        <v>0</v>
      </c>
      <c r="G11" s="12">
        <v>1</v>
      </c>
      <c r="H11" s="10">
        <v>3.19</v>
      </c>
      <c r="I11" t="str">
        <f t="shared" si="0"/>
        <v>2/28/2022</v>
      </c>
    </row>
    <row r="12" spans="1:9" x14ac:dyDescent="0.5">
      <c r="A12" s="3" t="s">
        <v>22</v>
      </c>
      <c r="B12" s="10">
        <v>3.19</v>
      </c>
      <c r="C12" s="11">
        <v>1.6785763147093798E-3</v>
      </c>
      <c r="D12" s="11">
        <v>1.8865692826305517E-2</v>
      </c>
      <c r="E12" s="11">
        <v>6.8749999999999992E-2</v>
      </c>
      <c r="F12" s="10">
        <v>0</v>
      </c>
      <c r="G12" s="12">
        <v>1</v>
      </c>
      <c r="H12" s="10">
        <v>3.19</v>
      </c>
      <c r="I12" t="str">
        <f t="shared" si="0"/>
        <v>2/28/2022</v>
      </c>
    </row>
    <row r="13" spans="1:9" x14ac:dyDescent="0.5">
      <c r="A13" s="3" t="s">
        <v>23</v>
      </c>
      <c r="B13" s="10">
        <v>2.78</v>
      </c>
      <c r="C13" s="11">
        <v>1.4628345313141304E-3</v>
      </c>
      <c r="D13" s="11">
        <v>1.6440948607250577E-2</v>
      </c>
      <c r="E13" s="11">
        <v>5.9913793103448264E-2</v>
      </c>
      <c r="F13" s="10">
        <v>0</v>
      </c>
      <c r="G13" s="12">
        <v>2</v>
      </c>
      <c r="H13" s="10">
        <v>1.39</v>
      </c>
      <c r="I13" t="str">
        <f t="shared" si="0"/>
        <v>2/28/2022</v>
      </c>
    </row>
    <row r="14" spans="1:9" x14ac:dyDescent="0.5">
      <c r="A14" s="3" t="s">
        <v>24</v>
      </c>
      <c r="B14" s="10">
        <v>1.99</v>
      </c>
      <c r="C14" s="11">
        <v>1.0471369486745035E-3</v>
      </c>
      <c r="D14" s="11">
        <v>1.1768880477852031E-2</v>
      </c>
      <c r="E14" s="11">
        <v>4.2887931034482754E-2</v>
      </c>
      <c r="F14" s="10">
        <v>0</v>
      </c>
      <c r="G14" s="12">
        <v>1</v>
      </c>
      <c r="H14" s="10">
        <v>1.99</v>
      </c>
      <c r="I14" t="str">
        <f t="shared" si="0"/>
        <v>2/28/2022</v>
      </c>
    </row>
    <row r="15" spans="1:9" x14ac:dyDescent="0.5">
      <c r="A15" s="3" t="s">
        <v>25</v>
      </c>
      <c r="B15" s="10">
        <v>1.99</v>
      </c>
      <c r="C15" s="11">
        <v>1.0471369486745035E-3</v>
      </c>
      <c r="D15" s="11">
        <v>1.1768880477852031E-2</v>
      </c>
      <c r="E15" s="11">
        <v>4.2887931034482754E-2</v>
      </c>
      <c r="F15" s="10">
        <v>0</v>
      </c>
      <c r="G15" s="12">
        <v>1</v>
      </c>
      <c r="H15" s="10">
        <v>1.99</v>
      </c>
      <c r="I15" t="str">
        <f t="shared" si="0"/>
        <v>2/28/2022</v>
      </c>
    </row>
    <row r="16" spans="1:9" x14ac:dyDescent="0.5">
      <c r="A16" s="3" t="s">
        <v>26</v>
      </c>
      <c r="B16" s="10">
        <v>1.39</v>
      </c>
      <c r="C16" s="11">
        <v>7.3141726565706519E-4</v>
      </c>
      <c r="D16" s="11">
        <v>8.2204743036252883E-3</v>
      </c>
      <c r="E16" s="11">
        <v>2.9956896551724132E-2</v>
      </c>
      <c r="F16" s="10">
        <v>0</v>
      </c>
      <c r="G16" s="12">
        <v>1</v>
      </c>
      <c r="H16" s="10">
        <v>1.39</v>
      </c>
      <c r="I16" t="str">
        <f t="shared" si="0"/>
        <v>2/28/2022</v>
      </c>
    </row>
    <row r="17" spans="1:9" x14ac:dyDescent="0.5">
      <c r="A17" s="3" t="s">
        <v>27</v>
      </c>
      <c r="B17" s="10">
        <v>1.39</v>
      </c>
      <c r="C17" s="11">
        <v>7.3141726565706519E-4</v>
      </c>
      <c r="D17" s="11">
        <v>8.2204743036252883E-3</v>
      </c>
      <c r="E17" s="11">
        <v>2.9956896551724132E-2</v>
      </c>
      <c r="F17" s="10">
        <v>0</v>
      </c>
      <c r="G17" s="12">
        <v>1</v>
      </c>
      <c r="H17" s="10">
        <v>1.39</v>
      </c>
      <c r="I17" t="str">
        <f t="shared" si="0"/>
        <v>2/28/2022</v>
      </c>
    </row>
    <row r="18" spans="1:9" x14ac:dyDescent="0.5">
      <c r="A18" s="3" t="s">
        <v>28</v>
      </c>
      <c r="B18" s="10">
        <v>1.39</v>
      </c>
      <c r="C18" s="11">
        <v>7.3141726565706519E-4</v>
      </c>
      <c r="D18" s="11">
        <v>8.2204743036252883E-3</v>
      </c>
      <c r="E18" s="11">
        <v>2.9956896551724132E-2</v>
      </c>
      <c r="F18" s="10">
        <v>0</v>
      </c>
      <c r="G18" s="12">
        <v>1</v>
      </c>
      <c r="H18" s="10">
        <v>1.39</v>
      </c>
      <c r="I18" t="str">
        <f t="shared" si="0"/>
        <v>2/28/2022</v>
      </c>
    </row>
    <row r="19" spans="1:9" x14ac:dyDescent="0.5">
      <c r="A19" s="3" t="s">
        <v>29</v>
      </c>
    </row>
    <row r="21" spans="1:9" x14ac:dyDescent="0.5">
      <c r="A21" s="1" t="s">
        <v>0</v>
      </c>
    </row>
    <row r="22" spans="1:9" x14ac:dyDescent="0.5">
      <c r="A22" s="2" t="s">
        <v>1</v>
      </c>
      <c r="B22" s="3" t="s">
        <v>30</v>
      </c>
    </row>
    <row r="23" spans="1:9" x14ac:dyDescent="0.5">
      <c r="A23" s="2" t="s">
        <v>3</v>
      </c>
      <c r="B23" s="3" t="s">
        <v>4</v>
      </c>
    </row>
    <row r="24" spans="1:9" x14ac:dyDescent="0.5">
      <c r="A24" s="2" t="s">
        <v>5</v>
      </c>
      <c r="B24" s="3" t="s">
        <v>6</v>
      </c>
    </row>
    <row r="25" spans="1:9" x14ac:dyDescent="0.5">
      <c r="A25" s="4" t="s">
        <v>7</v>
      </c>
      <c r="B25" s="5" t="s">
        <v>8</v>
      </c>
      <c r="C25" s="5" t="s">
        <v>9</v>
      </c>
      <c r="D25" s="5" t="s">
        <v>10</v>
      </c>
      <c r="E25" s="5" t="s">
        <v>11</v>
      </c>
      <c r="F25" s="5" t="s">
        <v>12</v>
      </c>
      <c r="G25" s="5" t="s">
        <v>13</v>
      </c>
      <c r="H25" s="5" t="s">
        <v>14</v>
      </c>
      <c r="I25" s="5" t="s">
        <v>42</v>
      </c>
    </row>
    <row r="26" spans="1:9" x14ac:dyDescent="0.5">
      <c r="A26" s="6" t="s">
        <v>15</v>
      </c>
      <c r="B26" s="7">
        <v>252.81</v>
      </c>
      <c r="C26" s="8">
        <v>0.20713811665806356</v>
      </c>
      <c r="D26" s="3" t="s">
        <v>16</v>
      </c>
      <c r="E26" s="3" t="s">
        <v>16</v>
      </c>
      <c r="F26" s="7">
        <v>-1.1599999999999999</v>
      </c>
      <c r="G26" s="9">
        <v>70</v>
      </c>
      <c r="H26" s="7">
        <v>3.6115714285714287</v>
      </c>
    </row>
    <row r="27" spans="1:9" x14ac:dyDescent="0.5">
      <c r="A27" s="2" t="s">
        <v>17</v>
      </c>
      <c r="B27" s="7">
        <v>20.12</v>
      </c>
      <c r="C27" s="8">
        <v>1.6485182180927333E-2</v>
      </c>
      <c r="D27" s="8">
        <v>7.9585459435940031E-2</v>
      </c>
      <c r="E27" s="3" t="s">
        <v>16</v>
      </c>
      <c r="F27" s="7">
        <v>0</v>
      </c>
      <c r="G27" s="9">
        <v>8</v>
      </c>
      <c r="H27" s="7">
        <v>2.5150000000000001</v>
      </c>
    </row>
    <row r="28" spans="1:9" x14ac:dyDescent="0.5">
      <c r="A28" s="3" t="s">
        <v>31</v>
      </c>
      <c r="B28" s="10">
        <v>6.38</v>
      </c>
      <c r="C28" s="11">
        <v>5.2274086637334183E-3</v>
      </c>
      <c r="D28" s="11">
        <v>2.5236343499070446E-2</v>
      </c>
      <c r="E28" s="11">
        <v>0.31709741550695825</v>
      </c>
      <c r="F28" s="10">
        <v>0</v>
      </c>
      <c r="G28" s="12">
        <v>2</v>
      </c>
      <c r="H28" s="10">
        <v>3.19</v>
      </c>
      <c r="I28" t="str">
        <f>B22</f>
        <v>3/1/2022</v>
      </c>
    </row>
    <row r="29" spans="1:9" x14ac:dyDescent="0.5">
      <c r="A29" s="3" t="s">
        <v>25</v>
      </c>
      <c r="B29" s="10">
        <v>3.98</v>
      </c>
      <c r="C29" s="11">
        <v>3.2609853419528221E-3</v>
      </c>
      <c r="D29" s="11">
        <v>1.5743048138918556E-2</v>
      </c>
      <c r="E29" s="11">
        <v>0.19781312127236581</v>
      </c>
      <c r="F29" s="10">
        <v>0</v>
      </c>
      <c r="G29" s="12">
        <v>2</v>
      </c>
      <c r="H29" s="10">
        <v>1.99</v>
      </c>
      <c r="I29" t="str">
        <f>I28</f>
        <v>3/1/2022</v>
      </c>
    </row>
    <row r="30" spans="1:9" x14ac:dyDescent="0.5">
      <c r="A30" s="3" t="s">
        <v>21</v>
      </c>
      <c r="B30" s="10">
        <v>3.19</v>
      </c>
      <c r="C30" s="11">
        <v>2.6137043318667091E-3</v>
      </c>
      <c r="D30" s="11">
        <v>1.2618171749535223E-2</v>
      </c>
      <c r="E30" s="11">
        <v>0.15854870775347912</v>
      </c>
      <c r="F30" s="10">
        <v>0</v>
      </c>
      <c r="G30" s="12">
        <v>1</v>
      </c>
      <c r="H30" s="10">
        <v>3.19</v>
      </c>
      <c r="I30" t="str">
        <f t="shared" ref="I30:I33" si="1">I29</f>
        <v>3/1/2022</v>
      </c>
    </row>
    <row r="31" spans="1:9" x14ac:dyDescent="0.5">
      <c r="A31" s="3" t="s">
        <v>22</v>
      </c>
      <c r="B31" s="10">
        <v>3.19</v>
      </c>
      <c r="C31" s="11">
        <v>2.6137043318667091E-3</v>
      </c>
      <c r="D31" s="11">
        <v>1.2618171749535223E-2</v>
      </c>
      <c r="E31" s="11">
        <v>0.15854870775347912</v>
      </c>
      <c r="F31" s="10">
        <v>0</v>
      </c>
      <c r="G31" s="12">
        <v>1</v>
      </c>
      <c r="H31" s="10">
        <v>3.19</v>
      </c>
      <c r="I31" t="str">
        <f t="shared" si="1"/>
        <v>3/1/2022</v>
      </c>
    </row>
    <row r="32" spans="1:9" x14ac:dyDescent="0.5">
      <c r="A32" s="3" t="s">
        <v>20</v>
      </c>
      <c r="B32" s="10">
        <v>1.99</v>
      </c>
      <c r="C32" s="11">
        <v>1.630492670976411E-3</v>
      </c>
      <c r="D32" s="11">
        <v>7.8715240694592781E-3</v>
      </c>
      <c r="E32" s="11">
        <v>9.8906560636182903E-2</v>
      </c>
      <c r="F32" s="10">
        <v>0</v>
      </c>
      <c r="G32" s="12">
        <v>1</v>
      </c>
      <c r="H32" s="10">
        <v>1.99</v>
      </c>
      <c r="I32" t="str">
        <f t="shared" si="1"/>
        <v>3/1/2022</v>
      </c>
    </row>
    <row r="33" spans="1:9" x14ac:dyDescent="0.5">
      <c r="A33" s="3" t="s">
        <v>27</v>
      </c>
      <c r="B33" s="10">
        <v>1.39</v>
      </c>
      <c r="C33" s="11">
        <v>1.138886840531262E-3</v>
      </c>
      <c r="D33" s="11">
        <v>5.498200229421304E-3</v>
      </c>
      <c r="E33" s="11">
        <v>6.9085487077534785E-2</v>
      </c>
      <c r="F33" s="10">
        <v>0</v>
      </c>
      <c r="G33" s="12">
        <v>1</v>
      </c>
      <c r="H33" s="10">
        <v>1.39</v>
      </c>
      <c r="I33" t="str">
        <f t="shared" si="1"/>
        <v>3/1/2022</v>
      </c>
    </row>
    <row r="34" spans="1:9" x14ac:dyDescent="0.5">
      <c r="A34" s="3" t="s">
        <v>29</v>
      </c>
    </row>
    <row r="37" spans="1:9" x14ac:dyDescent="0.5">
      <c r="A37" s="1" t="s">
        <v>0</v>
      </c>
    </row>
    <row r="38" spans="1:9" x14ac:dyDescent="0.5">
      <c r="A38" s="2" t="s">
        <v>1</v>
      </c>
      <c r="B38" s="3" t="s">
        <v>32</v>
      </c>
    </row>
    <row r="39" spans="1:9" x14ac:dyDescent="0.5">
      <c r="A39" s="2" t="s">
        <v>3</v>
      </c>
      <c r="B39" s="3" t="s">
        <v>4</v>
      </c>
    </row>
    <row r="40" spans="1:9" x14ac:dyDescent="0.5">
      <c r="A40" s="2" t="s">
        <v>5</v>
      </c>
      <c r="B40" s="3" t="s">
        <v>6</v>
      </c>
    </row>
    <row r="41" spans="1:9" x14ac:dyDescent="0.5">
      <c r="A41" s="4" t="s">
        <v>7</v>
      </c>
      <c r="B41" s="5" t="s">
        <v>8</v>
      </c>
      <c r="C41" s="5" t="s">
        <v>9</v>
      </c>
      <c r="D41" s="5" t="s">
        <v>10</v>
      </c>
      <c r="E41" s="5" t="s">
        <v>11</v>
      </c>
      <c r="F41" s="5" t="s">
        <v>12</v>
      </c>
      <c r="G41" s="5" t="s">
        <v>13</v>
      </c>
      <c r="H41" s="5" t="s">
        <v>14</v>
      </c>
      <c r="I41" s="5" t="s">
        <v>42</v>
      </c>
    </row>
    <row r="42" spans="1:9" x14ac:dyDescent="0.5">
      <c r="A42" s="6" t="s">
        <v>15</v>
      </c>
      <c r="B42" s="7">
        <v>355.5</v>
      </c>
      <c r="C42" s="8">
        <v>0.15545400878938279</v>
      </c>
      <c r="D42" s="3" t="s">
        <v>16</v>
      </c>
      <c r="E42" s="3" t="s">
        <v>16</v>
      </c>
      <c r="F42" s="7">
        <v>-1.2</v>
      </c>
      <c r="G42" s="9">
        <v>106</v>
      </c>
      <c r="H42" s="7">
        <v>3.3537735849056602</v>
      </c>
    </row>
    <row r="43" spans="1:9" x14ac:dyDescent="0.5">
      <c r="A43" s="2" t="s">
        <v>17</v>
      </c>
      <c r="B43" s="7">
        <v>128.66</v>
      </c>
      <c r="C43" s="8">
        <v>5.6260795417277042E-2</v>
      </c>
      <c r="D43" s="8">
        <v>0.36191279887482419</v>
      </c>
      <c r="E43" s="3" t="s">
        <v>16</v>
      </c>
      <c r="F43" s="7">
        <v>-0.28000000000000003</v>
      </c>
      <c r="G43" s="9">
        <v>26</v>
      </c>
      <c r="H43" s="7">
        <v>4.9484615384615385</v>
      </c>
    </row>
    <row r="44" spans="1:9" x14ac:dyDescent="0.5">
      <c r="A44" s="3" t="s">
        <v>33</v>
      </c>
      <c r="B44" s="10">
        <v>67.98</v>
      </c>
      <c r="C44" s="11">
        <v>2.9726479655421214E-2</v>
      </c>
      <c r="D44" s="11">
        <v>0.19122362869198314</v>
      </c>
      <c r="E44" s="11">
        <v>0.52836934556194626</v>
      </c>
      <c r="F44" s="10">
        <v>0</v>
      </c>
      <c r="G44" s="12">
        <v>2</v>
      </c>
      <c r="H44" s="10">
        <v>33.99</v>
      </c>
      <c r="I44" t="str">
        <f>B38</f>
        <v>3/2/2022</v>
      </c>
    </row>
    <row r="45" spans="1:9" x14ac:dyDescent="0.5">
      <c r="A45" s="3" t="s">
        <v>34</v>
      </c>
      <c r="B45" s="10">
        <v>9.99</v>
      </c>
      <c r="C45" s="11">
        <v>4.3684544242079716E-3</v>
      </c>
      <c r="D45" s="11">
        <v>2.8101265822784809E-2</v>
      </c>
      <c r="E45" s="11">
        <v>7.7646510181874712E-2</v>
      </c>
      <c r="F45" s="10">
        <v>0</v>
      </c>
      <c r="G45" s="12">
        <v>1</v>
      </c>
      <c r="H45" s="10">
        <v>9.99</v>
      </c>
      <c r="I45" t="str">
        <f>I44</f>
        <v>3/2/2022</v>
      </c>
    </row>
    <row r="46" spans="1:9" x14ac:dyDescent="0.5">
      <c r="A46" s="3" t="s">
        <v>18</v>
      </c>
      <c r="B46" s="10">
        <v>9.56</v>
      </c>
      <c r="C46" s="11">
        <v>4.1804228523952165E-3</v>
      </c>
      <c r="D46" s="11">
        <v>2.6891701828410691E-2</v>
      </c>
      <c r="E46" s="11">
        <v>7.4304368101974202E-2</v>
      </c>
      <c r="F46" s="10">
        <v>0</v>
      </c>
      <c r="G46" s="12">
        <v>4</v>
      </c>
      <c r="H46" s="10">
        <v>2.39</v>
      </c>
      <c r="I46" t="str">
        <f t="shared" ref="I46:I56" si="2">I45</f>
        <v>3/2/2022</v>
      </c>
    </row>
    <row r="47" spans="1:9" x14ac:dyDescent="0.5">
      <c r="A47" s="3" t="s">
        <v>35</v>
      </c>
      <c r="B47" s="10">
        <v>6.99</v>
      </c>
      <c r="C47" s="11">
        <v>3.0566062487701424E-3</v>
      </c>
      <c r="D47" s="11">
        <v>1.9662447257383968E-2</v>
      </c>
      <c r="E47" s="11">
        <v>5.4329239856987413E-2</v>
      </c>
      <c r="F47" s="10">
        <v>0</v>
      </c>
      <c r="G47" s="12">
        <v>1</v>
      </c>
      <c r="H47" s="10">
        <v>6.99</v>
      </c>
      <c r="I47" t="str">
        <f t="shared" si="2"/>
        <v>3/2/2022</v>
      </c>
    </row>
    <row r="48" spans="1:9" x14ac:dyDescent="0.5">
      <c r="A48" s="3" t="s">
        <v>36</v>
      </c>
      <c r="B48" s="10">
        <v>6.38</v>
      </c>
      <c r="C48" s="11">
        <v>2.7898637864311169E-3</v>
      </c>
      <c r="D48" s="11">
        <v>1.7946554149085796E-2</v>
      </c>
      <c r="E48" s="11">
        <v>4.9588061557593661E-2</v>
      </c>
      <c r="F48" s="10">
        <v>0</v>
      </c>
      <c r="G48" s="12">
        <v>2</v>
      </c>
      <c r="H48" s="10">
        <v>3.19</v>
      </c>
      <c r="I48" t="str">
        <f t="shared" si="2"/>
        <v>3/2/2022</v>
      </c>
    </row>
    <row r="49" spans="1:9" x14ac:dyDescent="0.5">
      <c r="A49" s="3" t="s">
        <v>25</v>
      </c>
      <c r="B49" s="10">
        <v>5.97</v>
      </c>
      <c r="C49" s="11">
        <v>2.6105778691212804E-3</v>
      </c>
      <c r="D49" s="11">
        <v>1.6793248945147679E-2</v>
      </c>
      <c r="E49" s="11">
        <v>4.6401367946525725E-2</v>
      </c>
      <c r="F49" s="10">
        <v>0</v>
      </c>
      <c r="G49" s="12">
        <v>3</v>
      </c>
      <c r="H49" s="10">
        <v>1.99</v>
      </c>
      <c r="I49" t="str">
        <f t="shared" si="2"/>
        <v>3/2/2022</v>
      </c>
    </row>
    <row r="50" spans="1:9" x14ac:dyDescent="0.5">
      <c r="A50" s="3" t="s">
        <v>28</v>
      </c>
      <c r="B50" s="10">
        <v>5.56</v>
      </c>
      <c r="C50" s="11">
        <v>2.4312919518114438E-3</v>
      </c>
      <c r="D50" s="11">
        <v>1.5639943741209562E-2</v>
      </c>
      <c r="E50" s="11">
        <v>4.3214674335457795E-2</v>
      </c>
      <c r="F50" s="10">
        <v>0</v>
      </c>
      <c r="G50" s="12">
        <v>4</v>
      </c>
      <c r="H50" s="10">
        <v>1.39</v>
      </c>
      <c r="I50" t="str">
        <f t="shared" si="2"/>
        <v>3/2/2022</v>
      </c>
    </row>
    <row r="51" spans="1:9" x14ac:dyDescent="0.5">
      <c r="A51" s="3" t="s">
        <v>24</v>
      </c>
      <c r="B51" s="10">
        <v>3.98</v>
      </c>
      <c r="C51" s="11">
        <v>1.7403852460808537E-3</v>
      </c>
      <c r="D51" s="11">
        <v>1.1195499296765119E-2</v>
      </c>
      <c r="E51" s="11">
        <v>3.0934245297683818E-2</v>
      </c>
      <c r="F51" s="10">
        <v>0</v>
      </c>
      <c r="G51" s="12">
        <v>2</v>
      </c>
      <c r="H51" s="10">
        <v>1.99</v>
      </c>
      <c r="I51" t="str">
        <f t="shared" si="2"/>
        <v>3/2/2022</v>
      </c>
    </row>
    <row r="52" spans="1:9" x14ac:dyDescent="0.5">
      <c r="A52" s="3" t="s">
        <v>37</v>
      </c>
      <c r="B52" s="10">
        <v>3.78</v>
      </c>
      <c r="C52" s="11">
        <v>1.652928701051665E-3</v>
      </c>
      <c r="D52" s="11">
        <v>1.0632911392405063E-2</v>
      </c>
      <c r="E52" s="11">
        <v>2.9379760609357996E-2</v>
      </c>
      <c r="F52" s="10">
        <v>0</v>
      </c>
      <c r="G52" s="12">
        <v>2</v>
      </c>
      <c r="H52" s="10">
        <v>1.89</v>
      </c>
      <c r="I52" t="str">
        <f t="shared" si="2"/>
        <v>3/2/2022</v>
      </c>
    </row>
    <row r="53" spans="1:9" x14ac:dyDescent="0.5">
      <c r="A53" s="3" t="s">
        <v>31</v>
      </c>
      <c r="B53" s="10">
        <v>3.19</v>
      </c>
      <c r="C53" s="11">
        <v>1.3949318932155585E-3</v>
      </c>
      <c r="D53" s="11">
        <v>8.9732770745428979E-3</v>
      </c>
      <c r="E53" s="11">
        <v>2.4794030778796831E-2</v>
      </c>
      <c r="F53" s="10">
        <v>0</v>
      </c>
      <c r="G53" s="12">
        <v>1</v>
      </c>
      <c r="H53" s="10">
        <v>3.19</v>
      </c>
      <c r="I53" t="str">
        <f t="shared" si="2"/>
        <v>3/2/2022</v>
      </c>
    </row>
    <row r="54" spans="1:9" x14ac:dyDescent="0.5">
      <c r="A54" s="3" t="s">
        <v>27</v>
      </c>
      <c r="B54" s="10">
        <v>2.78</v>
      </c>
      <c r="C54" s="11">
        <v>1.2156459759057219E-3</v>
      </c>
      <c r="D54" s="11">
        <v>7.8199718706047812E-3</v>
      </c>
      <c r="E54" s="11">
        <v>2.1607337167728898E-2</v>
      </c>
      <c r="F54" s="10">
        <v>0</v>
      </c>
      <c r="G54" s="12">
        <v>2</v>
      </c>
      <c r="H54" s="10">
        <v>1.39</v>
      </c>
      <c r="I54" t="str">
        <f t="shared" si="2"/>
        <v>3/2/2022</v>
      </c>
    </row>
    <row r="55" spans="1:9" x14ac:dyDescent="0.5">
      <c r="A55" s="3" t="s">
        <v>26</v>
      </c>
      <c r="B55" s="10">
        <v>2.5</v>
      </c>
      <c r="C55" s="11">
        <v>1.0932068128648579E-3</v>
      </c>
      <c r="D55" s="11">
        <v>7.0323488045007029E-3</v>
      </c>
      <c r="E55" s="11">
        <v>1.9431058604072751E-2</v>
      </c>
      <c r="F55" s="10">
        <v>-0.28000000000000003</v>
      </c>
      <c r="G55" s="12">
        <v>2</v>
      </c>
      <c r="H55" s="10">
        <v>1.25</v>
      </c>
      <c r="I55" t="str">
        <f t="shared" si="2"/>
        <v>3/2/2022</v>
      </c>
    </row>
    <row r="56" spans="1:9" x14ac:dyDescent="0.5">
      <c r="A56" s="3" t="s">
        <v>29</v>
      </c>
    </row>
    <row r="58" spans="1:9" x14ac:dyDescent="0.5">
      <c r="A58" s="1" t="s">
        <v>0</v>
      </c>
    </row>
    <row r="59" spans="1:9" x14ac:dyDescent="0.5">
      <c r="A59" s="2" t="s">
        <v>1</v>
      </c>
      <c r="B59" s="3" t="s">
        <v>38</v>
      </c>
    </row>
    <row r="60" spans="1:9" x14ac:dyDescent="0.5">
      <c r="A60" s="2" t="s">
        <v>3</v>
      </c>
      <c r="B60" s="3" t="s">
        <v>4</v>
      </c>
    </row>
    <row r="61" spans="1:9" x14ac:dyDescent="0.5">
      <c r="A61" s="2" t="s">
        <v>5</v>
      </c>
      <c r="B61" s="3" t="s">
        <v>6</v>
      </c>
    </row>
    <row r="62" spans="1:9" x14ac:dyDescent="0.5">
      <c r="A62" s="4" t="s">
        <v>7</v>
      </c>
      <c r="B62" s="5" t="s">
        <v>8</v>
      </c>
      <c r="C62" s="5" t="s">
        <v>9</v>
      </c>
      <c r="D62" s="5" t="s">
        <v>10</v>
      </c>
      <c r="E62" s="5" t="s">
        <v>11</v>
      </c>
      <c r="F62" s="5" t="s">
        <v>12</v>
      </c>
      <c r="G62" s="5" t="s">
        <v>13</v>
      </c>
      <c r="H62" s="5" t="s">
        <v>14</v>
      </c>
      <c r="I62" s="5" t="s">
        <v>42</v>
      </c>
    </row>
    <row r="63" spans="1:9" x14ac:dyDescent="0.5">
      <c r="A63" s="6" t="s">
        <v>15</v>
      </c>
      <c r="B63" s="7">
        <v>348.90000000000003</v>
      </c>
      <c r="C63" s="8">
        <v>0.13180511429532052</v>
      </c>
      <c r="D63" s="3" t="s">
        <v>16</v>
      </c>
      <c r="E63" s="3" t="s">
        <v>16</v>
      </c>
      <c r="F63" s="7">
        <v>-3.39</v>
      </c>
      <c r="G63" s="9">
        <v>113</v>
      </c>
      <c r="H63" s="7">
        <v>3.0876106194690269</v>
      </c>
    </row>
    <row r="64" spans="1:9" x14ac:dyDescent="0.5">
      <c r="A64" s="2" t="s">
        <v>17</v>
      </c>
      <c r="B64" s="7">
        <v>17.71</v>
      </c>
      <c r="C64" s="8">
        <v>6.690365646804604E-3</v>
      </c>
      <c r="D64" s="8">
        <v>5.0759529951275431E-2</v>
      </c>
      <c r="E64" s="3" t="s">
        <v>16</v>
      </c>
      <c r="F64" s="7">
        <v>0</v>
      </c>
      <c r="G64" s="9">
        <v>9</v>
      </c>
      <c r="H64" s="7">
        <v>1.9677777777777778</v>
      </c>
    </row>
    <row r="65" spans="1:9" x14ac:dyDescent="0.5">
      <c r="A65" s="3" t="s">
        <v>25</v>
      </c>
      <c r="B65" s="10">
        <v>7.96</v>
      </c>
      <c r="C65" s="11">
        <v>3.007075694441821E-3</v>
      </c>
      <c r="D65" s="11">
        <v>2.2814560045858408E-2</v>
      </c>
      <c r="E65" s="11">
        <v>0.4494635798983625</v>
      </c>
      <c r="F65" s="10">
        <v>0</v>
      </c>
      <c r="G65" s="12">
        <v>4</v>
      </c>
      <c r="H65" s="10">
        <v>1.99</v>
      </c>
      <c r="I65" t="str">
        <f>B59</f>
        <v>3/3/2022</v>
      </c>
    </row>
    <row r="66" spans="1:9" x14ac:dyDescent="0.5">
      <c r="A66" s="3" t="s">
        <v>39</v>
      </c>
      <c r="B66" s="10">
        <v>3.19</v>
      </c>
      <c r="C66" s="11">
        <v>1.2050969177474131E-3</v>
      </c>
      <c r="D66" s="11">
        <v>9.1430209229005441E-3</v>
      </c>
      <c r="E66" s="11">
        <v>0.18012422360248445</v>
      </c>
      <c r="F66" s="10">
        <v>0</v>
      </c>
      <c r="G66" s="12">
        <v>1</v>
      </c>
      <c r="H66" s="10">
        <v>3.19</v>
      </c>
      <c r="I66" t="str">
        <f>I65</f>
        <v>3/3/2022</v>
      </c>
    </row>
    <row r="67" spans="1:9" x14ac:dyDescent="0.5">
      <c r="A67" s="3" t="s">
        <v>27</v>
      </c>
      <c r="B67" s="10">
        <v>2.78</v>
      </c>
      <c r="C67" s="11">
        <v>1.0502098530839525E-3</v>
      </c>
      <c r="D67" s="11">
        <v>7.967899111493263E-3</v>
      </c>
      <c r="E67" s="11">
        <v>0.15697346132128739</v>
      </c>
      <c r="F67" s="10">
        <v>0</v>
      </c>
      <c r="G67" s="12">
        <v>2</v>
      </c>
      <c r="H67" s="10">
        <v>1.39</v>
      </c>
      <c r="I67" t="str">
        <f t="shared" ref="I67:I69" si="3">I66</f>
        <v>3/3/2022</v>
      </c>
    </row>
    <row r="68" spans="1:9" x14ac:dyDescent="0.5">
      <c r="A68" s="3" t="s">
        <v>18</v>
      </c>
      <c r="B68" s="10">
        <v>2.39</v>
      </c>
      <c r="C68" s="11">
        <v>9.0287825498944121E-4</v>
      </c>
      <c r="D68" s="11">
        <v>6.8501003152765831E-3</v>
      </c>
      <c r="E68" s="11">
        <v>0.13495200451722192</v>
      </c>
      <c r="F68" s="10">
        <v>0</v>
      </c>
      <c r="G68" s="12">
        <v>1</v>
      </c>
      <c r="H68" s="10">
        <v>2.39</v>
      </c>
      <c r="I68" t="str">
        <f t="shared" si="3"/>
        <v>3/3/2022</v>
      </c>
    </row>
    <row r="69" spans="1:9" x14ac:dyDescent="0.5">
      <c r="A69" s="3" t="s">
        <v>26</v>
      </c>
      <c r="B69" s="10">
        <v>1.39</v>
      </c>
      <c r="C69" s="11">
        <v>5.2510492654197626E-4</v>
      </c>
      <c r="D69" s="11">
        <v>3.9839495557466315E-3</v>
      </c>
      <c r="E69" s="11">
        <v>7.8486730660643697E-2</v>
      </c>
      <c r="F69" s="10">
        <v>0</v>
      </c>
      <c r="G69" s="12">
        <v>1</v>
      </c>
      <c r="H69" s="10">
        <v>1.39</v>
      </c>
      <c r="I69" t="str">
        <f t="shared" si="3"/>
        <v>3/3/2022</v>
      </c>
    </row>
    <row r="70" spans="1:9" x14ac:dyDescent="0.5">
      <c r="A70" s="3" t="s">
        <v>29</v>
      </c>
    </row>
    <row r="74" spans="1:9" x14ac:dyDescent="0.5">
      <c r="A74" s="1" t="s">
        <v>0</v>
      </c>
    </row>
    <row r="75" spans="1:9" x14ac:dyDescent="0.5">
      <c r="A75" s="2" t="s">
        <v>1</v>
      </c>
      <c r="B75" s="3" t="s">
        <v>40</v>
      </c>
    </row>
    <row r="76" spans="1:9" x14ac:dyDescent="0.5">
      <c r="A76" s="2" t="s">
        <v>3</v>
      </c>
      <c r="B76" s="3" t="s">
        <v>4</v>
      </c>
    </row>
    <row r="77" spans="1:9" x14ac:dyDescent="0.5">
      <c r="A77" s="2" t="s">
        <v>5</v>
      </c>
      <c r="B77" s="3" t="s">
        <v>6</v>
      </c>
    </row>
    <row r="78" spans="1:9" x14ac:dyDescent="0.5">
      <c r="A78" s="4" t="s">
        <v>7</v>
      </c>
      <c r="B78" s="5" t="s">
        <v>8</v>
      </c>
      <c r="C78" s="5" t="s">
        <v>9</v>
      </c>
      <c r="D78" s="5" t="s">
        <v>10</v>
      </c>
      <c r="E78" s="5" t="s">
        <v>11</v>
      </c>
      <c r="F78" s="5" t="s">
        <v>12</v>
      </c>
      <c r="G78" s="5" t="s">
        <v>13</v>
      </c>
      <c r="H78" s="5" t="s">
        <v>14</v>
      </c>
      <c r="I78" s="5" t="s">
        <v>42</v>
      </c>
    </row>
    <row r="79" spans="1:9" x14ac:dyDescent="0.5">
      <c r="A79" s="6" t="s">
        <v>15</v>
      </c>
      <c r="B79" s="7">
        <v>441.13</v>
      </c>
      <c r="C79" s="8">
        <v>0.16601809477930993</v>
      </c>
      <c r="D79" s="3" t="s">
        <v>16</v>
      </c>
      <c r="E79" s="3" t="s">
        <v>16</v>
      </c>
      <c r="F79" s="7">
        <v>-2.61</v>
      </c>
      <c r="G79" s="9">
        <v>139</v>
      </c>
      <c r="H79" s="7">
        <v>3.1735971223021582</v>
      </c>
    </row>
    <row r="80" spans="1:9" x14ac:dyDescent="0.5">
      <c r="A80" s="2" t="s">
        <v>17</v>
      </c>
      <c r="B80" s="7">
        <v>56.03</v>
      </c>
      <c r="C80" s="8">
        <v>2.1086740531101343E-2</v>
      </c>
      <c r="D80" s="8">
        <v>0.12701471221635346</v>
      </c>
      <c r="E80" s="3" t="s">
        <v>16</v>
      </c>
      <c r="F80" s="7">
        <v>-0.66</v>
      </c>
      <c r="G80" s="9">
        <v>21</v>
      </c>
      <c r="H80" s="7">
        <v>2.6680952380952383</v>
      </c>
    </row>
    <row r="81" spans="1:9" x14ac:dyDescent="0.5">
      <c r="A81" s="3" t="s">
        <v>34</v>
      </c>
      <c r="B81" s="10">
        <v>19.98</v>
      </c>
      <c r="C81" s="11">
        <v>7.5194195218883609E-3</v>
      </c>
      <c r="D81" s="11">
        <v>4.5292770838528326E-2</v>
      </c>
      <c r="E81" s="11">
        <v>0.35659468142066753</v>
      </c>
      <c r="F81" s="10">
        <v>0</v>
      </c>
      <c r="G81" s="12">
        <v>2</v>
      </c>
      <c r="H81" s="10">
        <v>9.99</v>
      </c>
      <c r="I81" t="str">
        <f>B75</f>
        <v>3/4/2022</v>
      </c>
    </row>
    <row r="82" spans="1:9" x14ac:dyDescent="0.5">
      <c r="A82" s="3" t="s">
        <v>23</v>
      </c>
      <c r="B82" s="10">
        <v>5.56</v>
      </c>
      <c r="C82" s="11">
        <v>2.0924911182031674E-3</v>
      </c>
      <c r="D82" s="11">
        <v>1.2603994287398272E-2</v>
      </c>
      <c r="E82" s="11">
        <v>9.9232553988934491E-2</v>
      </c>
      <c r="F82" s="10">
        <v>0</v>
      </c>
      <c r="G82" s="12">
        <v>4</v>
      </c>
      <c r="H82" s="10">
        <v>1.39</v>
      </c>
      <c r="I82" t="str">
        <f>I81</f>
        <v>3/4/2022</v>
      </c>
    </row>
    <row r="83" spans="1:9" x14ac:dyDescent="0.5">
      <c r="A83" s="3" t="s">
        <v>18</v>
      </c>
      <c r="B83" s="10">
        <v>4.78</v>
      </c>
      <c r="C83" s="11">
        <v>1.7989402059372555E-3</v>
      </c>
      <c r="D83" s="11">
        <v>1.0835808038446717E-2</v>
      </c>
      <c r="E83" s="11">
        <v>8.5311440299839378E-2</v>
      </c>
      <c r="F83" s="10">
        <v>0</v>
      </c>
      <c r="G83" s="12">
        <v>2</v>
      </c>
      <c r="H83" s="10">
        <v>2.39</v>
      </c>
      <c r="I83" t="str">
        <f t="shared" ref="I83:I92" si="4">I82</f>
        <v>3/4/2022</v>
      </c>
    </row>
    <row r="84" spans="1:9" x14ac:dyDescent="0.5">
      <c r="A84" s="3" t="s">
        <v>28</v>
      </c>
      <c r="B84" s="10">
        <v>4.17</v>
      </c>
      <c r="C84" s="11">
        <v>1.5693683386523755E-3</v>
      </c>
      <c r="D84" s="11">
        <v>9.4529957155487041E-3</v>
      </c>
      <c r="E84" s="11">
        <v>7.4424415491700868E-2</v>
      </c>
      <c r="F84" s="10">
        <v>0</v>
      </c>
      <c r="G84" s="12">
        <v>3</v>
      </c>
      <c r="H84" s="10">
        <v>1.39</v>
      </c>
      <c r="I84" t="str">
        <f t="shared" si="4"/>
        <v>3/4/2022</v>
      </c>
    </row>
    <row r="85" spans="1:9" x14ac:dyDescent="0.5">
      <c r="A85" s="3" t="s">
        <v>25</v>
      </c>
      <c r="B85" s="10">
        <v>3.98</v>
      </c>
      <c r="C85" s="11">
        <v>1.4978623472029868E-3</v>
      </c>
      <c r="D85" s="11">
        <v>9.0222836805476849E-3</v>
      </c>
      <c r="E85" s="11">
        <v>7.1033374977690522E-2</v>
      </c>
      <c r="F85" s="10">
        <v>0</v>
      </c>
      <c r="G85" s="12">
        <v>2</v>
      </c>
      <c r="H85" s="10">
        <v>1.99</v>
      </c>
      <c r="I85" t="str">
        <f t="shared" si="4"/>
        <v>3/4/2022</v>
      </c>
    </row>
    <row r="86" spans="1:9" x14ac:dyDescent="0.5">
      <c r="A86" s="3" t="s">
        <v>39</v>
      </c>
      <c r="B86" s="10">
        <v>3.19</v>
      </c>
      <c r="C86" s="11">
        <v>1.2005479617028963E-3</v>
      </c>
      <c r="D86" s="11">
        <v>7.2314283771223904E-3</v>
      </c>
      <c r="E86" s="11">
        <v>5.6933785472068531E-2</v>
      </c>
      <c r="F86" s="10">
        <v>0</v>
      </c>
      <c r="G86" s="12">
        <v>1</v>
      </c>
      <c r="H86" s="10">
        <v>3.19</v>
      </c>
      <c r="I86" t="str">
        <f t="shared" si="4"/>
        <v>3/4/2022</v>
      </c>
    </row>
    <row r="87" spans="1:9" x14ac:dyDescent="0.5">
      <c r="A87" s="3" t="s">
        <v>36</v>
      </c>
      <c r="B87" s="10">
        <v>3.19</v>
      </c>
      <c r="C87" s="11">
        <v>1.2005479617028963E-3</v>
      </c>
      <c r="D87" s="11">
        <v>7.2314283771223904E-3</v>
      </c>
      <c r="E87" s="11">
        <v>5.6933785472068531E-2</v>
      </c>
      <c r="F87" s="10">
        <v>0</v>
      </c>
      <c r="G87" s="12">
        <v>1</v>
      </c>
      <c r="H87" s="10">
        <v>3.19</v>
      </c>
      <c r="I87" t="str">
        <f t="shared" si="4"/>
        <v>3/4/2022</v>
      </c>
    </row>
    <row r="88" spans="1:9" x14ac:dyDescent="0.5">
      <c r="A88" s="3" t="s">
        <v>31</v>
      </c>
      <c r="B88" s="10">
        <v>2.87</v>
      </c>
      <c r="C88" s="11">
        <v>1.0801168182091889E-3</v>
      </c>
      <c r="D88" s="11">
        <v>6.5060186339627778E-3</v>
      </c>
      <c r="E88" s="11">
        <v>5.1222559343208997E-2</v>
      </c>
      <c r="F88" s="10">
        <v>-0.32</v>
      </c>
      <c r="G88" s="12">
        <v>1</v>
      </c>
      <c r="H88" s="10">
        <v>2.87</v>
      </c>
      <c r="I88" t="str">
        <f t="shared" si="4"/>
        <v>3/4/2022</v>
      </c>
    </row>
    <row r="89" spans="1:9" x14ac:dyDescent="0.5">
      <c r="A89" s="3" t="s">
        <v>26</v>
      </c>
      <c r="B89" s="10">
        <v>2.6399999999999997</v>
      </c>
      <c r="C89" s="11">
        <v>9.9355693382308661E-4</v>
      </c>
      <c r="D89" s="11">
        <v>5.9846303810668052E-3</v>
      </c>
      <c r="E89" s="11">
        <v>4.7117615563091193E-2</v>
      </c>
      <c r="F89" s="10">
        <v>-0.14000000000000001</v>
      </c>
      <c r="G89" s="12">
        <v>2</v>
      </c>
      <c r="H89" s="10">
        <v>1.3199999999999998</v>
      </c>
      <c r="I89" t="str">
        <f t="shared" si="4"/>
        <v>3/4/2022</v>
      </c>
    </row>
    <row r="90" spans="1:9" x14ac:dyDescent="0.5">
      <c r="A90" s="3" t="s">
        <v>24</v>
      </c>
      <c r="B90" s="10">
        <v>1.99</v>
      </c>
      <c r="C90" s="11">
        <v>7.4893117360149341E-4</v>
      </c>
      <c r="D90" s="11">
        <v>4.5111418402738425E-3</v>
      </c>
      <c r="E90" s="11">
        <v>3.5516687488845261E-2</v>
      </c>
      <c r="F90" s="10">
        <v>0</v>
      </c>
      <c r="G90" s="12">
        <v>1</v>
      </c>
      <c r="H90" s="10">
        <v>1.99</v>
      </c>
      <c r="I90" t="str">
        <f t="shared" si="4"/>
        <v>3/4/2022</v>
      </c>
    </row>
    <row r="91" spans="1:9" x14ac:dyDescent="0.5">
      <c r="A91" s="3" t="s">
        <v>41</v>
      </c>
      <c r="B91" s="10">
        <v>1.89</v>
      </c>
      <c r="C91" s="11">
        <v>7.112964412597098E-4</v>
      </c>
      <c r="D91" s="11">
        <v>4.2844512955364632E-3</v>
      </c>
      <c r="E91" s="11">
        <v>3.3731929323576652E-2</v>
      </c>
      <c r="F91" s="10">
        <v>0</v>
      </c>
      <c r="G91" s="12">
        <v>1</v>
      </c>
      <c r="H91" s="10">
        <v>1.89</v>
      </c>
      <c r="I91" t="str">
        <f t="shared" si="4"/>
        <v>3/4/2022</v>
      </c>
    </row>
    <row r="92" spans="1:9" x14ac:dyDescent="0.5">
      <c r="A92" s="3" t="s">
        <v>20</v>
      </c>
      <c r="B92" s="10">
        <v>1.79</v>
      </c>
      <c r="C92" s="11">
        <v>6.7366170891792619E-4</v>
      </c>
      <c r="D92" s="11">
        <v>4.057760750799084E-3</v>
      </c>
      <c r="E92" s="11">
        <v>3.1947171158308051E-2</v>
      </c>
      <c r="F92" s="10">
        <v>-0.2</v>
      </c>
      <c r="G92" s="12">
        <v>1</v>
      </c>
      <c r="H92" s="10">
        <v>1.79</v>
      </c>
      <c r="I92" t="str">
        <f t="shared" si="4"/>
        <v>3/4/2022</v>
      </c>
    </row>
    <row r="93" spans="1:9" x14ac:dyDescent="0.5">
      <c r="A93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2022-03-09T09:28:33Z</dcterms:created>
  <dcterms:modified xsi:type="dcterms:W3CDTF">2022-03-12T14:06:01Z</dcterms:modified>
</cp:coreProperties>
</file>