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22 Cornell Dairy Bar Study\SalesData\ProcessedData\"/>
    </mc:Choice>
  </mc:AlternateContent>
  <xr:revisionPtr revIDLastSave="0" documentId="13_ncr:1_{68C42CDA-710D-4E06-B26B-4008034018A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2" i="1" l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96" i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32" i="1"/>
  <c r="I33" i="1" s="1"/>
  <c r="I34" i="1" s="1"/>
  <c r="I35" i="1" s="1"/>
  <c r="I36" i="1" s="1"/>
  <c r="I37" i="1" s="1"/>
  <c r="I38" i="1" s="1"/>
  <c r="I39" i="1" s="1"/>
  <c r="I40" i="1" s="1"/>
  <c r="I41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</calcChain>
</file>

<file path=xl/sharedStrings.xml><?xml version="1.0" encoding="utf-8"?>
<sst xmlns="http://schemas.openxmlformats.org/spreadsheetml/2006/main" count="177" uniqueCount="47">
  <si>
    <t>Sales Mix by Item Group</t>
  </si>
  <si>
    <t>Business Dates</t>
  </si>
  <si>
    <t>3/14/2022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</si>
  <si>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</si>
  <si>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</si>
  <si>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</si>
  <si>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</si>
  <si>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</si>
  <si>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</si>
  <si>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</si>
  <si>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</si>
  <si>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</si>
  <si>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</si>
  <si>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</si>
  <si>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</si>
  <si>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</si>
  <si>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</si>
  <si>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</si>
  <si>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CornelChocMlk1Qt</t>
  </si>
  <si>
    <t>QuarterChseSlice</t>
  </si>
  <si>
    <t>StrawberryYogurt</t>
  </si>
  <si>
    <t>Mango Yogurt32oz</t>
  </si>
  <si>
    <t>Peach Yogurt32oz</t>
  </si>
  <si>
    <t>Corn2%Milk1/2Gal</t>
  </si>
  <si>
    <t>CornelMilk1/2Gal</t>
  </si>
  <si>
    <t>Cornel2%Milk1Qt</t>
  </si>
  <si>
    <t>CornelWhlMilk1Qt</t>
  </si>
  <si>
    <t>Peach Yogurt</t>
  </si>
  <si>
    <t>MlkWhlProjec3.19/ITH</t>
  </si>
  <si>
    <t>Milk2%Disc2.55/ITH</t>
  </si>
  <si>
    <t>SoyMilkVan8oz</t>
  </si>
  <si>
    <t>BlackCheryYogurt</t>
  </si>
  <si>
    <t>Mlk2%Project3.19/ITH</t>
  </si>
  <si>
    <t>Show Price Levels</t>
  </si>
  <si>
    <t>3/15/2022</t>
  </si>
  <si>
    <t>Mango Yogurt</t>
  </si>
  <si>
    <t>3/16/2022</t>
  </si>
  <si>
    <t>CornSkMilk1/2Gal</t>
  </si>
  <si>
    <t>MlkSkmProjec3.19/ITH</t>
  </si>
  <si>
    <t>CUMilkSkimQuart</t>
  </si>
  <si>
    <t>3/18/2022</t>
  </si>
  <si>
    <t>BlackCherryYog32</t>
  </si>
  <si>
    <t>VanillaYogrt32oz</t>
  </si>
  <si>
    <t>SaltedButter 1LB</t>
  </si>
  <si>
    <t>Date</t>
  </si>
  <si>
    <t>3/17/2022</t>
  </si>
  <si>
    <t>Chedd Mild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</si>
</sst>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topLeftCell="A64" workbookViewId="0">
      <selection activeCell="I87" sqref="A65:I87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44</v>
      </c>
    </row>
    <row r="6" spans="1:9" x14ac:dyDescent="0.5">
      <c r="A6" s="6" t="s">
        <v>15</v>
      </c>
      <c r="B6" s="7">
        <v>540.91000000000008</v>
      </c>
      <c r="C6" s="8">
        <v>0.15829180286611438</v>
      </c>
      <c r="D6" s="3" t="s">
        <v>16</v>
      </c>
      <c r="E6" s="3" t="s">
        <v>16</v>
      </c>
      <c r="F6" s="7">
        <v>-0.92</v>
      </c>
      <c r="G6" s="9">
        <v>187</v>
      </c>
      <c r="H6" s="7">
        <v>2.8925668449197866</v>
      </c>
    </row>
    <row r="7" spans="1:9" x14ac:dyDescent="0.5">
      <c r="A7" s="2" t="s">
        <v>17</v>
      </c>
      <c r="B7" s="7">
        <v>106.16000000000001</v>
      </c>
      <c r="C7" s="8">
        <v>3.106664286529497E-2</v>
      </c>
      <c r="D7" s="8">
        <v>0.1962618550220924</v>
      </c>
      <c r="E7" s="3" t="s">
        <v>16</v>
      </c>
      <c r="F7" s="7">
        <v>-0.32</v>
      </c>
      <c r="G7" s="9">
        <v>38</v>
      </c>
      <c r="H7" s="7">
        <v>2.7936842105263162</v>
      </c>
    </row>
    <row r="8" spans="1:9" x14ac:dyDescent="0.5">
      <c r="A8" s="3" t="s">
        <v>18</v>
      </c>
      <c r="B8" s="10">
        <v>26.29</v>
      </c>
      <c r="C8" s="11">
        <v>7.6935007623267207E-3</v>
      </c>
      <c r="D8" s="11">
        <v>4.860327965835351E-2</v>
      </c>
      <c r="E8" s="11">
        <v>0.24764506405425768</v>
      </c>
      <c r="F8" s="10">
        <v>0</v>
      </c>
      <c r="G8" s="12">
        <v>11</v>
      </c>
      <c r="H8" s="10">
        <v>2.39</v>
      </c>
      <c r="I8" t="str">
        <f>B2</f>
        <v>3/14/2022</v>
      </c>
    </row>
    <row r="9" spans="1:9" x14ac:dyDescent="0.5">
      <c r="A9" s="3" t="s">
        <v>19</v>
      </c>
      <c r="B9" s="10">
        <v>19.98</v>
      </c>
      <c r="C9" s="11">
        <v>5.8469435234419125E-3</v>
      </c>
      <c r="D9" s="11">
        <v>3.6937753045793192E-2</v>
      </c>
      <c r="E9" s="11">
        <v>0.18820648078372268</v>
      </c>
      <c r="F9" s="10">
        <v>0</v>
      </c>
      <c r="G9" s="12">
        <v>2</v>
      </c>
      <c r="H9" s="10">
        <v>9.99</v>
      </c>
      <c r="I9" t="str">
        <f>I8</f>
        <v>3/14/2022</v>
      </c>
    </row>
    <row r="10" spans="1:9" x14ac:dyDescent="0.5">
      <c r="A10" s="3" t="s">
        <v>20</v>
      </c>
      <c r="B10" s="10">
        <v>8.34</v>
      </c>
      <c r="C10" s="11">
        <v>2.440616065340618E-3</v>
      </c>
      <c r="D10" s="11">
        <v>1.541846148157734E-2</v>
      </c>
      <c r="E10" s="11">
        <v>7.8560663149962309E-2</v>
      </c>
      <c r="F10" s="10">
        <v>0</v>
      </c>
      <c r="G10" s="12">
        <v>6</v>
      </c>
      <c r="H10" s="10">
        <v>1.39</v>
      </c>
      <c r="I10" t="str">
        <f t="shared" ref="I10:I21" si="0">I9</f>
        <v>3/14/2022</v>
      </c>
    </row>
    <row r="11" spans="1:9" x14ac:dyDescent="0.5">
      <c r="A11" s="3" t="s">
        <v>21</v>
      </c>
      <c r="B11" s="10">
        <v>6.99</v>
      </c>
      <c r="C11" s="11">
        <v>2.045552313756705E-3</v>
      </c>
      <c r="D11" s="11">
        <v>1.2922667356861584E-2</v>
      </c>
      <c r="E11" s="11">
        <v>6.5844009042954024E-2</v>
      </c>
      <c r="F11" s="10">
        <v>0</v>
      </c>
      <c r="G11" s="12">
        <v>1</v>
      </c>
      <c r="H11" s="10">
        <v>6.99</v>
      </c>
      <c r="I11" t="str">
        <f t="shared" si="0"/>
        <v>3/14/2022</v>
      </c>
    </row>
    <row r="12" spans="1:9" x14ac:dyDescent="0.5">
      <c r="A12" s="3" t="s">
        <v>22</v>
      </c>
      <c r="B12" s="10">
        <v>6.99</v>
      </c>
      <c r="C12" s="11">
        <v>2.045552313756705E-3</v>
      </c>
      <c r="D12" s="11">
        <v>1.2922667356861584E-2</v>
      </c>
      <c r="E12" s="11">
        <v>6.5844009042954024E-2</v>
      </c>
      <c r="F12" s="10">
        <v>0</v>
      </c>
      <c r="G12" s="12">
        <v>1</v>
      </c>
      <c r="H12" s="10">
        <v>6.99</v>
      </c>
      <c r="I12" t="str">
        <f t="shared" si="0"/>
        <v>3/14/2022</v>
      </c>
    </row>
    <row r="13" spans="1:9" x14ac:dyDescent="0.5">
      <c r="A13" s="3" t="s">
        <v>23</v>
      </c>
      <c r="B13" s="10">
        <v>6.38</v>
      </c>
      <c r="C13" s="11">
        <v>1.8670420260039739E-3</v>
      </c>
      <c r="D13" s="11">
        <v>1.1794938159767798E-2</v>
      </c>
      <c r="E13" s="11">
        <v>6.0097965335342875E-2</v>
      </c>
      <c r="F13" s="10">
        <v>0</v>
      </c>
      <c r="G13" s="12">
        <v>2</v>
      </c>
      <c r="H13" s="10">
        <v>3.19</v>
      </c>
      <c r="I13" t="str">
        <f t="shared" si="0"/>
        <v>3/14/2022</v>
      </c>
    </row>
    <row r="14" spans="1:9" x14ac:dyDescent="0.5">
      <c r="A14" s="3" t="s">
        <v>24</v>
      </c>
      <c r="B14" s="10">
        <v>6.38</v>
      </c>
      <c r="C14" s="11">
        <v>1.8670420260039739E-3</v>
      </c>
      <c r="D14" s="11">
        <v>1.1794938159767798E-2</v>
      </c>
      <c r="E14" s="11">
        <v>6.0097965335342875E-2</v>
      </c>
      <c r="F14" s="10">
        <v>0</v>
      </c>
      <c r="G14" s="12">
        <v>2</v>
      </c>
      <c r="H14" s="10">
        <v>3.19</v>
      </c>
      <c r="I14" t="str">
        <f t="shared" si="0"/>
        <v>3/14/2022</v>
      </c>
    </row>
    <row r="15" spans="1:9" x14ac:dyDescent="0.5">
      <c r="A15" s="3" t="s">
        <v>25</v>
      </c>
      <c r="B15" s="10">
        <v>5.97</v>
      </c>
      <c r="C15" s="11">
        <v>1.7470597014488595E-3</v>
      </c>
      <c r="D15" s="11">
        <v>1.1036956240409677E-2</v>
      </c>
      <c r="E15" s="11">
        <v>5.6235870384325537E-2</v>
      </c>
      <c r="F15" s="10">
        <v>0</v>
      </c>
      <c r="G15" s="12">
        <v>3</v>
      </c>
      <c r="H15" s="10">
        <v>1.99</v>
      </c>
      <c r="I15" t="str">
        <f t="shared" si="0"/>
        <v>3/14/2022</v>
      </c>
    </row>
    <row r="16" spans="1:9" x14ac:dyDescent="0.5">
      <c r="A16" s="3" t="s">
        <v>26</v>
      </c>
      <c r="B16" s="10">
        <v>5.97</v>
      </c>
      <c r="C16" s="11">
        <v>1.7470597014488595E-3</v>
      </c>
      <c r="D16" s="11">
        <v>1.1036956240409677E-2</v>
      </c>
      <c r="E16" s="11">
        <v>5.6235870384325537E-2</v>
      </c>
      <c r="F16" s="10">
        <v>0</v>
      </c>
      <c r="G16" s="12">
        <v>3</v>
      </c>
      <c r="H16" s="10">
        <v>1.99</v>
      </c>
      <c r="I16" t="str">
        <f t="shared" si="0"/>
        <v>3/14/2022</v>
      </c>
    </row>
    <row r="17" spans="1:9" x14ac:dyDescent="0.5">
      <c r="A17" s="3" t="s">
        <v>27</v>
      </c>
      <c r="B17" s="10">
        <v>4.17</v>
      </c>
      <c r="C17" s="11">
        <v>1.220308032670309E-3</v>
      </c>
      <c r="D17" s="11">
        <v>7.7092307407886701E-3</v>
      </c>
      <c r="E17" s="11">
        <v>3.9280331574981155E-2</v>
      </c>
      <c r="F17" s="10">
        <v>0</v>
      </c>
      <c r="G17" s="12">
        <v>3</v>
      </c>
      <c r="H17" s="10">
        <v>1.39</v>
      </c>
      <c r="I17" t="str">
        <f t="shared" si="0"/>
        <v>3/14/2022</v>
      </c>
    </row>
    <row r="18" spans="1:9" x14ac:dyDescent="0.5">
      <c r="A18" s="3" t="s">
        <v>28</v>
      </c>
      <c r="B18" s="10">
        <v>2.87</v>
      </c>
      <c r="C18" s="11">
        <v>8.3987627188580026E-4</v>
      </c>
      <c r="D18" s="11">
        <v>5.3058734355068303E-3</v>
      </c>
      <c r="E18" s="11">
        <v>2.7034664657121326E-2</v>
      </c>
      <c r="F18" s="10">
        <v>-0.32</v>
      </c>
      <c r="G18" s="12">
        <v>1</v>
      </c>
      <c r="H18" s="10">
        <v>2.87</v>
      </c>
      <c r="I18" t="str">
        <f t="shared" si="0"/>
        <v>3/14/2022</v>
      </c>
    </row>
    <row r="19" spans="1:9" x14ac:dyDescent="0.5">
      <c r="A19" s="3" t="s">
        <v>29</v>
      </c>
      <c r="B19" s="10">
        <v>2.5499999999999998</v>
      </c>
      <c r="C19" s="11">
        <v>7.4623153076961335E-4</v>
      </c>
      <c r="D19" s="11">
        <v>4.7142777911297618E-3</v>
      </c>
      <c r="E19" s="11">
        <v>2.4020346646571208E-2</v>
      </c>
      <c r="F19" s="10">
        <v>0</v>
      </c>
      <c r="G19" s="12">
        <v>1</v>
      </c>
      <c r="H19" s="10">
        <v>2.5499999999999998</v>
      </c>
      <c r="I19" t="str">
        <f t="shared" si="0"/>
        <v>3/14/2022</v>
      </c>
    </row>
    <row r="20" spans="1:9" x14ac:dyDescent="0.5">
      <c r="A20" s="3" t="s">
        <v>30</v>
      </c>
      <c r="B20" s="10">
        <v>1.89</v>
      </c>
      <c r="C20" s="11">
        <v>5.5308925221747812E-4</v>
      </c>
      <c r="D20" s="11">
        <v>3.494111774602059E-3</v>
      </c>
      <c r="E20" s="11">
        <v>1.7803315749811602E-2</v>
      </c>
      <c r="F20" s="10">
        <v>0</v>
      </c>
      <c r="G20" s="12">
        <v>1</v>
      </c>
      <c r="H20" s="10">
        <v>1.89</v>
      </c>
      <c r="I20" t="str">
        <f t="shared" si="0"/>
        <v>3/14/2022</v>
      </c>
    </row>
    <row r="21" spans="1:9" x14ac:dyDescent="0.5">
      <c r="A21" s="3" t="s">
        <v>31</v>
      </c>
      <c r="B21" s="10">
        <v>1.39</v>
      </c>
      <c r="C21" s="11">
        <v>4.0676934422343629E-4</v>
      </c>
      <c r="D21" s="11">
        <v>2.5697435802628896E-3</v>
      </c>
      <c r="E21" s="11">
        <v>1.3093443858327052E-2</v>
      </c>
      <c r="F21" s="10">
        <v>0</v>
      </c>
      <c r="G21" s="12">
        <v>1</v>
      </c>
      <c r="H21" s="10">
        <v>1.39</v>
      </c>
      <c r="I21" t="str">
        <f t="shared" si="0"/>
        <v>3/14/2022</v>
      </c>
    </row>
    <row r="22" spans="1:9" x14ac:dyDescent="0.5">
      <c r="A22" s="3" t="s">
        <v>32</v>
      </c>
      <c r="B22" s="10">
        <v>0</v>
      </c>
      <c r="C22" s="11">
        <v>0</v>
      </c>
      <c r="D22" s="11">
        <v>0</v>
      </c>
      <c r="E22" s="11">
        <v>0</v>
      </c>
      <c r="F22" s="10">
        <v>0</v>
      </c>
      <c r="G22" s="12">
        <v>0</v>
      </c>
      <c r="H22" s="10">
        <v>0</v>
      </c>
      <c r="I22" t="str">
        <f>I21</f>
        <v>3/14/2022</v>
      </c>
    </row>
    <row r="23" spans="1:9" x14ac:dyDescent="0.5">
      <c r="A23" s="3" t="s">
        <v>33</v>
      </c>
    </row>
    <row r="25" spans="1:9" x14ac:dyDescent="0.5">
      <c r="A25" s="1" t="s">
        <v>0</v>
      </c>
    </row>
    <row r="26" spans="1:9" x14ac:dyDescent="0.5">
      <c r="A26" s="2" t="s">
        <v>1</v>
      </c>
      <c r="B26" s="3" t="s">
        <v>34</v>
      </c>
    </row>
    <row r="27" spans="1:9" x14ac:dyDescent="0.5">
      <c r="A27" s="2" t="s">
        <v>3</v>
      </c>
      <c r="B27" s="3" t="s">
        <v>4</v>
      </c>
    </row>
    <row r="28" spans="1:9" x14ac:dyDescent="0.5">
      <c r="A28" s="2" t="s">
        <v>5</v>
      </c>
      <c r="B28" s="3" t="s">
        <v>6</v>
      </c>
    </row>
    <row r="29" spans="1:9" x14ac:dyDescent="0.5">
      <c r="A29" s="4" t="s">
        <v>7</v>
      </c>
      <c r="B29" s="5" t="s">
        <v>8</v>
      </c>
      <c r="C29" s="5" t="s">
        <v>9</v>
      </c>
      <c r="D29" s="5" t="s">
        <v>10</v>
      </c>
      <c r="E29" s="5" t="s">
        <v>11</v>
      </c>
      <c r="F29" s="5" t="s">
        <v>12</v>
      </c>
      <c r="G29" s="5" t="s">
        <v>13</v>
      </c>
      <c r="H29" s="5" t="s">
        <v>14</v>
      </c>
      <c r="I29" s="5" t="s">
        <v>44</v>
      </c>
    </row>
    <row r="30" spans="1:9" x14ac:dyDescent="0.5">
      <c r="A30" s="6" t="s">
        <v>15</v>
      </c>
      <c r="B30" s="7">
        <v>437.90000000000003</v>
      </c>
      <c r="C30" s="8">
        <v>0.14135518921065121</v>
      </c>
      <c r="D30" s="3" t="s">
        <v>16</v>
      </c>
      <c r="E30" s="3" t="s">
        <v>16</v>
      </c>
      <c r="F30" s="7">
        <v>-1.59</v>
      </c>
      <c r="G30" s="9">
        <v>149</v>
      </c>
      <c r="H30" s="7">
        <v>2.9389261744966446</v>
      </c>
    </row>
    <row r="31" spans="1:9" x14ac:dyDescent="0.5">
      <c r="A31" s="2" t="s">
        <v>17</v>
      </c>
      <c r="B31" s="7">
        <v>53.390000000000008</v>
      </c>
      <c r="C31" s="8">
        <v>1.7234422361170742E-2</v>
      </c>
      <c r="D31" s="8">
        <v>0.12192281342772324</v>
      </c>
      <c r="E31" s="3" t="s">
        <v>16</v>
      </c>
      <c r="F31" s="7">
        <v>-0.58000000000000007</v>
      </c>
      <c r="G31" s="9">
        <v>23</v>
      </c>
      <c r="H31" s="7">
        <v>2.3213043478260871</v>
      </c>
    </row>
    <row r="32" spans="1:9" x14ac:dyDescent="0.5">
      <c r="A32" s="3" t="s">
        <v>18</v>
      </c>
      <c r="B32" s="10">
        <v>11.709999999999999</v>
      </c>
      <c r="C32" s="11">
        <v>3.7800165920455022E-3</v>
      </c>
      <c r="D32" s="11">
        <v>2.6741265129024888E-2</v>
      </c>
      <c r="E32" s="11">
        <v>0.21932946244615092</v>
      </c>
      <c r="F32" s="10">
        <v>-0.24</v>
      </c>
      <c r="G32" s="12">
        <v>5</v>
      </c>
      <c r="H32" s="10">
        <v>2.3419999999999996</v>
      </c>
      <c r="I32" t="str">
        <f>B26</f>
        <v>3/15/2022</v>
      </c>
    </row>
    <row r="33" spans="1:9" x14ac:dyDescent="0.5">
      <c r="A33" s="3" t="s">
        <v>19</v>
      </c>
      <c r="B33" s="10">
        <v>9.99</v>
      </c>
      <c r="C33" s="11">
        <v>3.2247963923599122E-3</v>
      </c>
      <c r="D33" s="11">
        <v>2.2813427723224478E-2</v>
      </c>
      <c r="E33" s="11">
        <v>0.187113691702566</v>
      </c>
      <c r="F33" s="10">
        <v>0</v>
      </c>
      <c r="G33" s="12">
        <v>1</v>
      </c>
      <c r="H33" s="10">
        <v>9.99</v>
      </c>
      <c r="I33" t="str">
        <f>I32</f>
        <v>3/15/2022</v>
      </c>
    </row>
    <row r="34" spans="1:9" x14ac:dyDescent="0.5">
      <c r="A34" s="3" t="s">
        <v>26</v>
      </c>
      <c r="B34" s="10">
        <v>9.75</v>
      </c>
      <c r="C34" s="11">
        <v>3.1473238063572714E-3</v>
      </c>
      <c r="D34" s="11">
        <v>2.2265357387531399E-2</v>
      </c>
      <c r="E34" s="11">
        <v>0.18261846787787972</v>
      </c>
      <c r="F34" s="10">
        <v>-0.2</v>
      </c>
      <c r="G34" s="12">
        <v>5</v>
      </c>
      <c r="H34" s="10">
        <v>1.95</v>
      </c>
      <c r="I34" t="str">
        <f t="shared" ref="I34:I41" si="1">I33</f>
        <v>3/15/2022</v>
      </c>
    </row>
    <row r="35" spans="1:9" x14ac:dyDescent="0.5">
      <c r="A35" s="3" t="s">
        <v>20</v>
      </c>
      <c r="B35" s="10">
        <v>6.95</v>
      </c>
      <c r="C35" s="11">
        <v>2.2434769696597985E-3</v>
      </c>
      <c r="D35" s="11">
        <v>1.5871203471112125E-2</v>
      </c>
      <c r="E35" s="11">
        <v>0.13017418992320659</v>
      </c>
      <c r="F35" s="10">
        <v>0</v>
      </c>
      <c r="G35" s="12">
        <v>5</v>
      </c>
      <c r="H35" s="10">
        <v>1.3900000000000001</v>
      </c>
      <c r="I35" t="str">
        <f t="shared" si="1"/>
        <v>3/15/2022</v>
      </c>
    </row>
    <row r="36" spans="1:9" x14ac:dyDescent="0.5">
      <c r="A36" s="3" t="s">
        <v>24</v>
      </c>
      <c r="B36" s="10">
        <v>3.19</v>
      </c>
      <c r="C36" s="11">
        <v>1.0297397889517637E-3</v>
      </c>
      <c r="D36" s="11">
        <v>7.2847682119205294E-3</v>
      </c>
      <c r="E36" s="11">
        <v>5.9749016669788338E-2</v>
      </c>
      <c r="F36" s="10">
        <v>0</v>
      </c>
      <c r="G36" s="12">
        <v>1</v>
      </c>
      <c r="H36" s="10">
        <v>3.19</v>
      </c>
      <c r="I36" t="str">
        <f t="shared" si="1"/>
        <v>3/15/2022</v>
      </c>
    </row>
    <row r="37" spans="1:9" x14ac:dyDescent="0.5">
      <c r="A37" s="3" t="s">
        <v>32</v>
      </c>
      <c r="B37" s="10">
        <v>3.19</v>
      </c>
      <c r="C37" s="11">
        <v>1.0297397889517637E-3</v>
      </c>
      <c r="D37" s="11">
        <v>7.2847682119205294E-3</v>
      </c>
      <c r="E37" s="11">
        <v>5.9749016669788338E-2</v>
      </c>
      <c r="F37" s="10">
        <v>0</v>
      </c>
      <c r="G37" s="12">
        <v>1</v>
      </c>
      <c r="H37" s="10">
        <v>3.19</v>
      </c>
      <c r="I37" t="str">
        <f t="shared" si="1"/>
        <v>3/15/2022</v>
      </c>
    </row>
    <row r="38" spans="1:9" x14ac:dyDescent="0.5">
      <c r="A38" s="3" t="s">
        <v>28</v>
      </c>
      <c r="B38" s="10">
        <v>3.19</v>
      </c>
      <c r="C38" s="11">
        <v>1.0297397889517637E-3</v>
      </c>
      <c r="D38" s="11">
        <v>7.2847682119205294E-3</v>
      </c>
      <c r="E38" s="11">
        <v>5.9749016669788338E-2</v>
      </c>
      <c r="F38" s="10">
        <v>0</v>
      </c>
      <c r="G38" s="12">
        <v>1</v>
      </c>
      <c r="H38" s="10">
        <v>3.19</v>
      </c>
      <c r="I38" t="str">
        <f t="shared" si="1"/>
        <v>3/15/2022</v>
      </c>
    </row>
    <row r="39" spans="1:9" x14ac:dyDescent="0.5">
      <c r="A39" s="3" t="s">
        <v>35</v>
      </c>
      <c r="B39" s="10">
        <v>2.6399999999999997</v>
      </c>
      <c r="C39" s="11">
        <v>8.521984460290457E-4</v>
      </c>
      <c r="D39" s="11">
        <v>6.0287736926238856E-3</v>
      </c>
      <c r="E39" s="11">
        <v>4.9447462071548966E-2</v>
      </c>
      <c r="F39" s="10">
        <v>-0.14000000000000001</v>
      </c>
      <c r="G39" s="12">
        <v>2</v>
      </c>
      <c r="H39" s="10">
        <v>1.3199999999999998</v>
      </c>
      <c r="I39" t="str">
        <f t="shared" si="1"/>
        <v>3/15/2022</v>
      </c>
    </row>
    <row r="40" spans="1:9" x14ac:dyDescent="0.5">
      <c r="A40" s="3" t="s">
        <v>31</v>
      </c>
      <c r="B40" s="10">
        <v>1.39</v>
      </c>
      <c r="C40" s="11">
        <v>4.4869539393195968E-4</v>
      </c>
      <c r="D40" s="11">
        <v>3.1742406942224248E-3</v>
      </c>
      <c r="E40" s="11">
        <v>2.6034837984641315E-2</v>
      </c>
      <c r="F40" s="10">
        <v>0</v>
      </c>
      <c r="G40" s="12">
        <v>1</v>
      </c>
      <c r="H40" s="10">
        <v>1.39</v>
      </c>
      <c r="I40" t="str">
        <f t="shared" si="1"/>
        <v>3/15/2022</v>
      </c>
    </row>
    <row r="41" spans="1:9" x14ac:dyDescent="0.5">
      <c r="A41" s="3" t="s">
        <v>27</v>
      </c>
      <c r="B41" s="10">
        <v>1.39</v>
      </c>
      <c r="C41" s="11">
        <v>4.4869539393195968E-4</v>
      </c>
      <c r="D41" s="11">
        <v>3.1742406942224248E-3</v>
      </c>
      <c r="E41" s="11">
        <v>2.6034837984641315E-2</v>
      </c>
      <c r="F41" s="10">
        <v>0</v>
      </c>
      <c r="G41" s="12">
        <v>1</v>
      </c>
      <c r="H41" s="10">
        <v>1.39</v>
      </c>
      <c r="I41" t="str">
        <f t="shared" si="1"/>
        <v>3/15/2022</v>
      </c>
    </row>
    <row r="42" spans="1:9" x14ac:dyDescent="0.5">
      <c r="A42" s="1" t="s">
        <v>0</v>
      </c>
    </row>
    <row r="43" spans="1:9" x14ac:dyDescent="0.5">
      <c r="A43" s="2" t="s">
        <v>1</v>
      </c>
      <c r="B43" s="3" t="s">
        <v>36</v>
      </c>
    </row>
    <row r="44" spans="1:9" x14ac:dyDescent="0.5">
      <c r="A44" s="2" t="s">
        <v>3</v>
      </c>
      <c r="B44" s="3" t="s">
        <v>4</v>
      </c>
    </row>
    <row r="45" spans="1:9" x14ac:dyDescent="0.5">
      <c r="A45" s="2" t="s">
        <v>5</v>
      </c>
      <c r="B45" s="3" t="s">
        <v>6</v>
      </c>
    </row>
    <row r="46" spans="1:9" x14ac:dyDescent="0.5">
      <c r="A46" s="4" t="s">
        <v>7</v>
      </c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  <c r="I46" s="5" t="s">
        <v>44</v>
      </c>
    </row>
    <row r="47" spans="1:9" x14ac:dyDescent="0.5">
      <c r="A47" s="6" t="s">
        <v>15</v>
      </c>
      <c r="B47" s="7">
        <v>521.71</v>
      </c>
      <c r="C47" s="8">
        <v>0.13879769499678088</v>
      </c>
      <c r="D47" s="3" t="s">
        <v>16</v>
      </c>
      <c r="E47" s="3" t="s">
        <v>16</v>
      </c>
      <c r="F47" s="7">
        <v>-1.02</v>
      </c>
      <c r="G47" s="9">
        <v>177</v>
      </c>
      <c r="H47" s="7">
        <v>2.9475141242937855</v>
      </c>
    </row>
    <row r="48" spans="1:9" x14ac:dyDescent="0.5">
      <c r="A48" s="2" t="s">
        <v>17</v>
      </c>
      <c r="B48" s="7">
        <v>61.76</v>
      </c>
      <c r="C48" s="8">
        <v>1.6430863205614585E-2</v>
      </c>
      <c r="D48" s="8">
        <v>0.11837994288014413</v>
      </c>
      <c r="E48" s="3" t="s">
        <v>16</v>
      </c>
      <c r="F48" s="7">
        <v>-1.02</v>
      </c>
      <c r="G48" s="9">
        <v>22</v>
      </c>
      <c r="H48" s="7">
        <v>2.8072727272727271</v>
      </c>
    </row>
    <row r="49" spans="1:9" x14ac:dyDescent="0.5">
      <c r="A49" s="3" t="s">
        <v>19</v>
      </c>
      <c r="B49" s="10">
        <v>19.98</v>
      </c>
      <c r="C49" s="11">
        <v>5.3155545150288122E-3</v>
      </c>
      <c r="D49" s="11">
        <v>3.8297138256886007E-2</v>
      </c>
      <c r="E49" s="11">
        <v>0.32351036269430056</v>
      </c>
      <c r="F49" s="10">
        <v>0</v>
      </c>
      <c r="G49" s="12">
        <v>2</v>
      </c>
      <c r="H49" s="10">
        <v>9.99</v>
      </c>
      <c r="I49" t="str">
        <f>B43</f>
        <v>3/16/2022</v>
      </c>
    </row>
    <row r="50" spans="1:9" x14ac:dyDescent="0.5">
      <c r="A50" s="3" t="s">
        <v>18</v>
      </c>
      <c r="B50" s="10">
        <v>6.93</v>
      </c>
      <c r="C50" s="11">
        <v>1.8436833227802637E-3</v>
      </c>
      <c r="D50" s="11">
        <v>1.3283241647658659E-2</v>
      </c>
      <c r="E50" s="11">
        <v>0.11220854922279792</v>
      </c>
      <c r="F50" s="10">
        <v>-0.24</v>
      </c>
      <c r="G50" s="12">
        <v>3</v>
      </c>
      <c r="H50" s="10">
        <v>2.31</v>
      </c>
      <c r="I50" t="str">
        <f>I49</f>
        <v>3/16/2022</v>
      </c>
    </row>
    <row r="51" spans="1:9" x14ac:dyDescent="0.5">
      <c r="A51" s="3" t="s">
        <v>27</v>
      </c>
      <c r="B51" s="10">
        <v>4.17</v>
      </c>
      <c r="C51" s="11">
        <v>1.1094025189024098E-3</v>
      </c>
      <c r="D51" s="11">
        <v>7.9929462728335655E-3</v>
      </c>
      <c r="E51" s="11">
        <v>6.7519430051813475E-2</v>
      </c>
      <c r="F51" s="10">
        <v>0</v>
      </c>
      <c r="G51" s="12">
        <v>3</v>
      </c>
      <c r="H51" s="10">
        <v>1.39</v>
      </c>
      <c r="I51" t="str">
        <f t="shared" ref="I51:I62" si="2">I50</f>
        <v>3/16/2022</v>
      </c>
    </row>
    <row r="52" spans="1:9" x14ac:dyDescent="0.5">
      <c r="A52" s="3" t="s">
        <v>25</v>
      </c>
      <c r="B52" s="10">
        <v>3.98</v>
      </c>
      <c r="C52" s="11">
        <v>1.0588542026934271E-3</v>
      </c>
      <c r="D52" s="11">
        <v>7.6287592723927079E-3</v>
      </c>
      <c r="E52" s="11">
        <v>6.4443005181347157E-2</v>
      </c>
      <c r="F52" s="10">
        <v>0</v>
      </c>
      <c r="G52" s="12">
        <v>2</v>
      </c>
      <c r="H52" s="10">
        <v>1.99</v>
      </c>
      <c r="I52" t="str">
        <f t="shared" si="2"/>
        <v>3/16/2022</v>
      </c>
    </row>
    <row r="53" spans="1:9" x14ac:dyDescent="0.5">
      <c r="A53" s="3" t="s">
        <v>26</v>
      </c>
      <c r="B53" s="10">
        <v>3.98</v>
      </c>
      <c r="C53" s="11">
        <v>1.0588542026934271E-3</v>
      </c>
      <c r="D53" s="11">
        <v>7.6287592723927079E-3</v>
      </c>
      <c r="E53" s="11">
        <v>6.4443005181347157E-2</v>
      </c>
      <c r="F53" s="10">
        <v>0</v>
      </c>
      <c r="G53" s="12">
        <v>2</v>
      </c>
      <c r="H53" s="10">
        <v>1.99</v>
      </c>
      <c r="I53" t="str">
        <f t="shared" si="2"/>
        <v>3/16/2022</v>
      </c>
    </row>
    <row r="54" spans="1:9" x14ac:dyDescent="0.5">
      <c r="A54" s="3" t="s">
        <v>23</v>
      </c>
      <c r="B54" s="10">
        <v>3.19</v>
      </c>
      <c r="C54" s="11">
        <v>8.4867962477186746E-4</v>
      </c>
      <c r="D54" s="11">
        <v>6.114508060033351E-3</v>
      </c>
      <c r="E54" s="11">
        <v>5.1651554404145081E-2</v>
      </c>
      <c r="F54" s="10">
        <v>0</v>
      </c>
      <c r="G54" s="12">
        <v>1</v>
      </c>
      <c r="H54" s="10">
        <v>3.19</v>
      </c>
      <c r="I54" t="str">
        <f t="shared" si="2"/>
        <v>3/16/2022</v>
      </c>
    </row>
    <row r="55" spans="1:9" x14ac:dyDescent="0.5">
      <c r="A55" s="3" t="s">
        <v>24</v>
      </c>
      <c r="B55" s="10">
        <v>3.19</v>
      </c>
      <c r="C55" s="11">
        <v>8.4867962477186746E-4</v>
      </c>
      <c r="D55" s="11">
        <v>6.114508060033351E-3</v>
      </c>
      <c r="E55" s="11">
        <v>5.1651554404145081E-2</v>
      </c>
      <c r="F55" s="10">
        <v>0</v>
      </c>
      <c r="G55" s="12">
        <v>1</v>
      </c>
      <c r="H55" s="10">
        <v>3.19</v>
      </c>
      <c r="I55" t="str">
        <f t="shared" si="2"/>
        <v>3/16/2022</v>
      </c>
    </row>
    <row r="56" spans="1:9" x14ac:dyDescent="0.5">
      <c r="A56" s="3" t="s">
        <v>28</v>
      </c>
      <c r="B56" s="10">
        <v>3.19</v>
      </c>
      <c r="C56" s="11">
        <v>8.4867962477186746E-4</v>
      </c>
      <c r="D56" s="11">
        <v>6.114508060033351E-3</v>
      </c>
      <c r="E56" s="11">
        <v>5.1651554404145081E-2</v>
      </c>
      <c r="F56" s="10">
        <v>0</v>
      </c>
      <c r="G56" s="12">
        <v>1</v>
      </c>
      <c r="H56" s="10">
        <v>3.19</v>
      </c>
      <c r="I56" t="str">
        <f t="shared" si="2"/>
        <v>3/16/2022</v>
      </c>
    </row>
    <row r="57" spans="1:9" x14ac:dyDescent="0.5">
      <c r="A57" s="3" t="s">
        <v>37</v>
      </c>
      <c r="B57" s="10">
        <v>2.87</v>
      </c>
      <c r="C57" s="11">
        <v>7.6354561852515971E-4</v>
      </c>
      <c r="D57" s="11">
        <v>5.5011404803434853E-3</v>
      </c>
      <c r="E57" s="11">
        <v>4.6470207253886016E-2</v>
      </c>
      <c r="F57" s="10">
        <v>-0.32</v>
      </c>
      <c r="G57" s="12">
        <v>1</v>
      </c>
      <c r="H57" s="10">
        <v>2.87</v>
      </c>
      <c r="I57" t="str">
        <f t="shared" si="2"/>
        <v>3/16/2022</v>
      </c>
    </row>
    <row r="58" spans="1:9" x14ac:dyDescent="0.5">
      <c r="A58" s="3" t="s">
        <v>38</v>
      </c>
      <c r="B58" s="10">
        <v>2.87</v>
      </c>
      <c r="C58" s="11">
        <v>7.6354561852515971E-4</v>
      </c>
      <c r="D58" s="11">
        <v>5.5011404803434853E-3</v>
      </c>
      <c r="E58" s="11">
        <v>4.6470207253886016E-2</v>
      </c>
      <c r="F58" s="10">
        <v>-0.32</v>
      </c>
      <c r="G58" s="12">
        <v>1</v>
      </c>
      <c r="H58" s="10">
        <v>2.87</v>
      </c>
      <c r="I58" t="str">
        <f t="shared" si="2"/>
        <v>3/16/2022</v>
      </c>
    </row>
    <row r="59" spans="1:9" x14ac:dyDescent="0.5">
      <c r="A59" s="3" t="s">
        <v>35</v>
      </c>
      <c r="B59" s="10">
        <v>2.6399999999999997</v>
      </c>
      <c r="C59" s="11">
        <v>7.0235555153533844E-4</v>
      </c>
      <c r="D59" s="11">
        <v>5.0602825324413941E-3</v>
      </c>
      <c r="E59" s="11">
        <v>4.2746113989637305E-2</v>
      </c>
      <c r="F59" s="10">
        <v>-0.14000000000000001</v>
      </c>
      <c r="G59" s="12">
        <v>2</v>
      </c>
      <c r="H59" s="10">
        <v>1.3199999999999998</v>
      </c>
      <c r="I59" t="str">
        <f t="shared" si="2"/>
        <v>3/16/2022</v>
      </c>
    </row>
    <row r="60" spans="1:9" x14ac:dyDescent="0.5">
      <c r="A60" s="3" t="s">
        <v>39</v>
      </c>
      <c r="B60" s="10">
        <v>1.99</v>
      </c>
      <c r="C60" s="11">
        <v>5.2942710134671353E-4</v>
      </c>
      <c r="D60" s="11">
        <v>3.814379636196354E-3</v>
      </c>
      <c r="E60" s="11">
        <v>3.2221502590673579E-2</v>
      </c>
      <c r="F60" s="10">
        <v>0</v>
      </c>
      <c r="G60" s="12">
        <v>1</v>
      </c>
      <c r="H60" s="10">
        <v>1.99</v>
      </c>
      <c r="I60" t="str">
        <f t="shared" si="2"/>
        <v>3/16/2022</v>
      </c>
    </row>
    <row r="61" spans="1:9" x14ac:dyDescent="0.5">
      <c r="A61" s="3" t="s">
        <v>31</v>
      </c>
      <c r="B61" s="10">
        <v>1.39</v>
      </c>
      <c r="C61" s="11">
        <v>3.6980083963413657E-4</v>
      </c>
      <c r="D61" s="11">
        <v>2.664315424277855E-3</v>
      </c>
      <c r="E61" s="11">
        <v>2.2506476683937824E-2</v>
      </c>
      <c r="F61" s="10">
        <v>0</v>
      </c>
      <c r="G61" s="12">
        <v>1</v>
      </c>
      <c r="H61" s="10">
        <v>1.39</v>
      </c>
      <c r="I61" t="str">
        <f t="shared" si="2"/>
        <v>3/16/2022</v>
      </c>
    </row>
    <row r="62" spans="1:9" x14ac:dyDescent="0.5">
      <c r="A62" s="3" t="s">
        <v>20</v>
      </c>
      <c r="B62" s="10">
        <v>1.39</v>
      </c>
      <c r="C62" s="11">
        <v>3.6980083963413657E-4</v>
      </c>
      <c r="D62" s="11">
        <v>2.664315424277855E-3</v>
      </c>
      <c r="E62" s="11">
        <v>2.2506476683937824E-2</v>
      </c>
      <c r="F62" s="10">
        <v>0</v>
      </c>
      <c r="G62" s="12">
        <v>1</v>
      </c>
      <c r="H62" s="10">
        <v>1.39</v>
      </c>
      <c r="I62" t="str">
        <f t="shared" si="2"/>
        <v>3/16/2022</v>
      </c>
    </row>
    <row r="63" spans="1:9" x14ac:dyDescent="0.5">
      <c r="A63" s="3" t="s">
        <v>33</v>
      </c>
    </row>
    <row r="65" spans="1:9" x14ac:dyDescent="0.5">
      <c r="A65" s="1" t="s">
        <v>0</v>
      </c>
    </row>
    <row r="66" spans="1:9" x14ac:dyDescent="0.5">
      <c r="A66" s="2" t="s">
        <v>1</v>
      </c>
      <c r="B66" s="3" t="s">
        <v>45</v>
      </c>
    </row>
    <row r="67" spans="1:9" x14ac:dyDescent="0.5">
      <c r="A67" s="2" t="s">
        <v>3</v>
      </c>
      <c r="B67" s="3" t="s">
        <v>4</v>
      </c>
    </row>
    <row r="68" spans="1:9" x14ac:dyDescent="0.5">
      <c r="A68" s="2" t="s">
        <v>5</v>
      </c>
      <c r="B68" s="3" t="s">
        <v>6</v>
      </c>
    </row>
    <row r="69" spans="1:9" x14ac:dyDescent="0.5">
      <c r="A69" s="4" t="s">
        <v>7</v>
      </c>
      <c r="B69" s="5" t="s">
        <v>8</v>
      </c>
      <c r="C69" s="5" t="s">
        <v>9</v>
      </c>
      <c r="D69" s="5" t="s">
        <v>10</v>
      </c>
      <c r="E69" s="5" t="s">
        <v>11</v>
      </c>
      <c r="F69" s="5" t="s">
        <v>12</v>
      </c>
      <c r="G69" s="5" t="s">
        <v>13</v>
      </c>
      <c r="H69" s="5" t="s">
        <v>14</v>
      </c>
      <c r="I69" s="5" t="s">
        <v>44</v>
      </c>
    </row>
    <row r="70" spans="1:9" x14ac:dyDescent="0.5">
      <c r="A70" s="6" t="s">
        <v>15</v>
      </c>
      <c r="B70" s="7">
        <v>649.80999999999995</v>
      </c>
      <c r="C70" s="8">
        <v>0.12049383540179756</v>
      </c>
      <c r="D70" s="3" t="s">
        <v>16</v>
      </c>
      <c r="E70" s="3" t="s">
        <v>16</v>
      </c>
      <c r="F70" s="7">
        <v>-3.62</v>
      </c>
      <c r="G70" s="9">
        <v>210</v>
      </c>
      <c r="H70" s="7">
        <v>3.0943333333333332</v>
      </c>
    </row>
    <row r="71" spans="1:9" x14ac:dyDescent="0.5">
      <c r="A71" s="2" t="s">
        <v>17</v>
      </c>
      <c r="B71" s="7">
        <v>125.35</v>
      </c>
      <c r="C71" s="8">
        <v>2.3243566992836865E-2</v>
      </c>
      <c r="D71" s="8">
        <v>0.19290254074267862</v>
      </c>
      <c r="E71" s="3" t="s">
        <v>16</v>
      </c>
      <c r="F71" s="7">
        <v>-0.14000000000000001</v>
      </c>
      <c r="G71" s="9">
        <v>41</v>
      </c>
      <c r="H71" s="7">
        <v>3.0573170731707315</v>
      </c>
    </row>
    <row r="72" spans="1:9" x14ac:dyDescent="0.5">
      <c r="A72" s="3" t="s">
        <v>18</v>
      </c>
      <c r="B72" s="10">
        <v>40.630000000000003</v>
      </c>
      <c r="C72" s="11">
        <v>7.5339938326203591E-3</v>
      </c>
      <c r="D72" s="11">
        <v>6.252596912943785E-2</v>
      </c>
      <c r="E72" s="11">
        <v>0.32413242919824498</v>
      </c>
      <c r="F72" s="10">
        <v>0</v>
      </c>
      <c r="G72" s="12">
        <v>17</v>
      </c>
      <c r="H72" s="10">
        <v>2.39</v>
      </c>
      <c r="I72" t="str">
        <f>B66</f>
        <v>3/17/2022</v>
      </c>
    </row>
    <row r="73" spans="1:9" x14ac:dyDescent="0.5">
      <c r="A73" s="3" t="s">
        <v>46</v>
      </c>
      <c r="B73" s="10">
        <v>32.99</v>
      </c>
      <c r="C73" s="11">
        <v>6.1173137223269908E-3</v>
      </c>
      <c r="D73" s="11">
        <v>5.0768686231359945E-2</v>
      </c>
      <c r="E73" s="11">
        <v>0.26318308735540491</v>
      </c>
      <c r="F73" s="10">
        <v>0</v>
      </c>
      <c r="G73" s="12">
        <v>1</v>
      </c>
      <c r="H73" s="10">
        <v>32.99</v>
      </c>
      <c r="I73" t="str">
        <f>I72</f>
        <v>3/17/2022</v>
      </c>
    </row>
    <row r="74" spans="1:9" x14ac:dyDescent="0.5">
      <c r="A74" s="3" t="s">
        <v>19</v>
      </c>
      <c r="B74" s="10">
        <v>9.99</v>
      </c>
      <c r="C74" s="11">
        <v>1.8524390447422442E-3</v>
      </c>
      <c r="D74" s="11">
        <v>1.5373724627198722E-2</v>
      </c>
      <c r="E74" s="11">
        <v>7.969684882329478E-2</v>
      </c>
      <c r="F74" s="10">
        <v>0</v>
      </c>
      <c r="G74" s="12">
        <v>1</v>
      </c>
      <c r="H74" s="10">
        <v>9.99</v>
      </c>
      <c r="I74" t="str">
        <f t="shared" ref="I74:I86" si="3">I73</f>
        <v>3/17/2022</v>
      </c>
    </row>
    <row r="75" spans="1:9" x14ac:dyDescent="0.5">
      <c r="A75" s="3" t="s">
        <v>26</v>
      </c>
      <c r="B75" s="10">
        <v>7.96</v>
      </c>
      <c r="C75" s="11">
        <v>1.4760174971119382E-3</v>
      </c>
      <c r="D75" s="11">
        <v>1.224973453778797E-2</v>
      </c>
      <c r="E75" s="11">
        <v>6.3502193857199837E-2</v>
      </c>
      <c r="F75" s="10">
        <v>0</v>
      </c>
      <c r="G75" s="12">
        <v>4</v>
      </c>
      <c r="H75" s="10">
        <v>1.99</v>
      </c>
      <c r="I75" t="str">
        <f t="shared" si="3"/>
        <v>3/17/2022</v>
      </c>
    </row>
    <row r="76" spans="1:9" x14ac:dyDescent="0.5">
      <c r="A76" s="3" t="s">
        <v>28</v>
      </c>
      <c r="B76" s="10">
        <v>6.38</v>
      </c>
      <c r="C76" s="11">
        <v>1.183039149695247E-3</v>
      </c>
      <c r="D76" s="11">
        <v>9.8182545667195031E-3</v>
      </c>
      <c r="E76" s="11">
        <v>5.0897487036298365E-2</v>
      </c>
      <c r="F76" s="10">
        <v>0</v>
      </c>
      <c r="G76" s="12">
        <v>2</v>
      </c>
      <c r="H76" s="10">
        <v>3.19</v>
      </c>
      <c r="I76" t="str">
        <f t="shared" si="3"/>
        <v>3/17/2022</v>
      </c>
    </row>
    <row r="77" spans="1:9" x14ac:dyDescent="0.5">
      <c r="A77" s="3" t="s">
        <v>27</v>
      </c>
      <c r="B77" s="10">
        <v>5.56</v>
      </c>
      <c r="C77" s="11">
        <v>1.0309870959726603E-3</v>
      </c>
      <c r="D77" s="11">
        <v>8.5563472399624498E-3</v>
      </c>
      <c r="E77" s="11">
        <v>4.4355803749501398E-2</v>
      </c>
      <c r="F77" s="10">
        <v>0</v>
      </c>
      <c r="G77" s="12">
        <v>4</v>
      </c>
      <c r="H77" s="10">
        <v>1.39</v>
      </c>
      <c r="I77" t="str">
        <f t="shared" si="3"/>
        <v>3/17/2022</v>
      </c>
    </row>
    <row r="78" spans="1:9" x14ac:dyDescent="0.5">
      <c r="A78" s="3" t="s">
        <v>31</v>
      </c>
      <c r="B78" s="10">
        <v>5.42</v>
      </c>
      <c r="C78" s="11">
        <v>1.0050269892395358E-3</v>
      </c>
      <c r="D78" s="11">
        <v>8.3408996475892953E-3</v>
      </c>
      <c r="E78" s="11">
        <v>4.3238930993218988E-2</v>
      </c>
      <c r="F78" s="10">
        <v>-0.14000000000000001</v>
      </c>
      <c r="G78" s="12">
        <v>4</v>
      </c>
      <c r="H78" s="10">
        <v>1.355</v>
      </c>
      <c r="I78" t="str">
        <f t="shared" si="3"/>
        <v>3/17/2022</v>
      </c>
    </row>
    <row r="79" spans="1:9" x14ac:dyDescent="0.5">
      <c r="A79" s="3" t="s">
        <v>37</v>
      </c>
      <c r="B79" s="10">
        <v>3.19</v>
      </c>
      <c r="C79" s="11">
        <v>5.9151957484762348E-4</v>
      </c>
      <c r="D79" s="11">
        <v>4.9091272833597516E-3</v>
      </c>
      <c r="E79" s="11">
        <v>2.5448743518149183E-2</v>
      </c>
      <c r="F79" s="10">
        <v>0</v>
      </c>
      <c r="G79" s="12">
        <v>1</v>
      </c>
      <c r="H79" s="10">
        <v>3.19</v>
      </c>
      <c r="I79" t="str">
        <f t="shared" si="3"/>
        <v>3/17/2022</v>
      </c>
    </row>
    <row r="80" spans="1:9" x14ac:dyDescent="0.5">
      <c r="A80" s="3" t="s">
        <v>32</v>
      </c>
      <c r="B80" s="10">
        <v>3.19</v>
      </c>
      <c r="C80" s="11">
        <v>5.9151957484762348E-4</v>
      </c>
      <c r="D80" s="11">
        <v>4.9091272833597516E-3</v>
      </c>
      <c r="E80" s="11">
        <v>2.5448743518149183E-2</v>
      </c>
      <c r="F80" s="10">
        <v>0</v>
      </c>
      <c r="G80" s="12">
        <v>1</v>
      </c>
      <c r="H80" s="10">
        <v>3.19</v>
      </c>
      <c r="I80" t="str">
        <f t="shared" si="3"/>
        <v>3/17/2022</v>
      </c>
    </row>
    <row r="81" spans="1:9" x14ac:dyDescent="0.5">
      <c r="A81" s="3" t="s">
        <v>20</v>
      </c>
      <c r="B81" s="10">
        <v>2.78</v>
      </c>
      <c r="C81" s="11">
        <v>5.1549354798633015E-4</v>
      </c>
      <c r="D81" s="11">
        <v>4.2781736199812249E-3</v>
      </c>
      <c r="E81" s="11">
        <v>2.2177901874750699E-2</v>
      </c>
      <c r="F81" s="10">
        <v>0</v>
      </c>
      <c r="G81" s="12">
        <v>2</v>
      </c>
      <c r="H81" s="10">
        <v>1.39</v>
      </c>
      <c r="I81" t="str">
        <f t="shared" si="3"/>
        <v>3/17/2022</v>
      </c>
    </row>
    <row r="82" spans="1:9" x14ac:dyDescent="0.5">
      <c r="A82" s="3" t="s">
        <v>25</v>
      </c>
      <c r="B82" s="10">
        <v>1.99</v>
      </c>
      <c r="C82" s="11">
        <v>3.6900437427798456E-4</v>
      </c>
      <c r="D82" s="11">
        <v>3.0624336344469926E-3</v>
      </c>
      <c r="E82" s="11">
        <v>1.5875548464299959E-2</v>
      </c>
      <c r="F82" s="10">
        <v>0</v>
      </c>
      <c r="G82" s="12">
        <v>1</v>
      </c>
      <c r="H82" s="10">
        <v>1.99</v>
      </c>
      <c r="I82" t="str">
        <f t="shared" si="3"/>
        <v>3/17/2022</v>
      </c>
    </row>
    <row r="83" spans="1:9" x14ac:dyDescent="0.5">
      <c r="A83" s="3" t="s">
        <v>39</v>
      </c>
      <c r="B83" s="10">
        <v>1.99</v>
      </c>
      <c r="C83" s="11">
        <v>3.6900437427798456E-4</v>
      </c>
      <c r="D83" s="11">
        <v>3.0624336344469926E-3</v>
      </c>
      <c r="E83" s="11">
        <v>1.5875548464299959E-2</v>
      </c>
      <c r="F83" s="10">
        <v>0</v>
      </c>
      <c r="G83" s="12">
        <v>1</v>
      </c>
      <c r="H83" s="10">
        <v>1.99</v>
      </c>
      <c r="I83" t="str">
        <f t="shared" si="3"/>
        <v>3/17/2022</v>
      </c>
    </row>
    <row r="84" spans="1:9" x14ac:dyDescent="0.5">
      <c r="A84" s="3" t="s">
        <v>30</v>
      </c>
      <c r="B84" s="10">
        <v>1.89</v>
      </c>
      <c r="C84" s="11">
        <v>3.5046144089718133E-4</v>
      </c>
      <c r="D84" s="11">
        <v>2.9085424970375956E-3</v>
      </c>
      <c r="E84" s="11">
        <v>1.5077782209812525E-2</v>
      </c>
      <c r="F84" s="10">
        <v>0</v>
      </c>
      <c r="G84" s="12">
        <v>1</v>
      </c>
      <c r="H84" s="10">
        <v>1.89</v>
      </c>
      <c r="I84" t="str">
        <f t="shared" si="3"/>
        <v>3/17/2022</v>
      </c>
    </row>
    <row r="85" spans="1:9" x14ac:dyDescent="0.5">
      <c r="A85" s="3" t="s">
        <v>35</v>
      </c>
      <c r="B85" s="10">
        <v>1.39</v>
      </c>
      <c r="C85" s="11">
        <v>2.5774677399316507E-4</v>
      </c>
      <c r="D85" s="11">
        <v>2.1390868099906125E-3</v>
      </c>
      <c r="E85" s="11">
        <v>1.1088950937375349E-2</v>
      </c>
      <c r="F85" s="10">
        <v>0</v>
      </c>
      <c r="G85" s="12">
        <v>1</v>
      </c>
      <c r="H85" s="10">
        <v>1.39</v>
      </c>
      <c r="I85" t="str">
        <f t="shared" si="3"/>
        <v>3/17/2022</v>
      </c>
    </row>
    <row r="86" spans="1:9" x14ac:dyDescent="0.5">
      <c r="A86" s="3" t="s">
        <v>38</v>
      </c>
      <c r="B86" s="10">
        <v>0</v>
      </c>
      <c r="C86" s="11">
        <v>0</v>
      </c>
      <c r="D86" s="11">
        <v>0</v>
      </c>
      <c r="E86" s="11">
        <v>0</v>
      </c>
      <c r="F86" s="10">
        <v>0</v>
      </c>
      <c r="G86" s="12">
        <v>0</v>
      </c>
      <c r="H86" s="10">
        <v>0</v>
      </c>
      <c r="I86" t="str">
        <f t="shared" si="3"/>
        <v>3/17/2022</v>
      </c>
    </row>
    <row r="87" spans="1:9" x14ac:dyDescent="0.5">
      <c r="A87" s="3" t="s">
        <v>33</v>
      </c>
    </row>
    <row r="89" spans="1:9" x14ac:dyDescent="0.5">
      <c r="A89" s="1" t="s">
        <v>0</v>
      </c>
    </row>
    <row r="90" spans="1:9" x14ac:dyDescent="0.5">
      <c r="A90" s="2" t="s">
        <v>1</v>
      </c>
      <c r="B90" s="3" t="s">
        <v>40</v>
      </c>
    </row>
    <row r="91" spans="1:9" x14ac:dyDescent="0.5">
      <c r="A91" s="2" t="s">
        <v>3</v>
      </c>
      <c r="B91" s="3" t="s">
        <v>4</v>
      </c>
    </row>
    <row r="92" spans="1:9" x14ac:dyDescent="0.5">
      <c r="A92" s="2" t="s">
        <v>5</v>
      </c>
      <c r="B92" s="3" t="s">
        <v>6</v>
      </c>
    </row>
    <row r="93" spans="1:9" x14ac:dyDescent="0.5">
      <c r="A93" s="4" t="s">
        <v>7</v>
      </c>
      <c r="B93" s="5" t="s">
        <v>8</v>
      </c>
      <c r="C93" s="5" t="s">
        <v>9</v>
      </c>
      <c r="D93" s="5" t="s">
        <v>10</v>
      </c>
      <c r="E93" s="5" t="s">
        <v>11</v>
      </c>
      <c r="F93" s="5" t="s">
        <v>12</v>
      </c>
      <c r="G93" s="5" t="s">
        <v>13</v>
      </c>
      <c r="H93" s="5" t="s">
        <v>14</v>
      </c>
      <c r="I93" s="5" t="s">
        <v>44</v>
      </c>
    </row>
    <row r="94" spans="1:9" x14ac:dyDescent="0.5">
      <c r="A94" s="6" t="s">
        <v>15</v>
      </c>
      <c r="B94" s="7">
        <v>725.22</v>
      </c>
      <c r="C94" s="8">
        <v>0.15138838441402289</v>
      </c>
      <c r="D94" s="3" t="s">
        <v>16</v>
      </c>
      <c r="E94" s="3" t="s">
        <v>16</v>
      </c>
      <c r="F94" s="7">
        <v>-3.61</v>
      </c>
      <c r="G94" s="9">
        <v>225</v>
      </c>
      <c r="H94" s="7">
        <v>3.2232000000000003</v>
      </c>
    </row>
    <row r="95" spans="1:9" x14ac:dyDescent="0.5">
      <c r="A95" s="2" t="s">
        <v>17</v>
      </c>
      <c r="B95" s="7">
        <v>101.16</v>
      </c>
      <c r="C95" s="8">
        <v>2.1116969977830937E-2</v>
      </c>
      <c r="D95" s="8">
        <v>0.13948870687515511</v>
      </c>
      <c r="E95" s="3" t="s">
        <v>16</v>
      </c>
      <c r="F95" s="7">
        <v>-1.3</v>
      </c>
      <c r="G95" s="9">
        <v>34</v>
      </c>
      <c r="H95" s="7">
        <v>2.9752941176470586</v>
      </c>
    </row>
    <row r="96" spans="1:9" x14ac:dyDescent="0.5">
      <c r="A96" s="3" t="s">
        <v>19</v>
      </c>
      <c r="B96" s="10">
        <v>19.98</v>
      </c>
      <c r="C96" s="11">
        <v>4.1707894440199894E-3</v>
      </c>
      <c r="D96" s="11">
        <v>2.7550260610573342E-2</v>
      </c>
      <c r="E96" s="11">
        <v>0.19750889679715303</v>
      </c>
      <c r="F96" s="10">
        <v>0</v>
      </c>
      <c r="G96" s="12">
        <v>2</v>
      </c>
      <c r="H96" s="10">
        <v>9.99</v>
      </c>
      <c r="I96" t="str">
        <f>B90</f>
        <v>3/18/2022</v>
      </c>
    </row>
    <row r="97" spans="1:9" x14ac:dyDescent="0.5">
      <c r="A97" s="3" t="s">
        <v>18</v>
      </c>
      <c r="B97" s="10">
        <v>19.12</v>
      </c>
      <c r="C97" s="11">
        <v>3.9912659744575675E-3</v>
      </c>
      <c r="D97" s="11">
        <v>2.6364413557265383E-2</v>
      </c>
      <c r="E97" s="11">
        <v>0.18900751285092923</v>
      </c>
      <c r="F97" s="10">
        <v>0</v>
      </c>
      <c r="G97" s="12">
        <v>8</v>
      </c>
      <c r="H97" s="10">
        <v>2.39</v>
      </c>
      <c r="I97" t="str">
        <f>I96</f>
        <v>3/18/2022</v>
      </c>
    </row>
    <row r="98" spans="1:9" x14ac:dyDescent="0.5">
      <c r="A98" s="3" t="s">
        <v>28</v>
      </c>
      <c r="B98" s="10">
        <v>9.25</v>
      </c>
      <c r="C98" s="11">
        <v>1.9309210388981433E-3</v>
      </c>
      <c r="D98" s="11">
        <v>1.2754750282672844E-2</v>
      </c>
      <c r="E98" s="11">
        <v>9.1439304072756036E-2</v>
      </c>
      <c r="F98" s="10">
        <v>-0.32</v>
      </c>
      <c r="G98" s="12">
        <v>3</v>
      </c>
      <c r="H98" s="10">
        <v>3.0833333333333335</v>
      </c>
      <c r="I98" t="str">
        <f t="shared" ref="I98:I109" si="4">I97</f>
        <v>3/18/2022</v>
      </c>
    </row>
    <row r="99" spans="1:9" x14ac:dyDescent="0.5">
      <c r="A99" s="3" t="s">
        <v>41</v>
      </c>
      <c r="B99" s="10">
        <v>6.99</v>
      </c>
      <c r="C99" s="11">
        <v>1.4591500607457322E-3</v>
      </c>
      <c r="D99" s="11">
        <v>9.6384545379333171E-3</v>
      </c>
      <c r="E99" s="11">
        <v>6.9098457888493475E-2</v>
      </c>
      <c r="F99" s="10">
        <v>0</v>
      </c>
      <c r="G99" s="12">
        <v>1</v>
      </c>
      <c r="H99" s="10">
        <v>6.99</v>
      </c>
      <c r="I99" t="str">
        <f t="shared" si="4"/>
        <v>3/18/2022</v>
      </c>
    </row>
    <row r="100" spans="1:9" x14ac:dyDescent="0.5">
      <c r="A100" s="3" t="s">
        <v>32</v>
      </c>
      <c r="B100" s="10">
        <v>6.38</v>
      </c>
      <c r="C100" s="11">
        <v>1.3318136462886654E-3</v>
      </c>
      <c r="D100" s="11">
        <v>8.7973304652381335E-3</v>
      </c>
      <c r="E100" s="11">
        <v>6.3068406484776587E-2</v>
      </c>
      <c r="F100" s="10">
        <v>0</v>
      </c>
      <c r="G100" s="12">
        <v>2</v>
      </c>
      <c r="H100" s="10">
        <v>3.19</v>
      </c>
      <c r="I100" t="str">
        <f t="shared" si="4"/>
        <v>3/18/2022</v>
      </c>
    </row>
    <row r="101" spans="1:9" x14ac:dyDescent="0.5">
      <c r="A101" s="3" t="s">
        <v>42</v>
      </c>
      <c r="B101" s="10">
        <v>6.29</v>
      </c>
      <c r="C101" s="11">
        <v>1.3130263064507375E-3</v>
      </c>
      <c r="D101" s="11">
        <v>8.6732301922175341E-3</v>
      </c>
      <c r="E101" s="11">
        <v>6.2178726769474106E-2</v>
      </c>
      <c r="F101" s="10">
        <v>-0.7</v>
      </c>
      <c r="G101" s="12">
        <v>1</v>
      </c>
      <c r="H101" s="10">
        <v>6.29</v>
      </c>
      <c r="I101" t="str">
        <f t="shared" si="4"/>
        <v>3/18/2022</v>
      </c>
    </row>
    <row r="102" spans="1:9" x14ac:dyDescent="0.5">
      <c r="A102" s="3" t="s">
        <v>43</v>
      </c>
      <c r="B102" s="10">
        <v>5.99</v>
      </c>
      <c r="C102" s="11">
        <v>1.2504018403243112E-3</v>
      </c>
      <c r="D102" s="11">
        <v>8.259562615482198E-3</v>
      </c>
      <c r="E102" s="11">
        <v>5.9213127718465798E-2</v>
      </c>
      <c r="F102" s="10">
        <v>0</v>
      </c>
      <c r="G102" s="12">
        <v>1</v>
      </c>
      <c r="H102" s="10">
        <v>5.99</v>
      </c>
      <c r="I102" t="str">
        <f t="shared" si="4"/>
        <v>3/18/2022</v>
      </c>
    </row>
    <row r="103" spans="1:9" x14ac:dyDescent="0.5">
      <c r="A103" s="3" t="s">
        <v>26</v>
      </c>
      <c r="B103" s="10">
        <v>5.97</v>
      </c>
      <c r="C103" s="11">
        <v>1.2462268759158828E-3</v>
      </c>
      <c r="D103" s="11">
        <v>8.2319847770331751E-3</v>
      </c>
      <c r="E103" s="11">
        <v>5.9015421115065241E-2</v>
      </c>
      <c r="F103" s="10">
        <v>0</v>
      </c>
      <c r="G103" s="12">
        <v>3</v>
      </c>
      <c r="H103" s="10">
        <v>1.99</v>
      </c>
      <c r="I103" t="str">
        <f t="shared" si="4"/>
        <v>3/18/2022</v>
      </c>
    </row>
    <row r="104" spans="1:9" x14ac:dyDescent="0.5">
      <c r="A104" s="3" t="s">
        <v>20</v>
      </c>
      <c r="B104" s="10">
        <v>5.2799999999999994</v>
      </c>
      <c r="C104" s="11">
        <v>1.1021906038251022E-3</v>
      </c>
      <c r="D104" s="11">
        <v>7.2805493505419035E-3</v>
      </c>
      <c r="E104" s="11">
        <v>5.2194543297746143E-2</v>
      </c>
      <c r="F104" s="10">
        <v>-0.28000000000000003</v>
      </c>
      <c r="G104" s="12">
        <v>4</v>
      </c>
      <c r="H104" s="10">
        <v>1.3199999999999998</v>
      </c>
      <c r="I104" t="str">
        <f t="shared" si="4"/>
        <v>3/18/2022</v>
      </c>
    </row>
    <row r="105" spans="1:9" x14ac:dyDescent="0.5">
      <c r="A105" s="3" t="s">
        <v>31</v>
      </c>
      <c r="B105" s="10">
        <v>4.17</v>
      </c>
      <c r="C105" s="11">
        <v>8.704800791573252E-4</v>
      </c>
      <c r="D105" s="11">
        <v>5.749979316621163E-3</v>
      </c>
      <c r="E105" s="11">
        <v>4.122182680901542E-2</v>
      </c>
      <c r="F105" s="10">
        <v>0</v>
      </c>
      <c r="G105" s="12">
        <v>3</v>
      </c>
      <c r="H105" s="10">
        <v>1.39</v>
      </c>
      <c r="I105" t="str">
        <f t="shared" si="4"/>
        <v>3/18/2022</v>
      </c>
    </row>
    <row r="106" spans="1:9" x14ac:dyDescent="0.5">
      <c r="A106" s="3" t="s">
        <v>30</v>
      </c>
      <c r="B106" s="10">
        <v>3.78</v>
      </c>
      <c r="C106" s="11">
        <v>7.8906827319297093E-4</v>
      </c>
      <c r="D106" s="11">
        <v>5.2122114668652266E-3</v>
      </c>
      <c r="E106" s="11">
        <v>3.7366548042704624E-2</v>
      </c>
      <c r="F106" s="10">
        <v>0</v>
      </c>
      <c r="G106" s="12">
        <v>2</v>
      </c>
      <c r="H106" s="10">
        <v>1.89</v>
      </c>
      <c r="I106" t="str">
        <f t="shared" si="4"/>
        <v>3/18/2022</v>
      </c>
    </row>
    <row r="107" spans="1:9" x14ac:dyDescent="0.5">
      <c r="A107" s="3" t="s">
        <v>24</v>
      </c>
      <c r="B107" s="10">
        <v>3.19</v>
      </c>
      <c r="C107" s="11">
        <v>6.6590682314433272E-4</v>
      </c>
      <c r="D107" s="11">
        <v>4.3986652326190668E-3</v>
      </c>
      <c r="E107" s="11">
        <v>3.1534203242388294E-2</v>
      </c>
      <c r="F107" s="10">
        <v>0</v>
      </c>
      <c r="G107" s="12">
        <v>1</v>
      </c>
      <c r="H107" s="10">
        <v>3.19</v>
      </c>
      <c r="I107" t="str">
        <f t="shared" si="4"/>
        <v>3/18/2022</v>
      </c>
    </row>
    <row r="108" spans="1:9" x14ac:dyDescent="0.5">
      <c r="A108" s="3" t="s">
        <v>27</v>
      </c>
      <c r="B108" s="10">
        <v>2.78</v>
      </c>
      <c r="C108" s="11">
        <v>5.803200527715501E-4</v>
      </c>
      <c r="D108" s="11">
        <v>3.8333195444141084E-3</v>
      </c>
      <c r="E108" s="11">
        <v>2.7481217872676947E-2</v>
      </c>
      <c r="F108" s="10">
        <v>0</v>
      </c>
      <c r="G108" s="12">
        <v>2</v>
      </c>
      <c r="H108" s="10">
        <v>1.39</v>
      </c>
      <c r="I108" t="str">
        <f t="shared" si="4"/>
        <v>3/18/2022</v>
      </c>
    </row>
    <row r="109" spans="1:9" x14ac:dyDescent="0.5">
      <c r="A109" s="3" t="s">
        <v>25</v>
      </c>
      <c r="B109" s="10">
        <v>1.99</v>
      </c>
      <c r="C109" s="11">
        <v>4.154089586386276E-4</v>
      </c>
      <c r="D109" s="11">
        <v>2.7439949256777255E-3</v>
      </c>
      <c r="E109" s="11">
        <v>1.9671807038355082E-2</v>
      </c>
      <c r="F109" s="10">
        <v>0</v>
      </c>
      <c r="G109" s="12">
        <v>1</v>
      </c>
      <c r="H109" s="10">
        <v>1.99</v>
      </c>
      <c r="I109" t="str">
        <f t="shared" si="4"/>
        <v>3/18/2022</v>
      </c>
    </row>
    <row r="110" spans="1:9" x14ac:dyDescent="0.5">
      <c r="A1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2022-03-23T10:30:34Z</dcterms:created>
  <dcterms:modified xsi:type="dcterms:W3CDTF">2022-03-24T13:18:57Z</dcterms:modified>
</cp:coreProperties>
</file>