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6180" windowWidth="12510" windowHeight="6195"/>
  </bookViews>
  <sheets>
    <sheet name="Tudor BVI" sheetId="8" r:id="rId1"/>
  </sheets>
  <calcPr calcId="145621"/>
</workbook>
</file>

<file path=xl/calcChain.xml><?xml version="1.0" encoding="utf-8"?>
<calcChain xmlns="http://schemas.openxmlformats.org/spreadsheetml/2006/main">
  <c r="A5" i="8" l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4" i="8"/>
  <c r="K4" i="8" l="1"/>
  <c r="K5" i="8" s="1"/>
  <c r="K3" i="8"/>
  <c r="C3" i="8"/>
  <c r="C4" i="8" s="1"/>
  <c r="C5" i="8" s="1"/>
  <c r="C6" i="8" s="1"/>
  <c r="K6" i="8" l="1"/>
  <c r="C7" i="8"/>
  <c r="D7" i="8" s="1"/>
  <c r="D6" i="8"/>
  <c r="E6" i="8" s="1"/>
  <c r="F6" i="8" s="1"/>
  <c r="D4" i="8"/>
  <c r="E4" i="8" s="1"/>
  <c r="F4" i="8" s="1"/>
  <c r="D3" i="8"/>
  <c r="E3" i="8" s="1"/>
  <c r="F3" i="8" s="1"/>
  <c r="D5" i="8"/>
  <c r="E5" i="8" s="1"/>
  <c r="F5" i="8" s="1"/>
  <c r="H3" i="8" l="1"/>
  <c r="G3" i="8"/>
  <c r="G4" i="8" s="1"/>
  <c r="H5" i="8"/>
  <c r="E7" i="8"/>
  <c r="F7" i="8" s="1"/>
  <c r="H6" i="8" s="1"/>
  <c r="C8" i="8"/>
  <c r="K7" i="8"/>
  <c r="H4" i="8" l="1"/>
  <c r="G5" i="8"/>
  <c r="G6" i="8" s="1"/>
  <c r="K8" i="8"/>
  <c r="C9" i="8"/>
  <c r="D8" i="8"/>
  <c r="E8" i="8" s="1"/>
  <c r="F8" i="8" s="1"/>
  <c r="H7" i="8" s="1"/>
  <c r="G7" i="8"/>
  <c r="G8" i="8" l="1"/>
  <c r="C10" i="8"/>
  <c r="D9" i="8"/>
  <c r="E9" i="8" s="1"/>
  <c r="F9" i="8" s="1"/>
  <c r="H8" i="8" s="1"/>
  <c r="K9" i="8"/>
  <c r="D10" i="8" l="1"/>
  <c r="E10" i="8" s="1"/>
  <c r="F10" i="8" s="1"/>
  <c r="H9" i="8" s="1"/>
  <c r="G9" i="8"/>
  <c r="K10" i="8"/>
  <c r="C11" i="8"/>
  <c r="D11" i="8" s="1"/>
  <c r="G10" i="8" l="1"/>
  <c r="E11" i="8"/>
  <c r="F11" i="8" s="1"/>
  <c r="H10" i="8" s="1"/>
  <c r="C12" i="8"/>
  <c r="K11" i="8"/>
  <c r="C13" i="8" l="1"/>
  <c r="D12" i="8"/>
  <c r="E12" i="8" s="1"/>
  <c r="F12" i="8" s="1"/>
  <c r="H11" i="8" s="1"/>
  <c r="G11" i="8"/>
  <c r="G12" i="8" l="1"/>
  <c r="C14" i="8"/>
  <c r="D13" i="8"/>
  <c r="E13" i="8" s="1"/>
  <c r="F13" i="8" s="1"/>
  <c r="H12" i="8" s="1"/>
  <c r="G13" i="8" l="1"/>
  <c r="C15" i="8"/>
  <c r="D14" i="8"/>
  <c r="E14" i="8" s="1"/>
  <c r="F14" i="8" s="1"/>
  <c r="H13" i="8" l="1"/>
  <c r="C16" i="8"/>
  <c r="D15" i="8"/>
  <c r="E15" i="8" s="1"/>
  <c r="F15" i="8" s="1"/>
  <c r="G14" i="8"/>
  <c r="G15" i="8" l="1"/>
  <c r="H14" i="8"/>
  <c r="C17" i="8"/>
  <c r="D16" i="8"/>
  <c r="E16" i="8" s="1"/>
  <c r="F16" i="8" s="1"/>
  <c r="C18" i="8" l="1"/>
  <c r="D17" i="8"/>
  <c r="E17" i="8" s="1"/>
  <c r="F17" i="8" s="1"/>
  <c r="G16" i="8"/>
  <c r="H15" i="8"/>
  <c r="G17" i="8" l="1"/>
  <c r="H16" i="8"/>
  <c r="C19" i="8"/>
  <c r="D18" i="8"/>
  <c r="E18" i="8" s="1"/>
  <c r="F18" i="8" s="1"/>
  <c r="H17" i="8" l="1"/>
  <c r="C20" i="8"/>
  <c r="D19" i="8"/>
  <c r="E19" i="8" s="1"/>
  <c r="F19" i="8" s="1"/>
  <c r="G18" i="8"/>
  <c r="G19" i="8" l="1"/>
  <c r="H18" i="8"/>
  <c r="C21" i="8"/>
  <c r="D20" i="8"/>
  <c r="E20" i="8" s="1"/>
  <c r="F20" i="8" s="1"/>
  <c r="C22" i="8" l="1"/>
  <c r="D21" i="8"/>
  <c r="E21" i="8" s="1"/>
  <c r="F21" i="8" s="1"/>
  <c r="G20" i="8"/>
  <c r="H19" i="8"/>
  <c r="G21" i="8" l="1"/>
  <c r="H20" i="8"/>
  <c r="C23" i="8"/>
  <c r="D22" i="8"/>
  <c r="E22" i="8" s="1"/>
  <c r="F22" i="8" s="1"/>
  <c r="G22" i="8" l="1"/>
  <c r="H21" i="8"/>
  <c r="C24" i="8"/>
  <c r="D23" i="8"/>
  <c r="E23" i="8" s="1"/>
  <c r="F23" i="8" s="1"/>
  <c r="G23" i="8" l="1"/>
  <c r="H22" i="8"/>
  <c r="C25" i="8"/>
  <c r="D24" i="8"/>
  <c r="E24" i="8" s="1"/>
  <c r="F24" i="8" s="1"/>
  <c r="G24" i="8" l="1"/>
  <c r="H23" i="8"/>
  <c r="C26" i="8"/>
  <c r="D25" i="8"/>
  <c r="E25" i="8" s="1"/>
  <c r="F25" i="8" s="1"/>
  <c r="G25" i="8" l="1"/>
  <c r="H24" i="8"/>
  <c r="C27" i="8"/>
  <c r="D26" i="8"/>
  <c r="E26" i="8" s="1"/>
  <c r="F26" i="8" s="1"/>
  <c r="G26" i="8" l="1"/>
  <c r="H25" i="8"/>
  <c r="C28" i="8"/>
  <c r="D27" i="8"/>
  <c r="E27" i="8" s="1"/>
  <c r="F27" i="8" s="1"/>
  <c r="G27" i="8" l="1"/>
  <c r="H26" i="8"/>
  <c r="C29" i="8"/>
  <c r="D28" i="8"/>
  <c r="E28" i="8" s="1"/>
  <c r="F28" i="8" s="1"/>
  <c r="H27" i="8" l="1"/>
  <c r="C30" i="8"/>
  <c r="D29" i="8"/>
  <c r="E29" i="8" s="1"/>
  <c r="F29" i="8" s="1"/>
  <c r="G28" i="8"/>
  <c r="G29" i="8" l="1"/>
  <c r="H28" i="8"/>
  <c r="C31" i="8"/>
  <c r="D30" i="8"/>
  <c r="E30" i="8" s="1"/>
  <c r="F30" i="8" s="1"/>
  <c r="H29" i="8" l="1"/>
  <c r="G30" i="8"/>
  <c r="C32" i="8"/>
  <c r="D31" i="8"/>
  <c r="E31" i="8" s="1"/>
  <c r="F31" i="8" s="1"/>
  <c r="H30" i="8" s="1"/>
  <c r="G31" i="8" l="1"/>
  <c r="C33" i="8"/>
  <c r="D32" i="8"/>
  <c r="E32" i="8" s="1"/>
  <c r="F32" i="8" s="1"/>
  <c r="H31" i="8" s="1"/>
  <c r="G32" i="8" l="1"/>
  <c r="C34" i="8"/>
  <c r="D33" i="8"/>
  <c r="E33" i="8" s="1"/>
  <c r="F33" i="8" s="1"/>
  <c r="G33" i="8" l="1"/>
  <c r="H32" i="8"/>
  <c r="C35" i="8"/>
  <c r="D34" i="8"/>
  <c r="E34" i="8" s="1"/>
  <c r="F34" i="8" s="1"/>
  <c r="G34" i="8" l="1"/>
  <c r="H33" i="8"/>
  <c r="C36" i="8"/>
  <c r="D35" i="8"/>
  <c r="E35" i="8" s="1"/>
  <c r="F35" i="8" s="1"/>
  <c r="G35" i="8" l="1"/>
  <c r="H34" i="8"/>
  <c r="C37" i="8"/>
  <c r="D36" i="8"/>
  <c r="E36" i="8" s="1"/>
  <c r="F36" i="8" s="1"/>
  <c r="G36" i="8" l="1"/>
  <c r="H35" i="8"/>
  <c r="C38" i="8"/>
  <c r="D37" i="8"/>
  <c r="E37" i="8" s="1"/>
  <c r="F37" i="8" s="1"/>
  <c r="G37" i="8" l="1"/>
  <c r="H36" i="8"/>
  <c r="C39" i="8"/>
  <c r="D38" i="8"/>
  <c r="E38" i="8" s="1"/>
  <c r="F38" i="8" s="1"/>
  <c r="H37" i="8" s="1"/>
  <c r="C40" i="8" l="1"/>
  <c r="D39" i="8"/>
  <c r="E39" i="8" s="1"/>
  <c r="F39" i="8" s="1"/>
  <c r="H38" i="8" s="1"/>
  <c r="G38" i="8"/>
  <c r="G39" i="8" l="1"/>
  <c r="C41" i="8"/>
  <c r="D40" i="8"/>
  <c r="E40" i="8" s="1"/>
  <c r="F40" i="8" s="1"/>
  <c r="H39" i="8" s="1"/>
  <c r="G40" i="8" l="1"/>
  <c r="C42" i="8"/>
  <c r="D41" i="8"/>
  <c r="E41" i="8" s="1"/>
  <c r="F41" i="8" s="1"/>
  <c r="H40" i="8" s="1"/>
  <c r="G41" i="8" l="1"/>
  <c r="C43" i="8"/>
  <c r="D42" i="8"/>
  <c r="E42" i="8" s="1"/>
  <c r="F42" i="8" s="1"/>
  <c r="G42" i="8" l="1"/>
  <c r="H41" i="8"/>
  <c r="C44" i="8"/>
  <c r="D43" i="8"/>
  <c r="E43" i="8" s="1"/>
  <c r="F43" i="8" s="1"/>
  <c r="G43" i="8" l="1"/>
  <c r="C45" i="8"/>
  <c r="D44" i="8"/>
  <c r="E44" i="8" s="1"/>
  <c r="F44" i="8" s="1"/>
  <c r="H42" i="8"/>
  <c r="G44" i="8" l="1"/>
  <c r="H43" i="8"/>
  <c r="C46" i="8"/>
  <c r="D45" i="8"/>
  <c r="E45" i="8" s="1"/>
  <c r="F45" i="8" s="1"/>
  <c r="G45" i="8" l="1"/>
  <c r="C47" i="8"/>
  <c r="D46" i="8"/>
  <c r="E46" i="8" s="1"/>
  <c r="F46" i="8" s="1"/>
  <c r="H44" i="8"/>
  <c r="G46" i="8" l="1"/>
  <c r="H45" i="8"/>
  <c r="C48" i="8"/>
  <c r="D47" i="8"/>
  <c r="E47" i="8" s="1"/>
  <c r="F47" i="8" s="1"/>
  <c r="C49" i="8" l="1"/>
  <c r="D48" i="8"/>
  <c r="E48" i="8" s="1"/>
  <c r="F48" i="8" s="1"/>
  <c r="G47" i="8"/>
  <c r="H46" i="8"/>
  <c r="G48" i="8" l="1"/>
  <c r="H47" i="8"/>
  <c r="C50" i="8"/>
  <c r="D49" i="8"/>
  <c r="E49" i="8" s="1"/>
  <c r="F49" i="8" s="1"/>
  <c r="G49" i="8" l="1"/>
  <c r="H48" i="8"/>
  <c r="C51" i="8"/>
  <c r="D50" i="8"/>
  <c r="E50" i="8" s="1"/>
  <c r="F50" i="8" s="1"/>
  <c r="G50" i="8" l="1"/>
  <c r="C52" i="8"/>
  <c r="D51" i="8"/>
  <c r="E51" i="8" s="1"/>
  <c r="F51" i="8" s="1"/>
  <c r="H49" i="8"/>
  <c r="G51" i="8" l="1"/>
  <c r="C53" i="8"/>
  <c r="D52" i="8"/>
  <c r="E52" i="8" s="1"/>
  <c r="F52" i="8" s="1"/>
  <c r="H50" i="8"/>
  <c r="G52" i="8" l="1"/>
  <c r="C54" i="8"/>
  <c r="D53" i="8"/>
  <c r="E53" i="8" s="1"/>
  <c r="F53" i="8" s="1"/>
  <c r="H51" i="8"/>
  <c r="G53" i="8" l="1"/>
  <c r="C55" i="8"/>
  <c r="D54" i="8"/>
  <c r="E54" i="8" s="1"/>
  <c r="F54" i="8" s="1"/>
  <c r="H52" i="8"/>
  <c r="G54" i="8" l="1"/>
  <c r="C56" i="8"/>
  <c r="D55" i="8"/>
  <c r="E55" i="8" s="1"/>
  <c r="F55" i="8" s="1"/>
  <c r="H53" i="8"/>
  <c r="C57" i="8" l="1"/>
  <c r="D56" i="8"/>
  <c r="E56" i="8" s="1"/>
  <c r="F56" i="8" s="1"/>
  <c r="G55" i="8"/>
  <c r="H54" i="8"/>
  <c r="G56" i="8" l="1"/>
  <c r="H55" i="8"/>
  <c r="C58" i="8"/>
  <c r="D57" i="8"/>
  <c r="E57" i="8" s="1"/>
  <c r="F57" i="8" s="1"/>
  <c r="H56" i="8" s="1"/>
  <c r="G57" i="8" l="1"/>
  <c r="C59" i="8"/>
  <c r="D58" i="8"/>
  <c r="E58" i="8" s="1"/>
  <c r="F58" i="8" s="1"/>
  <c r="H57" i="8" s="1"/>
  <c r="G58" i="8" l="1"/>
  <c r="C60" i="8"/>
  <c r="D59" i="8"/>
  <c r="E59" i="8" s="1"/>
  <c r="F59" i="8" s="1"/>
  <c r="H58" i="8" s="1"/>
  <c r="G59" i="8" l="1"/>
  <c r="C61" i="8"/>
  <c r="D60" i="8"/>
  <c r="E60" i="8" s="1"/>
  <c r="F60" i="8" s="1"/>
  <c r="G60" i="8" l="1"/>
  <c r="H59" i="8"/>
  <c r="C62" i="8"/>
  <c r="D61" i="8"/>
  <c r="E61" i="8" s="1"/>
  <c r="F61" i="8" s="1"/>
  <c r="G61" i="8" l="1"/>
  <c r="H60" i="8"/>
  <c r="C63" i="8"/>
  <c r="D62" i="8"/>
  <c r="E62" i="8" s="1"/>
  <c r="F62" i="8" s="1"/>
  <c r="G62" i="8" l="1"/>
  <c r="C64" i="8"/>
  <c r="D63" i="8"/>
  <c r="E63" i="8" s="1"/>
  <c r="F63" i="8" s="1"/>
  <c r="H61" i="8"/>
  <c r="G63" i="8" l="1"/>
  <c r="C65" i="8"/>
  <c r="D64" i="8"/>
  <c r="E64" i="8" s="1"/>
  <c r="F64" i="8" s="1"/>
  <c r="H62" i="8"/>
  <c r="G64" i="8" l="1"/>
  <c r="C66" i="8"/>
  <c r="D65" i="8"/>
  <c r="E65" i="8" s="1"/>
  <c r="F65" i="8" s="1"/>
  <c r="H63" i="8"/>
  <c r="G65" i="8" l="1"/>
  <c r="C67" i="8"/>
  <c r="D66" i="8"/>
  <c r="E66" i="8" s="1"/>
  <c r="F66" i="8" s="1"/>
  <c r="H64" i="8"/>
  <c r="C68" i="8" l="1"/>
  <c r="D67" i="8"/>
  <c r="E67" i="8" s="1"/>
  <c r="F67" i="8" s="1"/>
  <c r="G66" i="8"/>
  <c r="H65" i="8"/>
  <c r="G67" i="8" l="1"/>
  <c r="H66" i="8"/>
  <c r="C69" i="8"/>
  <c r="D68" i="8"/>
  <c r="E68" i="8" s="1"/>
  <c r="F68" i="8" s="1"/>
  <c r="G68" i="8" l="1"/>
  <c r="H67" i="8"/>
  <c r="C70" i="8"/>
  <c r="D69" i="8"/>
  <c r="E69" i="8" s="1"/>
  <c r="F69" i="8" s="1"/>
  <c r="G69" i="8" l="1"/>
  <c r="H68" i="8"/>
  <c r="C71" i="8"/>
  <c r="D70" i="8"/>
  <c r="E70" i="8" s="1"/>
  <c r="F70" i="8" s="1"/>
  <c r="G70" i="8" l="1"/>
  <c r="C72" i="8"/>
  <c r="D71" i="8"/>
  <c r="E71" i="8" s="1"/>
  <c r="F71" i="8" s="1"/>
  <c r="H69" i="8"/>
  <c r="G71" i="8" l="1"/>
  <c r="C73" i="8"/>
  <c r="D72" i="8"/>
  <c r="E72" i="8" s="1"/>
  <c r="F72" i="8" s="1"/>
  <c r="H70" i="8"/>
  <c r="G72" i="8" l="1"/>
  <c r="C74" i="8"/>
  <c r="D73" i="8"/>
  <c r="E73" i="8" s="1"/>
  <c r="F73" i="8" s="1"/>
  <c r="H72" i="8" s="1"/>
  <c r="H71" i="8"/>
  <c r="G73" i="8" l="1"/>
  <c r="C75" i="8"/>
  <c r="D74" i="8"/>
  <c r="E74" i="8" s="1"/>
  <c r="F74" i="8" s="1"/>
  <c r="H73" i="8" s="1"/>
  <c r="G74" i="8" l="1"/>
  <c r="C76" i="8"/>
  <c r="D75" i="8"/>
  <c r="E75" i="8" s="1"/>
  <c r="F75" i="8" s="1"/>
  <c r="H74" i="8" l="1"/>
  <c r="G75" i="8"/>
  <c r="C77" i="8"/>
  <c r="D76" i="8"/>
  <c r="E76" i="8" s="1"/>
  <c r="F76" i="8" s="1"/>
  <c r="G76" i="8" l="1"/>
  <c r="H75" i="8"/>
  <c r="C78" i="8"/>
  <c r="D77" i="8"/>
  <c r="E77" i="8" s="1"/>
  <c r="F77" i="8" s="1"/>
  <c r="C79" i="8" l="1"/>
  <c r="G77" i="8"/>
  <c r="H76" i="8"/>
  <c r="D78" i="8"/>
  <c r="E78" i="8" s="1"/>
  <c r="F78" i="8" s="1"/>
  <c r="D79" i="8" l="1"/>
  <c r="E79" i="8" s="1"/>
  <c r="F79" i="8" s="1"/>
  <c r="H78" i="8" s="1"/>
  <c r="C80" i="8"/>
  <c r="G78" i="8"/>
  <c r="H77" i="8"/>
  <c r="D80" i="8" l="1"/>
  <c r="E80" i="8" s="1"/>
  <c r="F80" i="8" s="1"/>
  <c r="H79" i="8" s="1"/>
  <c r="C81" i="8"/>
  <c r="G79" i="8"/>
  <c r="C82" i="8" l="1"/>
  <c r="D81" i="8"/>
  <c r="E81" i="8" s="1"/>
  <c r="F81" i="8" s="1"/>
  <c r="G80" i="8"/>
  <c r="G81" i="8" l="1"/>
  <c r="H80" i="8"/>
  <c r="C83" i="8"/>
  <c r="D82" i="8"/>
  <c r="E82" i="8" s="1"/>
  <c r="F82" i="8" s="1"/>
  <c r="H81" i="8" s="1"/>
  <c r="C84" i="8" l="1"/>
  <c r="D83" i="8"/>
  <c r="E83" i="8" s="1"/>
  <c r="F83" i="8" s="1"/>
  <c r="G82" i="8"/>
  <c r="G83" i="8" l="1"/>
  <c r="H82" i="8"/>
  <c r="C85" i="8"/>
  <c r="D84" i="8"/>
  <c r="E84" i="8" s="1"/>
  <c r="F84" i="8" s="1"/>
  <c r="D85" i="8" l="1"/>
  <c r="E85" i="8" s="1"/>
  <c r="F85" i="8" s="1"/>
  <c r="C86" i="8"/>
  <c r="G84" i="8"/>
  <c r="H83" i="8"/>
  <c r="G85" i="8" l="1"/>
  <c r="C87" i="8"/>
  <c r="D86" i="8"/>
  <c r="E86" i="8" s="1"/>
  <c r="F86" i="8" s="1"/>
  <c r="H84" i="8"/>
  <c r="G86" i="8" l="1"/>
  <c r="C88" i="8"/>
  <c r="D87" i="8"/>
  <c r="E87" i="8" s="1"/>
  <c r="F87" i="8" s="1"/>
  <c r="H85" i="8"/>
  <c r="C89" i="8" l="1"/>
  <c r="D88" i="8"/>
  <c r="E88" i="8" s="1"/>
  <c r="F88" i="8" s="1"/>
  <c r="H87" i="8" s="1"/>
  <c r="G87" i="8"/>
  <c r="H86" i="8"/>
  <c r="G88" i="8" l="1"/>
  <c r="C90" i="8"/>
  <c r="D89" i="8"/>
  <c r="E89" i="8" s="1"/>
  <c r="F89" i="8" s="1"/>
  <c r="G89" i="8" l="1"/>
  <c r="C91" i="8"/>
  <c r="D90" i="8"/>
  <c r="E90" i="8" s="1"/>
  <c r="F90" i="8" s="1"/>
  <c r="H88" i="8"/>
  <c r="H89" i="8" l="1"/>
  <c r="G90" i="8"/>
  <c r="C92" i="8"/>
  <c r="D91" i="8"/>
  <c r="E91" i="8" s="1"/>
  <c r="F91" i="8" s="1"/>
  <c r="H90" i="8" s="1"/>
  <c r="G91" i="8" l="1"/>
  <c r="C93" i="8"/>
  <c r="D92" i="8"/>
  <c r="E92" i="8" s="1"/>
  <c r="F92" i="8" s="1"/>
  <c r="H91" i="8" s="1"/>
  <c r="C94" i="8" l="1"/>
  <c r="D93" i="8"/>
  <c r="E93" i="8" s="1"/>
  <c r="F93" i="8" s="1"/>
  <c r="G92" i="8"/>
  <c r="G93" i="8" l="1"/>
  <c r="H92" i="8"/>
  <c r="C95" i="8"/>
  <c r="D94" i="8"/>
  <c r="E94" i="8" s="1"/>
  <c r="F94" i="8" s="1"/>
  <c r="C96" i="8" l="1"/>
  <c r="D95" i="8"/>
  <c r="E95" i="8" s="1"/>
  <c r="F95" i="8" s="1"/>
  <c r="H94" i="8" s="1"/>
  <c r="H93" i="8"/>
  <c r="G94" i="8"/>
  <c r="G95" i="8" l="1"/>
  <c r="C97" i="8"/>
  <c r="D96" i="8"/>
  <c r="E96" i="8" s="1"/>
  <c r="F96" i="8" s="1"/>
  <c r="G96" i="8" l="1"/>
  <c r="C98" i="8"/>
  <c r="D97" i="8"/>
  <c r="E97" i="8" s="1"/>
  <c r="F97" i="8" s="1"/>
  <c r="H95" i="8"/>
  <c r="H96" i="8" l="1"/>
  <c r="G97" i="8"/>
  <c r="C99" i="8"/>
  <c r="D98" i="8"/>
  <c r="E98" i="8" s="1"/>
  <c r="F98" i="8" s="1"/>
  <c r="H97" i="8" s="1"/>
  <c r="C100" i="8" l="1"/>
  <c r="D99" i="8"/>
  <c r="E99" i="8" s="1"/>
  <c r="F99" i="8" s="1"/>
  <c r="H98" i="8" s="1"/>
  <c r="G98" i="8"/>
  <c r="G99" i="8" l="1"/>
  <c r="C101" i="8"/>
  <c r="D100" i="8"/>
  <c r="E100" i="8" s="1"/>
  <c r="F100" i="8" s="1"/>
  <c r="G100" i="8" l="1"/>
  <c r="C102" i="8"/>
  <c r="D101" i="8"/>
  <c r="E101" i="8" s="1"/>
  <c r="F101" i="8" s="1"/>
  <c r="H99" i="8"/>
  <c r="G101" i="8" l="1"/>
  <c r="C103" i="8"/>
  <c r="D102" i="8"/>
  <c r="E102" i="8" s="1"/>
  <c r="F102" i="8" s="1"/>
  <c r="H101" i="8" s="1"/>
  <c r="H100" i="8"/>
  <c r="C104" i="8" l="1"/>
  <c r="D103" i="8"/>
  <c r="E103" i="8" s="1"/>
  <c r="F103" i="8" s="1"/>
  <c r="H102" i="8" s="1"/>
  <c r="G102" i="8"/>
  <c r="G103" i="8" l="1"/>
  <c r="C105" i="8"/>
  <c r="D104" i="8"/>
  <c r="E104" i="8" s="1"/>
  <c r="F104" i="8" s="1"/>
  <c r="H103" i="8" l="1"/>
  <c r="G104" i="8"/>
  <c r="C106" i="8"/>
  <c r="D105" i="8"/>
  <c r="E105" i="8" s="1"/>
  <c r="F105" i="8" s="1"/>
  <c r="H104" i="8" s="1"/>
  <c r="C107" i="8" l="1"/>
  <c r="D106" i="8"/>
  <c r="E106" i="8" s="1"/>
  <c r="F106" i="8" s="1"/>
  <c r="H105" i="8" s="1"/>
  <c r="G105" i="8"/>
  <c r="G106" i="8" l="1"/>
  <c r="C108" i="8"/>
  <c r="D107" i="8"/>
  <c r="E107" i="8" s="1"/>
  <c r="F107" i="8" s="1"/>
  <c r="H106" i="8" s="1"/>
  <c r="C109" i="8" l="1"/>
  <c r="D108" i="8"/>
  <c r="E108" i="8" s="1"/>
  <c r="F108" i="8" s="1"/>
  <c r="H107" i="8" s="1"/>
  <c r="G107" i="8"/>
  <c r="G108" i="8" l="1"/>
  <c r="C110" i="8"/>
  <c r="D109" i="8"/>
  <c r="E109" i="8" s="1"/>
  <c r="F109" i="8" s="1"/>
  <c r="H108" i="8" s="1"/>
  <c r="G109" i="8" l="1"/>
  <c r="C111" i="8"/>
  <c r="D110" i="8"/>
  <c r="E110" i="8" s="1"/>
  <c r="F110" i="8" s="1"/>
  <c r="H109" i="8" s="1"/>
  <c r="G110" i="8" l="1"/>
  <c r="C112" i="8"/>
  <c r="D111" i="8"/>
  <c r="E111" i="8" s="1"/>
  <c r="F111" i="8" s="1"/>
  <c r="H110" i="8" s="1"/>
  <c r="C113" i="8" l="1"/>
  <c r="D112" i="8"/>
  <c r="E112" i="8" s="1"/>
  <c r="F112" i="8" s="1"/>
  <c r="H111" i="8" s="1"/>
  <c r="G111" i="8"/>
  <c r="G112" i="8" l="1"/>
  <c r="C114" i="8"/>
  <c r="D113" i="8"/>
  <c r="E113" i="8" s="1"/>
  <c r="F113" i="8" s="1"/>
  <c r="H112" i="8" s="1"/>
  <c r="C115" i="8" l="1"/>
  <c r="D114" i="8"/>
  <c r="E114" i="8" s="1"/>
  <c r="F114" i="8" s="1"/>
  <c r="H113" i="8" s="1"/>
  <c r="G113" i="8"/>
  <c r="G114" i="8" l="1"/>
  <c r="C116" i="8"/>
  <c r="D115" i="8"/>
  <c r="E115" i="8" s="1"/>
  <c r="F115" i="8" s="1"/>
  <c r="H114" i="8" l="1"/>
  <c r="G115" i="8"/>
  <c r="C117" i="8"/>
  <c r="D116" i="8"/>
  <c r="E116" i="8" s="1"/>
  <c r="F116" i="8" s="1"/>
  <c r="G116" i="8" l="1"/>
  <c r="H115" i="8"/>
  <c r="C118" i="8"/>
  <c r="D117" i="8"/>
  <c r="E117" i="8" s="1"/>
  <c r="F117" i="8" s="1"/>
  <c r="H116" i="8" l="1"/>
  <c r="G117" i="8"/>
  <c r="C119" i="8"/>
  <c r="D118" i="8"/>
  <c r="E118" i="8" s="1"/>
  <c r="F118" i="8" s="1"/>
  <c r="H117" i="8" s="1"/>
  <c r="C120" i="8" l="1"/>
  <c r="D119" i="8"/>
  <c r="E119" i="8" s="1"/>
  <c r="F119" i="8" s="1"/>
  <c r="H118" i="8" s="1"/>
  <c r="G118" i="8"/>
  <c r="G119" i="8" l="1"/>
  <c r="C121" i="8"/>
  <c r="D120" i="8"/>
  <c r="E120" i="8" s="1"/>
  <c r="F120" i="8" s="1"/>
  <c r="H119" i="8" s="1"/>
  <c r="G120" i="8" l="1"/>
  <c r="C122" i="8"/>
  <c r="D121" i="8"/>
  <c r="E121" i="8" s="1"/>
  <c r="F121" i="8" s="1"/>
  <c r="H120" i="8" s="1"/>
  <c r="C123" i="8" l="1"/>
  <c r="D122" i="8"/>
  <c r="E122" i="8" s="1"/>
  <c r="F122" i="8" s="1"/>
  <c r="H121" i="8" s="1"/>
  <c r="G121" i="8"/>
  <c r="C124" i="8" l="1"/>
  <c r="D123" i="8"/>
  <c r="E123" i="8" s="1"/>
  <c r="F123" i="8" s="1"/>
  <c r="H122" i="8" s="1"/>
  <c r="G122" i="8"/>
  <c r="G123" i="8" l="1"/>
  <c r="C125" i="8"/>
  <c r="D124" i="8"/>
  <c r="E124" i="8" s="1"/>
  <c r="F124" i="8" s="1"/>
  <c r="G124" i="8" l="1"/>
  <c r="C126" i="8"/>
  <c r="D125" i="8"/>
  <c r="E125" i="8" s="1"/>
  <c r="F125" i="8" s="1"/>
  <c r="H124" i="8" s="1"/>
  <c r="H123" i="8"/>
  <c r="C127" i="8" l="1"/>
  <c r="D126" i="8"/>
  <c r="E126" i="8" s="1"/>
  <c r="F126" i="8" s="1"/>
  <c r="H125" i="8" s="1"/>
  <c r="G125" i="8"/>
  <c r="G126" i="8" l="1"/>
  <c r="C128" i="8"/>
  <c r="D127" i="8"/>
  <c r="E127" i="8" s="1"/>
  <c r="F127" i="8" s="1"/>
  <c r="H126" i="8" s="1"/>
  <c r="G127" i="8" l="1"/>
  <c r="C129" i="8"/>
  <c r="D128" i="8"/>
  <c r="E128" i="8" s="1"/>
  <c r="F128" i="8" s="1"/>
  <c r="H127" i="8" l="1"/>
  <c r="G128" i="8"/>
  <c r="C130" i="8"/>
  <c r="D129" i="8"/>
  <c r="E129" i="8" s="1"/>
  <c r="F129" i="8" s="1"/>
  <c r="G129" i="8" l="1"/>
  <c r="H128" i="8"/>
  <c r="C131" i="8"/>
  <c r="D130" i="8"/>
  <c r="E130" i="8" s="1"/>
  <c r="F130" i="8" s="1"/>
  <c r="H129" i="8" l="1"/>
  <c r="G130" i="8"/>
  <c r="C132" i="8"/>
  <c r="D131" i="8"/>
  <c r="E131" i="8" s="1"/>
  <c r="F131" i="8" s="1"/>
  <c r="H130" i="8" s="1"/>
  <c r="C133" i="8" l="1"/>
  <c r="D132" i="8"/>
  <c r="E132" i="8" s="1"/>
  <c r="F132" i="8" s="1"/>
  <c r="H131" i="8" s="1"/>
  <c r="G131" i="8"/>
  <c r="G132" i="8" l="1"/>
  <c r="C134" i="8"/>
  <c r="D133" i="8"/>
  <c r="E133" i="8" s="1"/>
  <c r="F133" i="8" s="1"/>
  <c r="H132" i="8" l="1"/>
  <c r="G133" i="8"/>
  <c r="C135" i="8"/>
  <c r="D134" i="8"/>
  <c r="E134" i="8" s="1"/>
  <c r="F134" i="8" s="1"/>
  <c r="H133" i="8" s="1"/>
  <c r="C136" i="8" l="1"/>
  <c r="D135" i="8"/>
  <c r="E135" i="8" s="1"/>
  <c r="F135" i="8" s="1"/>
  <c r="H134" i="8" s="1"/>
  <c r="G134" i="8"/>
  <c r="G135" i="8" l="1"/>
  <c r="C137" i="8"/>
  <c r="D136" i="8"/>
  <c r="E136" i="8" s="1"/>
  <c r="F136" i="8" s="1"/>
  <c r="H135" i="8" s="1"/>
  <c r="G136" i="8" l="1"/>
  <c r="C138" i="8"/>
  <c r="D137" i="8"/>
  <c r="E137" i="8" s="1"/>
  <c r="F137" i="8" s="1"/>
  <c r="H136" i="8" s="1"/>
  <c r="G137" i="8" l="1"/>
  <c r="C139" i="8"/>
  <c r="D138" i="8"/>
  <c r="E138" i="8" s="1"/>
  <c r="F138" i="8" s="1"/>
  <c r="H137" i="8" s="1"/>
  <c r="C140" i="8" l="1"/>
  <c r="D139" i="8"/>
  <c r="E139" i="8" s="1"/>
  <c r="F139" i="8" s="1"/>
  <c r="H138" i="8" s="1"/>
  <c r="G138" i="8"/>
  <c r="G139" i="8" l="1"/>
  <c r="C141" i="8"/>
  <c r="D140" i="8"/>
  <c r="E140" i="8" s="1"/>
  <c r="F140" i="8" s="1"/>
  <c r="H139" i="8" s="1"/>
  <c r="C142" i="8" l="1"/>
  <c r="D141" i="8"/>
  <c r="E141" i="8" s="1"/>
  <c r="F141" i="8" s="1"/>
  <c r="G140" i="8"/>
  <c r="H140" i="8" l="1"/>
  <c r="G141" i="8"/>
  <c r="C143" i="8"/>
  <c r="D142" i="8"/>
  <c r="E142" i="8" s="1"/>
  <c r="F142" i="8" s="1"/>
  <c r="H141" i="8" s="1"/>
  <c r="G142" i="8" l="1"/>
  <c r="C144" i="8"/>
  <c r="D143" i="8"/>
  <c r="E143" i="8" s="1"/>
  <c r="F143" i="8" s="1"/>
  <c r="H142" i="8" s="1"/>
  <c r="G143" i="8" l="1"/>
  <c r="C145" i="8"/>
  <c r="D144" i="8"/>
  <c r="E144" i="8" s="1"/>
  <c r="F144" i="8" s="1"/>
  <c r="H143" i="8" s="1"/>
  <c r="C146" i="8" l="1"/>
  <c r="D145" i="8"/>
  <c r="E145" i="8" s="1"/>
  <c r="F145" i="8" s="1"/>
  <c r="H144" i="8" s="1"/>
  <c r="G144" i="8"/>
  <c r="G145" i="8" l="1"/>
  <c r="C147" i="8"/>
  <c r="D146" i="8"/>
  <c r="E146" i="8" s="1"/>
  <c r="F146" i="8" s="1"/>
  <c r="H145" i="8" s="1"/>
  <c r="G146" i="8" l="1"/>
  <c r="C148" i="8"/>
  <c r="D147" i="8"/>
  <c r="E147" i="8" s="1"/>
  <c r="F147" i="8" s="1"/>
  <c r="G147" i="8" l="1"/>
  <c r="C149" i="8"/>
  <c r="D148" i="8"/>
  <c r="E148" i="8" s="1"/>
  <c r="F148" i="8" s="1"/>
  <c r="H147" i="8" s="1"/>
  <c r="H146" i="8"/>
  <c r="C150" i="8" l="1"/>
  <c r="D149" i="8"/>
  <c r="E149" i="8" s="1"/>
  <c r="F149" i="8" s="1"/>
  <c r="H148" i="8" s="1"/>
  <c r="G148" i="8"/>
  <c r="G149" i="8" l="1"/>
  <c r="C151" i="8"/>
  <c r="D150" i="8"/>
  <c r="E150" i="8" s="1"/>
  <c r="F150" i="8" s="1"/>
  <c r="H149" i="8" s="1"/>
  <c r="G150" i="8" l="1"/>
  <c r="C152" i="8"/>
  <c r="D151" i="8"/>
  <c r="E151" i="8" s="1"/>
  <c r="F151" i="8" s="1"/>
  <c r="H150" i="8" s="1"/>
  <c r="G151" i="8" l="1"/>
  <c r="C153" i="8"/>
  <c r="D152" i="8"/>
  <c r="E152" i="8" s="1"/>
  <c r="F152" i="8" s="1"/>
  <c r="H151" i="8" s="1"/>
  <c r="G152" i="8" l="1"/>
  <c r="C154" i="8"/>
  <c r="D153" i="8"/>
  <c r="E153" i="8" s="1"/>
  <c r="F153" i="8" s="1"/>
  <c r="G153" i="8" l="1"/>
  <c r="H152" i="8"/>
  <c r="C155" i="8"/>
  <c r="D154" i="8"/>
  <c r="E154" i="8" s="1"/>
  <c r="F154" i="8" s="1"/>
  <c r="H153" i="8" l="1"/>
  <c r="G154" i="8"/>
  <c r="C156" i="8"/>
  <c r="D155" i="8"/>
  <c r="E155" i="8" s="1"/>
  <c r="F155" i="8" s="1"/>
  <c r="H154" i="8" l="1"/>
  <c r="G155" i="8"/>
  <c r="C157" i="8"/>
  <c r="D156" i="8"/>
  <c r="E156" i="8" s="1"/>
  <c r="F156" i="8" s="1"/>
  <c r="H155" i="8" s="1"/>
  <c r="C158" i="8" l="1"/>
  <c r="D157" i="8"/>
  <c r="E157" i="8" s="1"/>
  <c r="F157" i="8" s="1"/>
  <c r="H156" i="8" s="1"/>
  <c r="G156" i="8"/>
  <c r="G157" i="8" l="1"/>
  <c r="C159" i="8"/>
  <c r="D158" i="8"/>
  <c r="E158" i="8" s="1"/>
  <c r="F158" i="8" s="1"/>
  <c r="H157" i="8" s="1"/>
  <c r="G158" i="8" l="1"/>
  <c r="C160" i="8"/>
  <c r="D159" i="8"/>
  <c r="E159" i="8" s="1"/>
  <c r="F159" i="8" s="1"/>
  <c r="H158" i="8" s="1"/>
  <c r="C161" i="8" l="1"/>
  <c r="D160" i="8"/>
  <c r="E160" i="8" s="1"/>
  <c r="F160" i="8" s="1"/>
  <c r="H159" i="8" s="1"/>
  <c r="G159" i="8"/>
  <c r="G160" i="8" l="1"/>
  <c r="C162" i="8"/>
  <c r="D161" i="8"/>
  <c r="E161" i="8" s="1"/>
  <c r="F161" i="8" s="1"/>
  <c r="H160" i="8" s="1"/>
  <c r="G161" i="8" l="1"/>
  <c r="C163" i="8"/>
  <c r="D162" i="8"/>
  <c r="E162" i="8" s="1"/>
  <c r="F162" i="8" s="1"/>
  <c r="G162" i="8" l="1"/>
  <c r="H161" i="8"/>
  <c r="C164" i="8"/>
  <c r="D163" i="8"/>
  <c r="E163" i="8" s="1"/>
  <c r="F163" i="8" s="1"/>
  <c r="H162" i="8" s="1"/>
  <c r="G163" i="8" l="1"/>
  <c r="C165" i="8"/>
  <c r="D164" i="8"/>
  <c r="E164" i="8" s="1"/>
  <c r="F164" i="8" s="1"/>
  <c r="G164" i="8" l="1"/>
  <c r="C166" i="8"/>
  <c r="D165" i="8"/>
  <c r="E165" i="8" s="1"/>
  <c r="F165" i="8" s="1"/>
  <c r="H164" i="8" s="1"/>
  <c r="H163" i="8"/>
  <c r="C167" i="8" l="1"/>
  <c r="D166" i="8"/>
  <c r="E166" i="8" s="1"/>
  <c r="F166" i="8" s="1"/>
  <c r="H165" i="8" s="1"/>
  <c r="G165" i="8"/>
  <c r="G166" i="8" l="1"/>
  <c r="C168" i="8"/>
  <c r="D167" i="8"/>
  <c r="E167" i="8" s="1"/>
  <c r="F167" i="8" s="1"/>
  <c r="H166" i="8" s="1"/>
  <c r="C169" i="8" l="1"/>
  <c r="D168" i="8"/>
  <c r="E168" i="8" s="1"/>
  <c r="F168" i="8" s="1"/>
  <c r="G167" i="8"/>
  <c r="G168" i="8" l="1"/>
  <c r="H167" i="8"/>
  <c r="C170" i="8"/>
  <c r="D169" i="8"/>
  <c r="E169" i="8" s="1"/>
  <c r="F169" i="8" s="1"/>
  <c r="H168" i="8" s="1"/>
  <c r="C171" i="8" l="1"/>
  <c r="D170" i="8"/>
  <c r="E170" i="8" s="1"/>
  <c r="F170" i="8" s="1"/>
  <c r="H169" i="8" s="1"/>
  <c r="G169" i="8"/>
  <c r="G170" i="8" l="1"/>
  <c r="C172" i="8"/>
  <c r="D171" i="8"/>
  <c r="E171" i="8" s="1"/>
  <c r="F171" i="8" s="1"/>
  <c r="H170" i="8" s="1"/>
  <c r="C173" i="8" l="1"/>
  <c r="D172" i="8"/>
  <c r="E172" i="8" s="1"/>
  <c r="F172" i="8" s="1"/>
  <c r="G171" i="8"/>
  <c r="H171" i="8" l="1"/>
  <c r="G172" i="8"/>
  <c r="C174" i="8"/>
  <c r="D173" i="8"/>
  <c r="E173" i="8" s="1"/>
  <c r="F173" i="8" s="1"/>
  <c r="H172" i="8" s="1"/>
  <c r="G173" i="8" l="1"/>
  <c r="C175" i="8"/>
  <c r="D174" i="8"/>
  <c r="E174" i="8" s="1"/>
  <c r="F174" i="8" s="1"/>
  <c r="H173" i="8" s="1"/>
  <c r="G174" i="8" l="1"/>
  <c r="C176" i="8"/>
  <c r="D175" i="8"/>
  <c r="E175" i="8" s="1"/>
  <c r="F175" i="8" s="1"/>
  <c r="G175" i="8" l="1"/>
  <c r="C177" i="8"/>
  <c r="D176" i="8"/>
  <c r="E176" i="8" s="1"/>
  <c r="F176" i="8" s="1"/>
  <c r="H175" i="8" s="1"/>
  <c r="H174" i="8"/>
  <c r="G176" i="8" l="1"/>
  <c r="C178" i="8"/>
  <c r="D177" i="8"/>
  <c r="E177" i="8" s="1"/>
  <c r="F177" i="8" s="1"/>
  <c r="H176" i="8" s="1"/>
  <c r="G177" i="8" l="1"/>
  <c r="C179" i="8"/>
  <c r="D178" i="8"/>
  <c r="E178" i="8" s="1"/>
  <c r="F178" i="8" s="1"/>
  <c r="H177" i="8" s="1"/>
  <c r="C180" i="8" l="1"/>
  <c r="D179" i="8"/>
  <c r="E179" i="8" s="1"/>
  <c r="F179" i="8" s="1"/>
  <c r="H178" i="8" s="1"/>
  <c r="G178" i="8"/>
  <c r="G179" i="8" l="1"/>
  <c r="C181" i="8"/>
  <c r="D180" i="8"/>
  <c r="E180" i="8" s="1"/>
  <c r="F180" i="8" s="1"/>
  <c r="H179" i="8" s="1"/>
  <c r="G180" i="8" l="1"/>
  <c r="C182" i="8"/>
  <c r="D181" i="8"/>
  <c r="E181" i="8" s="1"/>
  <c r="F181" i="8" s="1"/>
  <c r="H180" i="8" s="1"/>
  <c r="G181" i="8" l="1"/>
  <c r="C183" i="8"/>
  <c r="D182" i="8"/>
  <c r="E182" i="8" s="1"/>
  <c r="F182" i="8" s="1"/>
  <c r="H181" i="8" s="1"/>
  <c r="G182" i="8" l="1"/>
  <c r="C184" i="8"/>
  <c r="D183" i="8"/>
  <c r="E183" i="8" s="1"/>
  <c r="F183" i="8" s="1"/>
  <c r="H182" i="8" s="1"/>
  <c r="C185" i="8" l="1"/>
  <c r="D184" i="8"/>
  <c r="E184" i="8" s="1"/>
  <c r="F184" i="8" s="1"/>
  <c r="H183" i="8" s="1"/>
  <c r="G183" i="8"/>
  <c r="G184" i="8" l="1"/>
  <c r="C186" i="8"/>
  <c r="D185" i="8"/>
  <c r="E185" i="8" s="1"/>
  <c r="F185" i="8" s="1"/>
  <c r="H184" i="8" s="1"/>
  <c r="C187" i="8" l="1"/>
  <c r="D186" i="8"/>
  <c r="E186" i="8" s="1"/>
  <c r="F186" i="8" s="1"/>
  <c r="H185" i="8" s="1"/>
  <c r="G185" i="8"/>
  <c r="G186" i="8" l="1"/>
  <c r="C188" i="8"/>
  <c r="D187" i="8"/>
  <c r="E187" i="8" s="1"/>
  <c r="F187" i="8" s="1"/>
  <c r="H186" i="8" s="1"/>
  <c r="C189" i="8" l="1"/>
  <c r="D188" i="8"/>
  <c r="E188" i="8" s="1"/>
  <c r="F188" i="8" s="1"/>
  <c r="G187" i="8"/>
  <c r="H187" i="8" l="1"/>
  <c r="G188" i="8"/>
  <c r="C190" i="8"/>
  <c r="D189" i="8"/>
  <c r="E189" i="8" s="1"/>
  <c r="F189" i="8" s="1"/>
  <c r="H188" i="8" s="1"/>
  <c r="C191" i="8" l="1"/>
  <c r="D190" i="8"/>
  <c r="E190" i="8" s="1"/>
  <c r="F190" i="8" s="1"/>
  <c r="H189" i="8" s="1"/>
  <c r="G189" i="8"/>
  <c r="G190" i="8" l="1"/>
  <c r="C192" i="8"/>
  <c r="D191" i="8"/>
  <c r="E191" i="8" s="1"/>
  <c r="F191" i="8" s="1"/>
  <c r="H190" i="8" s="1"/>
  <c r="G191" i="8" l="1"/>
  <c r="C193" i="8"/>
  <c r="D192" i="8"/>
  <c r="E192" i="8" s="1"/>
  <c r="F192" i="8" s="1"/>
  <c r="G192" i="8" l="1"/>
  <c r="C194" i="8"/>
  <c r="D193" i="8"/>
  <c r="E193" i="8" s="1"/>
  <c r="F193" i="8" s="1"/>
  <c r="H192" i="8" s="1"/>
  <c r="H191" i="8"/>
  <c r="G193" i="8" l="1"/>
  <c r="C195" i="8"/>
  <c r="D194" i="8"/>
  <c r="E194" i="8" s="1"/>
  <c r="F194" i="8" s="1"/>
  <c r="G194" i="8" l="1"/>
  <c r="H193" i="8"/>
  <c r="C196" i="8"/>
  <c r="D195" i="8"/>
  <c r="E195" i="8" s="1"/>
  <c r="F195" i="8" s="1"/>
  <c r="H194" i="8" l="1"/>
  <c r="G195" i="8"/>
  <c r="C197" i="8"/>
  <c r="D196" i="8"/>
  <c r="E196" i="8" s="1"/>
  <c r="F196" i="8" s="1"/>
  <c r="H195" i="8" s="1"/>
  <c r="C198" i="8" l="1"/>
  <c r="D197" i="8"/>
  <c r="E197" i="8" s="1"/>
  <c r="F197" i="8" s="1"/>
  <c r="H196" i="8" s="1"/>
  <c r="G196" i="8"/>
  <c r="G197" i="8" l="1"/>
  <c r="C199" i="8"/>
  <c r="D198" i="8"/>
  <c r="E198" i="8" s="1"/>
  <c r="F198" i="8" s="1"/>
  <c r="H197" i="8" s="1"/>
  <c r="C200" i="8" l="1"/>
  <c r="D199" i="8"/>
  <c r="E199" i="8" s="1"/>
  <c r="F199" i="8" s="1"/>
  <c r="H198" i="8" s="1"/>
  <c r="G198" i="8"/>
  <c r="G199" i="8" l="1"/>
  <c r="C201" i="8"/>
  <c r="D200" i="8"/>
  <c r="E200" i="8" s="1"/>
  <c r="F200" i="8" s="1"/>
  <c r="G200" i="8" l="1"/>
  <c r="H199" i="8"/>
  <c r="C202" i="8"/>
  <c r="D201" i="8"/>
  <c r="E201" i="8" s="1"/>
  <c r="F201" i="8" s="1"/>
  <c r="H200" i="8" l="1"/>
  <c r="G201" i="8"/>
  <c r="C203" i="8"/>
  <c r="D202" i="8"/>
  <c r="E202" i="8" s="1"/>
  <c r="F202" i="8" s="1"/>
  <c r="G202" i="8" l="1"/>
  <c r="H201" i="8"/>
  <c r="C204" i="8"/>
  <c r="D203" i="8"/>
  <c r="E203" i="8" s="1"/>
  <c r="F203" i="8" s="1"/>
  <c r="H202" i="8" l="1"/>
  <c r="G203" i="8"/>
  <c r="C205" i="8"/>
  <c r="D204" i="8"/>
  <c r="E204" i="8" s="1"/>
  <c r="F204" i="8" s="1"/>
  <c r="H203" i="8" s="1"/>
  <c r="C206" i="8" l="1"/>
  <c r="D205" i="8"/>
  <c r="E205" i="8" s="1"/>
  <c r="F205" i="8" s="1"/>
  <c r="H204" i="8" s="1"/>
  <c r="G204" i="8"/>
  <c r="G205" i="8" l="1"/>
  <c r="C207" i="8"/>
  <c r="D206" i="8"/>
  <c r="E206" i="8" s="1"/>
  <c r="F206" i="8" s="1"/>
  <c r="H205" i="8" s="1"/>
  <c r="G206" i="8" l="1"/>
  <c r="C208" i="8"/>
  <c r="D207" i="8"/>
  <c r="E207" i="8" s="1"/>
  <c r="F207" i="8" s="1"/>
  <c r="G207" i="8" l="1"/>
  <c r="C209" i="8"/>
  <c r="D208" i="8"/>
  <c r="E208" i="8" s="1"/>
  <c r="F208" i="8" s="1"/>
  <c r="H206" i="8"/>
  <c r="G208" i="8" l="1"/>
  <c r="C210" i="8"/>
  <c r="D209" i="8"/>
  <c r="E209" i="8" s="1"/>
  <c r="F209" i="8" s="1"/>
  <c r="H208" i="8" s="1"/>
  <c r="H207" i="8"/>
  <c r="G209" i="8" l="1"/>
  <c r="C211" i="8"/>
  <c r="D210" i="8"/>
  <c r="E210" i="8" s="1"/>
  <c r="F210" i="8" s="1"/>
  <c r="H209" i="8" s="1"/>
  <c r="G210" i="8" l="1"/>
  <c r="C212" i="8"/>
  <c r="D211" i="8"/>
  <c r="E211" i="8" s="1"/>
  <c r="F211" i="8" s="1"/>
  <c r="H210" i="8" s="1"/>
  <c r="G211" i="8" l="1"/>
  <c r="C213" i="8"/>
  <c r="D212" i="8"/>
  <c r="E212" i="8" s="1"/>
  <c r="F212" i="8" s="1"/>
  <c r="H211" i="8" s="1"/>
  <c r="C214" i="8" l="1"/>
  <c r="D213" i="8"/>
  <c r="E213" i="8" s="1"/>
  <c r="F213" i="8" s="1"/>
  <c r="G212" i="8"/>
  <c r="G213" i="8" l="1"/>
  <c r="H212" i="8"/>
  <c r="C215" i="8"/>
  <c r="D214" i="8"/>
  <c r="E214" i="8" s="1"/>
  <c r="F214" i="8" s="1"/>
  <c r="H213" i="8" s="1"/>
  <c r="C216" i="8" l="1"/>
  <c r="D215" i="8"/>
  <c r="E215" i="8" s="1"/>
  <c r="F215" i="8" s="1"/>
  <c r="G214" i="8"/>
  <c r="G215" i="8" l="1"/>
  <c r="H214" i="8"/>
  <c r="C217" i="8"/>
  <c r="D216" i="8"/>
  <c r="E216" i="8" s="1"/>
  <c r="F216" i="8" s="1"/>
  <c r="H215" i="8" s="1"/>
  <c r="G216" i="8" l="1"/>
  <c r="C218" i="8"/>
  <c r="D217" i="8"/>
  <c r="E217" i="8" s="1"/>
  <c r="F217" i="8" s="1"/>
  <c r="H216" i="8" s="1"/>
  <c r="C219" i="8" l="1"/>
  <c r="D218" i="8"/>
  <c r="E218" i="8" s="1"/>
  <c r="F218" i="8" s="1"/>
  <c r="H217" i="8" s="1"/>
  <c r="G217" i="8"/>
  <c r="G218" i="8" l="1"/>
  <c r="C220" i="8"/>
  <c r="D219" i="8"/>
  <c r="E219" i="8" s="1"/>
  <c r="F219" i="8" s="1"/>
  <c r="H218" i="8" s="1"/>
  <c r="C221" i="8" l="1"/>
  <c r="D220" i="8"/>
  <c r="E220" i="8" s="1"/>
  <c r="F220" i="8" s="1"/>
  <c r="H219" i="8" s="1"/>
  <c r="G219" i="8"/>
  <c r="G220" i="8" l="1"/>
  <c r="C222" i="8"/>
  <c r="D221" i="8"/>
  <c r="E221" i="8" s="1"/>
  <c r="F221" i="8" s="1"/>
  <c r="H220" i="8" s="1"/>
  <c r="G221" i="8" l="1"/>
  <c r="C223" i="8"/>
  <c r="D222" i="8"/>
  <c r="E222" i="8" s="1"/>
  <c r="F222" i="8" s="1"/>
  <c r="H221" i="8" s="1"/>
  <c r="G222" i="8" l="1"/>
  <c r="C224" i="8"/>
  <c r="D223" i="8"/>
  <c r="E223" i="8" s="1"/>
  <c r="F223" i="8" s="1"/>
  <c r="H222" i="8" s="1"/>
  <c r="C225" i="8" l="1"/>
  <c r="D224" i="8"/>
  <c r="E224" i="8" s="1"/>
  <c r="F224" i="8" s="1"/>
  <c r="H223" i="8" s="1"/>
  <c r="G223" i="8"/>
  <c r="C226" i="8" l="1"/>
  <c r="D225" i="8"/>
  <c r="E225" i="8" s="1"/>
  <c r="F225" i="8" s="1"/>
  <c r="G224" i="8"/>
  <c r="G225" i="8" l="1"/>
  <c r="C227" i="8"/>
  <c r="D226" i="8"/>
  <c r="E226" i="8" s="1"/>
  <c r="F226" i="8" s="1"/>
  <c r="H224" i="8"/>
  <c r="G226" i="8" l="1"/>
  <c r="C228" i="8"/>
  <c r="D227" i="8"/>
  <c r="E227" i="8" s="1"/>
  <c r="F227" i="8" s="1"/>
  <c r="H226" i="8" s="1"/>
  <c r="H225" i="8"/>
  <c r="G227" i="8" l="1"/>
  <c r="C229" i="8"/>
  <c r="D228" i="8"/>
  <c r="E228" i="8" s="1"/>
  <c r="F228" i="8" s="1"/>
  <c r="H227" i="8" s="1"/>
  <c r="G228" i="8" l="1"/>
  <c r="C230" i="8"/>
  <c r="D229" i="8"/>
  <c r="E229" i="8" s="1"/>
  <c r="F229" i="8" s="1"/>
  <c r="H228" i="8" s="1"/>
  <c r="C231" i="8" l="1"/>
  <c r="D230" i="8"/>
  <c r="E230" i="8" s="1"/>
  <c r="F230" i="8" s="1"/>
  <c r="H229" i="8" s="1"/>
  <c r="G229" i="8"/>
  <c r="G230" i="8" l="1"/>
  <c r="C232" i="8"/>
  <c r="D231" i="8"/>
  <c r="E231" i="8" s="1"/>
  <c r="F231" i="8" s="1"/>
  <c r="H230" i="8" s="1"/>
  <c r="G231" i="8" l="1"/>
  <c r="C233" i="8"/>
  <c r="D232" i="8"/>
  <c r="E232" i="8" s="1"/>
  <c r="F232" i="8" s="1"/>
  <c r="H231" i="8" s="1"/>
  <c r="G232" i="8" l="1"/>
  <c r="C234" i="8"/>
  <c r="D233" i="8"/>
  <c r="E233" i="8" s="1"/>
  <c r="F233" i="8" s="1"/>
  <c r="H232" i="8" s="1"/>
  <c r="G233" i="8" l="1"/>
  <c r="C235" i="8"/>
  <c r="D234" i="8"/>
  <c r="E234" i="8" s="1"/>
  <c r="F234" i="8" s="1"/>
  <c r="H233" i="8" s="1"/>
  <c r="G234" i="8" l="1"/>
  <c r="C236" i="8"/>
  <c r="D235" i="8"/>
  <c r="E235" i="8" s="1"/>
  <c r="F235" i="8" s="1"/>
  <c r="H234" i="8" s="1"/>
  <c r="G235" i="8" l="1"/>
  <c r="C237" i="8"/>
  <c r="D236" i="8"/>
  <c r="E236" i="8" s="1"/>
  <c r="F236" i="8" s="1"/>
  <c r="H235" i="8" s="1"/>
  <c r="G236" i="8" l="1"/>
  <c r="C238" i="8"/>
  <c r="D237" i="8"/>
  <c r="E237" i="8" s="1"/>
  <c r="F237" i="8" s="1"/>
  <c r="H236" i="8" s="1"/>
  <c r="G237" i="8" l="1"/>
  <c r="C239" i="8"/>
  <c r="D238" i="8"/>
  <c r="E238" i="8" s="1"/>
  <c r="F238" i="8" s="1"/>
  <c r="G238" i="8" l="1"/>
  <c r="C240" i="8"/>
  <c r="D239" i="8"/>
  <c r="E239" i="8" s="1"/>
  <c r="F239" i="8" s="1"/>
  <c r="H237" i="8"/>
  <c r="G239" i="8" l="1"/>
  <c r="C241" i="8"/>
  <c r="D240" i="8"/>
  <c r="E240" i="8" s="1"/>
  <c r="F240" i="8" s="1"/>
  <c r="H238" i="8"/>
  <c r="G240" i="8" l="1"/>
  <c r="C242" i="8"/>
  <c r="D241" i="8"/>
  <c r="E241" i="8" s="1"/>
  <c r="F241" i="8" s="1"/>
  <c r="H239" i="8"/>
  <c r="G241" i="8" l="1"/>
  <c r="C243" i="8"/>
  <c r="D242" i="8"/>
  <c r="E242" i="8" s="1"/>
  <c r="F242" i="8" s="1"/>
  <c r="H240" i="8"/>
  <c r="H241" i="8" l="1"/>
  <c r="G242" i="8"/>
  <c r="C244" i="8"/>
  <c r="D243" i="8"/>
  <c r="E243" i="8" s="1"/>
  <c r="F243" i="8" s="1"/>
  <c r="H242" i="8" s="1"/>
  <c r="C245" i="8" l="1"/>
  <c r="D244" i="8"/>
  <c r="E244" i="8" s="1"/>
  <c r="F244" i="8" s="1"/>
  <c r="H243" i="8" s="1"/>
  <c r="G243" i="8"/>
  <c r="G244" i="8" l="1"/>
  <c r="C246" i="8"/>
  <c r="D245" i="8"/>
  <c r="E245" i="8" s="1"/>
  <c r="F245" i="8" s="1"/>
  <c r="H244" i="8" s="1"/>
  <c r="G245" i="8" l="1"/>
  <c r="C247" i="8"/>
  <c r="D246" i="8"/>
  <c r="E246" i="8" s="1"/>
  <c r="F246" i="8" s="1"/>
  <c r="H245" i="8" s="1"/>
  <c r="G246" i="8" l="1"/>
  <c r="C248" i="8"/>
  <c r="D247" i="8"/>
  <c r="E247" i="8" s="1"/>
  <c r="F247" i="8" s="1"/>
  <c r="H246" i="8" s="1"/>
  <c r="G247" i="8" l="1"/>
  <c r="C249" i="8"/>
  <c r="D248" i="8"/>
  <c r="E248" i="8" s="1"/>
  <c r="F248" i="8" s="1"/>
  <c r="G248" i="8" l="1"/>
  <c r="C250" i="8"/>
  <c r="D249" i="8"/>
  <c r="E249" i="8" s="1"/>
  <c r="F249" i="8" s="1"/>
  <c r="H248" i="8" s="1"/>
  <c r="H247" i="8"/>
  <c r="G249" i="8" l="1"/>
  <c r="C251" i="8"/>
  <c r="D250" i="8"/>
  <c r="E250" i="8" s="1"/>
  <c r="F250" i="8" s="1"/>
  <c r="G250" i="8" l="1"/>
  <c r="H249" i="8"/>
  <c r="C252" i="8"/>
  <c r="D251" i="8"/>
  <c r="E251" i="8" s="1"/>
  <c r="F251" i="8" s="1"/>
  <c r="H250" i="8" l="1"/>
  <c r="G251" i="8"/>
  <c r="C253" i="8"/>
  <c r="D252" i="8"/>
  <c r="E252" i="8" s="1"/>
  <c r="F252" i="8" s="1"/>
  <c r="G252" i="8" l="1"/>
  <c r="C254" i="8"/>
  <c r="D253" i="8"/>
  <c r="E253" i="8" s="1"/>
  <c r="F253" i="8" s="1"/>
  <c r="H251" i="8"/>
  <c r="G253" i="8" l="1"/>
  <c r="C255" i="8"/>
  <c r="D254" i="8"/>
  <c r="E254" i="8" s="1"/>
  <c r="F254" i="8" s="1"/>
  <c r="H252" i="8"/>
  <c r="H253" i="8" l="1"/>
  <c r="G254" i="8"/>
  <c r="C256" i="8"/>
  <c r="D255" i="8"/>
  <c r="E255" i="8" s="1"/>
  <c r="F255" i="8" s="1"/>
  <c r="H254" i="8" s="1"/>
  <c r="C257" i="8" l="1"/>
  <c r="D256" i="8"/>
  <c r="E256" i="8" s="1"/>
  <c r="F256" i="8" s="1"/>
  <c r="G255" i="8"/>
  <c r="G256" i="8" l="1"/>
  <c r="C258" i="8"/>
  <c r="D257" i="8"/>
  <c r="E257" i="8" s="1"/>
  <c r="F257" i="8" s="1"/>
  <c r="H255" i="8"/>
  <c r="G257" i="8" l="1"/>
  <c r="C259" i="8"/>
  <c r="D258" i="8"/>
  <c r="E258" i="8" s="1"/>
  <c r="F258" i="8" s="1"/>
  <c r="H256" i="8"/>
  <c r="G258" i="8" l="1"/>
  <c r="C260" i="8"/>
  <c r="D259" i="8"/>
  <c r="E259" i="8" s="1"/>
  <c r="F259" i="8" s="1"/>
  <c r="H258" i="8" s="1"/>
  <c r="H257" i="8"/>
  <c r="G259" i="8" l="1"/>
  <c r="C261" i="8"/>
  <c r="D260" i="8"/>
  <c r="E260" i="8" s="1"/>
  <c r="F260" i="8" s="1"/>
  <c r="G260" i="8" l="1"/>
  <c r="C262" i="8"/>
  <c r="D261" i="8"/>
  <c r="E261" i="8" s="1"/>
  <c r="F261" i="8" s="1"/>
  <c r="H260" i="8" s="1"/>
  <c r="H259" i="8"/>
  <c r="C263" i="8" l="1"/>
  <c r="D262" i="8"/>
  <c r="E262" i="8" s="1"/>
  <c r="F262" i="8" s="1"/>
  <c r="H261" i="8" s="1"/>
  <c r="G261" i="8"/>
  <c r="G262" i="8" l="1"/>
  <c r="C264" i="8"/>
  <c r="D263" i="8"/>
  <c r="E263" i="8" s="1"/>
  <c r="F263" i="8" s="1"/>
  <c r="H262" i="8" s="1"/>
  <c r="G263" i="8" l="1"/>
  <c r="C265" i="8"/>
  <c r="D264" i="8"/>
  <c r="E264" i="8" s="1"/>
  <c r="F264" i="8" s="1"/>
  <c r="G264" i="8" l="1"/>
  <c r="C266" i="8"/>
  <c r="D265" i="8"/>
  <c r="E265" i="8" s="1"/>
  <c r="F265" i="8" s="1"/>
  <c r="H263" i="8"/>
  <c r="G265" i="8" l="1"/>
  <c r="C267" i="8"/>
  <c r="D266" i="8"/>
  <c r="E266" i="8" s="1"/>
  <c r="F266" i="8" s="1"/>
  <c r="H265" i="8" s="1"/>
  <c r="H264" i="8"/>
  <c r="C268" i="8" l="1"/>
  <c r="D267" i="8"/>
  <c r="E267" i="8" s="1"/>
  <c r="F267" i="8" s="1"/>
  <c r="H266" i="8" s="1"/>
  <c r="G266" i="8"/>
  <c r="C269" i="8" l="1"/>
  <c r="D268" i="8"/>
  <c r="E268" i="8" s="1"/>
  <c r="F268" i="8" s="1"/>
  <c r="G267" i="8"/>
  <c r="G268" i="8" l="1"/>
  <c r="C270" i="8"/>
  <c r="D269" i="8"/>
  <c r="E269" i="8" s="1"/>
  <c r="F269" i="8" s="1"/>
  <c r="H267" i="8"/>
  <c r="G269" i="8" l="1"/>
  <c r="H268" i="8"/>
  <c r="C271" i="8"/>
  <c r="D270" i="8"/>
  <c r="E270" i="8" s="1"/>
  <c r="F270" i="8" s="1"/>
  <c r="D271" i="8" l="1"/>
  <c r="E271" i="8" s="1"/>
  <c r="F271" i="8" s="1"/>
  <c r="H270" i="8" s="1"/>
  <c r="C272" i="8"/>
  <c r="D272" i="8"/>
  <c r="G270" i="8"/>
  <c r="H269" i="8"/>
  <c r="G271" i="8" l="1"/>
  <c r="C273" i="8"/>
  <c r="D273" i="8" s="1"/>
  <c r="E272" i="8"/>
  <c r="F272" i="8" s="1"/>
  <c r="G272" i="8" l="1"/>
  <c r="H271" i="8"/>
  <c r="C274" i="8"/>
  <c r="E273" i="8"/>
  <c r="F273" i="8" s="1"/>
  <c r="H272" i="8" l="1"/>
  <c r="G273" i="8"/>
  <c r="C275" i="8"/>
  <c r="D275" i="8" s="1"/>
  <c r="D274" i="8"/>
  <c r="E274" i="8" s="1"/>
  <c r="F274" i="8" s="1"/>
  <c r="H273" i="8" s="1"/>
  <c r="G274" i="8" l="1"/>
  <c r="E275" i="8"/>
  <c r="F275" i="8" s="1"/>
  <c r="C276" i="8"/>
  <c r="D276" i="8" s="1"/>
  <c r="E276" i="8" s="1"/>
  <c r="F276" i="8" s="1"/>
  <c r="H274" i="8" l="1"/>
  <c r="G275" i="8"/>
  <c r="G276" i="8" s="1"/>
  <c r="H275" i="8"/>
  <c r="C277" i="8"/>
  <c r="C278" i="8" l="1"/>
  <c r="D278" i="8" s="1"/>
  <c r="E278" i="8" s="1"/>
  <c r="F278" i="8" s="1"/>
  <c r="D277" i="8"/>
  <c r="E277" i="8" s="1"/>
  <c r="F277" i="8" s="1"/>
  <c r="G277" i="8" l="1"/>
  <c r="G278" i="8" s="1"/>
  <c r="H277" i="8"/>
  <c r="H276" i="8"/>
  <c r="C279" i="8"/>
  <c r="C280" i="8" l="1"/>
  <c r="C281" i="8" s="1"/>
  <c r="D279" i="8"/>
  <c r="E279" i="8" s="1"/>
  <c r="F279" i="8" s="1"/>
  <c r="D280" i="8"/>
  <c r="E280" i="8" s="1"/>
  <c r="F280" i="8" s="1"/>
  <c r="D281" i="8" l="1"/>
  <c r="E281" i="8" s="1"/>
  <c r="F281" i="8" s="1"/>
  <c r="G279" i="8"/>
  <c r="G280" i="8" s="1"/>
  <c r="H279" i="8"/>
  <c r="H278" i="8"/>
  <c r="C282" i="8"/>
  <c r="G281" i="8" l="1"/>
  <c r="C283" i="8"/>
  <c r="D282" i="8"/>
  <c r="E282" i="8" s="1"/>
  <c r="F282" i="8" s="1"/>
  <c r="H281" i="8" s="1"/>
  <c r="H280" i="8"/>
  <c r="C284" i="8" l="1"/>
  <c r="D283" i="8"/>
  <c r="E283" i="8" s="1"/>
  <c r="F283" i="8" s="1"/>
  <c r="G282" i="8"/>
  <c r="G283" i="8" l="1"/>
  <c r="H282" i="8"/>
  <c r="C285" i="8"/>
  <c r="D284" i="8"/>
  <c r="E284" i="8" s="1"/>
  <c r="F284" i="8" s="1"/>
  <c r="H283" i="8" s="1"/>
  <c r="C286" i="8" l="1"/>
  <c r="D285" i="8"/>
  <c r="E285" i="8" s="1"/>
  <c r="F285" i="8" s="1"/>
  <c r="H284" i="8" s="1"/>
  <c r="G284" i="8"/>
  <c r="G285" i="8" l="1"/>
  <c r="C287" i="8"/>
  <c r="D286" i="8"/>
  <c r="E286" i="8" s="1"/>
  <c r="F286" i="8" s="1"/>
  <c r="G286" i="8" l="1"/>
  <c r="H285" i="8"/>
  <c r="C288" i="8"/>
  <c r="D287" i="8"/>
  <c r="E287" i="8" s="1"/>
  <c r="F287" i="8" s="1"/>
  <c r="H286" i="8" s="1"/>
  <c r="C289" i="8" l="1"/>
  <c r="D288" i="8"/>
  <c r="E288" i="8" s="1"/>
  <c r="F288" i="8" s="1"/>
  <c r="G287" i="8"/>
  <c r="G288" i="8" l="1"/>
  <c r="H287" i="8"/>
  <c r="C290" i="8"/>
  <c r="D289" i="8"/>
  <c r="E289" i="8" s="1"/>
  <c r="F289" i="8" s="1"/>
  <c r="G289" i="8" l="1"/>
  <c r="H288" i="8"/>
  <c r="C291" i="8"/>
  <c r="D290" i="8"/>
  <c r="E290" i="8" s="1"/>
  <c r="F290" i="8" s="1"/>
  <c r="H289" i="8" s="1"/>
  <c r="C292" i="8" l="1"/>
  <c r="D291" i="8"/>
  <c r="E291" i="8" s="1"/>
  <c r="F291" i="8" s="1"/>
  <c r="H290" i="8" s="1"/>
  <c r="G290" i="8"/>
  <c r="G291" i="8" l="1"/>
  <c r="C293" i="8"/>
  <c r="D292" i="8"/>
  <c r="E292" i="8" s="1"/>
  <c r="F292" i="8" s="1"/>
  <c r="G292" i="8" l="1"/>
  <c r="H291" i="8"/>
  <c r="C294" i="8"/>
  <c r="D293" i="8"/>
  <c r="E293" i="8" s="1"/>
  <c r="F293" i="8" s="1"/>
  <c r="H292" i="8" s="1"/>
  <c r="G293" i="8" l="1"/>
  <c r="C295" i="8"/>
  <c r="D294" i="8"/>
  <c r="E294" i="8" s="1"/>
  <c r="F294" i="8" s="1"/>
  <c r="H293" i="8" s="1"/>
  <c r="C296" i="8" l="1"/>
  <c r="D295" i="8"/>
  <c r="E295" i="8" s="1"/>
  <c r="F295" i="8" s="1"/>
  <c r="H294" i="8" s="1"/>
  <c r="G294" i="8"/>
  <c r="G295" i="8" l="1"/>
  <c r="C297" i="8"/>
  <c r="D296" i="8"/>
  <c r="E296" i="8" s="1"/>
  <c r="F296" i="8" s="1"/>
  <c r="G296" i="8" l="1"/>
  <c r="H295" i="8"/>
  <c r="C298" i="8"/>
  <c r="D297" i="8"/>
  <c r="E297" i="8" s="1"/>
  <c r="F297" i="8" s="1"/>
  <c r="H296" i="8" s="1"/>
  <c r="G297" i="8" l="1"/>
  <c r="C299" i="8"/>
  <c r="D298" i="8"/>
  <c r="E298" i="8" s="1"/>
  <c r="F298" i="8" s="1"/>
  <c r="H297" i="8" s="1"/>
  <c r="C300" i="8" l="1"/>
  <c r="D299" i="8"/>
  <c r="E299" i="8" s="1"/>
  <c r="F299" i="8" s="1"/>
  <c r="G298" i="8"/>
  <c r="G299" i="8" l="1"/>
  <c r="H298" i="8"/>
  <c r="C301" i="8"/>
  <c r="D300" i="8"/>
  <c r="E300" i="8" s="1"/>
  <c r="F300" i="8" s="1"/>
  <c r="G300" i="8" l="1"/>
  <c r="C302" i="8"/>
  <c r="D301" i="8"/>
  <c r="E301" i="8" s="1"/>
  <c r="F301" i="8" s="1"/>
  <c r="H299" i="8"/>
  <c r="H300" i="8" l="1"/>
  <c r="G301" i="8"/>
  <c r="C303" i="8"/>
  <c r="D302" i="8"/>
  <c r="E302" i="8" s="1"/>
  <c r="F302" i="8" s="1"/>
  <c r="H301" i="8" s="1"/>
  <c r="G302" i="8" l="1"/>
  <c r="C304" i="8"/>
  <c r="D303" i="8"/>
  <c r="E303" i="8" s="1"/>
  <c r="F303" i="8" s="1"/>
  <c r="G303" i="8" l="1"/>
  <c r="C305" i="8"/>
  <c r="D304" i="8"/>
  <c r="E304" i="8" s="1"/>
  <c r="F304" i="8" s="1"/>
  <c r="H302" i="8"/>
  <c r="G304" i="8" l="1"/>
  <c r="H303" i="8"/>
  <c r="C306" i="8"/>
  <c r="D305" i="8"/>
  <c r="E305" i="8" s="1"/>
  <c r="F305" i="8" s="1"/>
  <c r="H304" i="8" s="1"/>
  <c r="C307" i="8" l="1"/>
  <c r="D306" i="8"/>
  <c r="E306" i="8" s="1"/>
  <c r="F306" i="8" s="1"/>
  <c r="G305" i="8"/>
  <c r="G306" i="8" l="1"/>
  <c r="H305" i="8"/>
  <c r="C308" i="8"/>
  <c r="D307" i="8"/>
  <c r="E307" i="8" s="1"/>
  <c r="F307" i="8" s="1"/>
  <c r="H306" i="8" s="1"/>
  <c r="C309" i="8" l="1"/>
  <c r="D308" i="8"/>
  <c r="E308" i="8" s="1"/>
  <c r="F308" i="8" s="1"/>
  <c r="G307" i="8"/>
  <c r="G308" i="8" l="1"/>
  <c r="H307" i="8"/>
  <c r="C310" i="8"/>
  <c r="D309" i="8"/>
  <c r="E309" i="8" s="1"/>
  <c r="F309" i="8" s="1"/>
  <c r="G309" i="8" l="1"/>
  <c r="H308" i="8"/>
  <c r="C311" i="8"/>
  <c r="D310" i="8"/>
  <c r="E310" i="8" s="1"/>
  <c r="F310" i="8" s="1"/>
  <c r="H309" i="8" s="1"/>
  <c r="C312" i="8" l="1"/>
  <c r="D311" i="8"/>
  <c r="E311" i="8" s="1"/>
  <c r="F311" i="8" s="1"/>
  <c r="G310" i="8"/>
  <c r="G311" i="8" l="1"/>
  <c r="H310" i="8"/>
  <c r="C313" i="8"/>
  <c r="D312" i="8"/>
  <c r="E312" i="8" s="1"/>
  <c r="F312" i="8" s="1"/>
  <c r="G312" i="8" l="1"/>
  <c r="C314" i="8"/>
  <c r="D313" i="8"/>
  <c r="E313" i="8" s="1"/>
  <c r="F313" i="8" s="1"/>
  <c r="H311" i="8"/>
  <c r="G313" i="8" l="1"/>
  <c r="H312" i="8"/>
  <c r="C315" i="8"/>
  <c r="D314" i="8"/>
  <c r="E314" i="8" s="1"/>
  <c r="F314" i="8" s="1"/>
  <c r="H313" i="8" s="1"/>
  <c r="C316" i="8" l="1"/>
  <c r="D315" i="8"/>
  <c r="E315" i="8" s="1"/>
  <c r="F315" i="8" s="1"/>
  <c r="G314" i="8"/>
  <c r="G315" i="8" l="1"/>
  <c r="H314" i="8"/>
  <c r="C317" i="8"/>
  <c r="D316" i="8"/>
  <c r="E316" i="8" s="1"/>
  <c r="F316" i="8" s="1"/>
  <c r="G316" i="8" l="1"/>
  <c r="H315" i="8"/>
  <c r="C318" i="8"/>
  <c r="D317" i="8"/>
  <c r="E317" i="8" s="1"/>
  <c r="F317" i="8" s="1"/>
  <c r="H316" i="8" s="1"/>
  <c r="C319" i="8" l="1"/>
  <c r="D318" i="8"/>
  <c r="E318" i="8" s="1"/>
  <c r="F318" i="8" s="1"/>
  <c r="H317" i="8" s="1"/>
  <c r="G317" i="8"/>
  <c r="G318" i="8" l="1"/>
  <c r="C320" i="8"/>
  <c r="D319" i="8"/>
  <c r="E319" i="8" s="1"/>
  <c r="F319" i="8" s="1"/>
  <c r="H318" i="8" s="1"/>
  <c r="G319" i="8" l="1"/>
  <c r="C321" i="8"/>
  <c r="D320" i="8"/>
  <c r="E320" i="8" s="1"/>
  <c r="F320" i="8" s="1"/>
  <c r="H319" i="8" s="1"/>
  <c r="G320" i="8" l="1"/>
  <c r="C322" i="8"/>
  <c r="D321" i="8"/>
  <c r="E321" i="8" s="1"/>
  <c r="F321" i="8" s="1"/>
  <c r="H320" i="8" s="1"/>
  <c r="G321" i="8" l="1"/>
  <c r="C323" i="8"/>
  <c r="D322" i="8"/>
  <c r="E322" i="8" s="1"/>
  <c r="F322" i="8" s="1"/>
  <c r="H321" i="8" s="1"/>
  <c r="G322" i="8" l="1"/>
  <c r="C324" i="8"/>
  <c r="D323" i="8"/>
  <c r="E323" i="8" s="1"/>
  <c r="F323" i="8" s="1"/>
  <c r="H322" i="8" s="1"/>
  <c r="G323" i="8" l="1"/>
  <c r="C325" i="8"/>
  <c r="D324" i="8"/>
  <c r="E324" i="8" s="1"/>
  <c r="F324" i="8" s="1"/>
  <c r="H323" i="8" l="1"/>
  <c r="G324" i="8"/>
  <c r="C326" i="8"/>
  <c r="D325" i="8"/>
  <c r="E325" i="8" s="1"/>
  <c r="F325" i="8" s="1"/>
  <c r="G325" i="8" l="1"/>
  <c r="C327" i="8"/>
  <c r="D326" i="8"/>
  <c r="E326" i="8" s="1"/>
  <c r="F326" i="8" s="1"/>
  <c r="H324" i="8"/>
  <c r="H325" i="8" l="1"/>
  <c r="G326" i="8"/>
  <c r="C328" i="8"/>
  <c r="D327" i="8"/>
  <c r="E327" i="8" s="1"/>
  <c r="F327" i="8" s="1"/>
  <c r="H326" i="8" s="1"/>
  <c r="C329" i="8" l="1"/>
  <c r="D328" i="8"/>
  <c r="E328" i="8" s="1"/>
  <c r="F328" i="8" s="1"/>
  <c r="G327" i="8"/>
  <c r="G328" i="8" l="1"/>
  <c r="H327" i="8"/>
  <c r="C330" i="8"/>
  <c r="D329" i="8"/>
  <c r="E329" i="8" s="1"/>
  <c r="F329" i="8" s="1"/>
  <c r="H328" i="8" s="1"/>
  <c r="C331" i="8" l="1"/>
  <c r="D330" i="8"/>
  <c r="E330" i="8" s="1"/>
  <c r="F330" i="8" s="1"/>
  <c r="G329" i="8"/>
  <c r="G330" i="8" l="1"/>
  <c r="H329" i="8"/>
  <c r="C332" i="8"/>
  <c r="D331" i="8"/>
  <c r="E331" i="8" s="1"/>
  <c r="F331" i="8" s="1"/>
  <c r="H330" i="8" s="1"/>
  <c r="C333" i="8" l="1"/>
  <c r="D332" i="8"/>
  <c r="E332" i="8" s="1"/>
  <c r="F332" i="8" s="1"/>
  <c r="G331" i="8"/>
  <c r="G332" i="8" l="1"/>
  <c r="H331" i="8"/>
  <c r="C334" i="8"/>
  <c r="D333" i="8"/>
  <c r="E333" i="8" s="1"/>
  <c r="F333" i="8" s="1"/>
  <c r="G333" i="8" l="1"/>
  <c r="H332" i="8"/>
  <c r="C335" i="8"/>
  <c r="D334" i="8"/>
  <c r="E334" i="8" s="1"/>
  <c r="F334" i="8" s="1"/>
  <c r="G334" i="8" l="1"/>
  <c r="H333" i="8"/>
  <c r="C336" i="8"/>
  <c r="D335" i="8"/>
  <c r="E335" i="8" s="1"/>
  <c r="F335" i="8" s="1"/>
  <c r="G335" i="8" l="1"/>
  <c r="C337" i="8"/>
  <c r="D336" i="8"/>
  <c r="E336" i="8" s="1"/>
  <c r="F336" i="8" s="1"/>
  <c r="H334" i="8"/>
  <c r="H335" i="8" l="1"/>
  <c r="G336" i="8"/>
  <c r="C338" i="8"/>
  <c r="D337" i="8"/>
  <c r="E337" i="8" s="1"/>
  <c r="F337" i="8" s="1"/>
  <c r="H336" i="8" s="1"/>
  <c r="C339" i="8" l="1"/>
  <c r="D338" i="8"/>
  <c r="E338" i="8" s="1"/>
  <c r="F338" i="8" s="1"/>
  <c r="G337" i="8"/>
  <c r="G338" i="8" l="1"/>
  <c r="H337" i="8"/>
  <c r="C340" i="8"/>
  <c r="D339" i="8"/>
  <c r="E339" i="8" s="1"/>
  <c r="F339" i="8" s="1"/>
  <c r="H338" i="8" l="1"/>
  <c r="G339" i="8"/>
  <c r="C341" i="8"/>
  <c r="D340" i="8"/>
  <c r="E340" i="8" s="1"/>
  <c r="F340" i="8" s="1"/>
  <c r="H339" i="8" s="1"/>
  <c r="G340" i="8" l="1"/>
  <c r="C342" i="8"/>
  <c r="D341" i="8"/>
  <c r="E341" i="8" s="1"/>
  <c r="F341" i="8" s="1"/>
  <c r="H340" i="8" s="1"/>
  <c r="G341" i="8" l="1"/>
  <c r="C343" i="8"/>
  <c r="D342" i="8"/>
  <c r="E342" i="8" s="1"/>
  <c r="F342" i="8" s="1"/>
  <c r="H341" i="8" s="1"/>
  <c r="G342" i="8" l="1"/>
  <c r="C344" i="8"/>
  <c r="D343" i="8"/>
  <c r="E343" i="8" s="1"/>
  <c r="F343" i="8" s="1"/>
  <c r="G343" i="8" l="1"/>
  <c r="C345" i="8"/>
  <c r="D344" i="8"/>
  <c r="E344" i="8" s="1"/>
  <c r="F344" i="8" s="1"/>
  <c r="H343" i="8" s="1"/>
  <c r="H342" i="8"/>
  <c r="G344" i="8" l="1"/>
  <c r="C346" i="8"/>
  <c r="D345" i="8"/>
  <c r="E345" i="8" s="1"/>
  <c r="F345" i="8" s="1"/>
  <c r="G345" i="8" l="1"/>
  <c r="H344" i="8"/>
  <c r="C347" i="8"/>
  <c r="D346" i="8"/>
  <c r="E346" i="8" s="1"/>
  <c r="F346" i="8" s="1"/>
  <c r="H345" i="8" s="1"/>
  <c r="C348" i="8" l="1"/>
  <c r="D347" i="8"/>
  <c r="E347" i="8" s="1"/>
  <c r="F347" i="8" s="1"/>
  <c r="G346" i="8"/>
  <c r="G347" i="8" l="1"/>
  <c r="H346" i="8"/>
  <c r="C349" i="8"/>
  <c r="D348" i="8"/>
  <c r="E348" i="8" s="1"/>
  <c r="F348" i="8" s="1"/>
  <c r="G348" i="8" l="1"/>
  <c r="H347" i="8"/>
  <c r="C350" i="8"/>
  <c r="D349" i="8"/>
  <c r="E349" i="8" s="1"/>
  <c r="F349" i="8" s="1"/>
  <c r="G349" i="8" l="1"/>
  <c r="H348" i="8"/>
  <c r="C351" i="8"/>
  <c r="D350" i="8"/>
  <c r="E350" i="8" s="1"/>
  <c r="F350" i="8" s="1"/>
  <c r="H349" i="8" s="1"/>
  <c r="C352" i="8" l="1"/>
  <c r="D351" i="8"/>
  <c r="E351" i="8" s="1"/>
  <c r="F351" i="8" s="1"/>
  <c r="G350" i="8"/>
  <c r="G351" i="8" l="1"/>
  <c r="H350" i="8"/>
  <c r="C353" i="8"/>
  <c r="D352" i="8"/>
  <c r="E352" i="8" s="1"/>
  <c r="F352" i="8" s="1"/>
  <c r="G352" i="8" l="1"/>
  <c r="H351" i="8"/>
  <c r="C354" i="8"/>
  <c r="D353" i="8"/>
  <c r="E353" i="8" s="1"/>
  <c r="F353" i="8" s="1"/>
  <c r="G353" i="8" l="1"/>
  <c r="H352" i="8"/>
  <c r="C355" i="8"/>
  <c r="D354" i="8"/>
  <c r="E354" i="8" s="1"/>
  <c r="F354" i="8" s="1"/>
  <c r="H353" i="8" l="1"/>
  <c r="G354" i="8"/>
  <c r="C356" i="8"/>
  <c r="D355" i="8"/>
  <c r="E355" i="8" s="1"/>
  <c r="F355" i="8" s="1"/>
  <c r="H354" i="8" s="1"/>
  <c r="C357" i="8" l="1"/>
  <c r="D356" i="8"/>
  <c r="E356" i="8" s="1"/>
  <c r="F356" i="8" s="1"/>
  <c r="G355" i="8"/>
  <c r="G356" i="8" l="1"/>
  <c r="H355" i="8"/>
  <c r="C358" i="8"/>
  <c r="D357" i="8"/>
  <c r="E357" i="8" s="1"/>
  <c r="F357" i="8" s="1"/>
  <c r="H356" i="8" s="1"/>
  <c r="C359" i="8" l="1"/>
  <c r="D358" i="8"/>
  <c r="E358" i="8" s="1"/>
  <c r="F358" i="8" s="1"/>
  <c r="G357" i="8"/>
  <c r="G358" i="8" l="1"/>
  <c r="H357" i="8"/>
  <c r="C360" i="8"/>
  <c r="D359" i="8"/>
  <c r="E359" i="8" s="1"/>
  <c r="F359" i="8" s="1"/>
  <c r="G359" i="8" l="1"/>
  <c r="C361" i="8"/>
  <c r="D360" i="8"/>
  <c r="E360" i="8" s="1"/>
  <c r="F360" i="8" s="1"/>
  <c r="H358" i="8"/>
  <c r="H359" i="8" l="1"/>
  <c r="G360" i="8"/>
  <c r="C362" i="8"/>
  <c r="D361" i="8"/>
  <c r="E361" i="8" s="1"/>
  <c r="F361" i="8" s="1"/>
  <c r="G361" i="8" l="1"/>
  <c r="H360" i="8"/>
  <c r="C363" i="8"/>
  <c r="D362" i="8"/>
  <c r="E362" i="8" s="1"/>
  <c r="F362" i="8" s="1"/>
  <c r="G362" i="8" l="1"/>
  <c r="H361" i="8"/>
  <c r="C364" i="8"/>
  <c r="D363" i="8"/>
  <c r="E363" i="8" s="1"/>
  <c r="F363" i="8" s="1"/>
  <c r="H362" i="8" s="1"/>
  <c r="C365" i="8" l="1"/>
  <c r="D364" i="8"/>
  <c r="E364" i="8" s="1"/>
  <c r="F364" i="8" s="1"/>
  <c r="G363" i="8"/>
  <c r="G364" i="8" l="1"/>
  <c r="H363" i="8"/>
  <c r="C366" i="8"/>
  <c r="D365" i="8"/>
  <c r="E365" i="8" s="1"/>
  <c r="F365" i="8" s="1"/>
  <c r="G365" i="8" l="1"/>
  <c r="H364" i="8"/>
  <c r="C367" i="8"/>
  <c r="D366" i="8"/>
  <c r="E366" i="8" s="1"/>
  <c r="F366" i="8" s="1"/>
  <c r="H365" i="8" s="1"/>
  <c r="C368" i="8" l="1"/>
  <c r="D367" i="8"/>
  <c r="E367" i="8" s="1"/>
  <c r="F367" i="8" s="1"/>
  <c r="G366" i="8"/>
  <c r="G367" i="8" l="1"/>
  <c r="H366" i="8"/>
  <c r="C369" i="8"/>
  <c r="D368" i="8"/>
  <c r="E368" i="8" s="1"/>
  <c r="F368" i="8" s="1"/>
  <c r="G368" i="8" l="1"/>
  <c r="H367" i="8"/>
  <c r="C370" i="8"/>
  <c r="D369" i="8"/>
  <c r="E369" i="8" s="1"/>
  <c r="F369" i="8" s="1"/>
  <c r="G369" i="8" l="1"/>
  <c r="H368" i="8"/>
  <c r="C371" i="8"/>
  <c r="D370" i="8"/>
  <c r="E370" i="8" s="1"/>
  <c r="F370" i="8" s="1"/>
  <c r="G370" i="8" l="1"/>
  <c r="H369" i="8"/>
  <c r="C372" i="8"/>
  <c r="D371" i="8"/>
  <c r="E371" i="8" s="1"/>
  <c r="F371" i="8" s="1"/>
  <c r="H370" i="8" s="1"/>
  <c r="C373" i="8" l="1"/>
  <c r="D372" i="8"/>
  <c r="E372" i="8" s="1"/>
  <c r="F372" i="8" s="1"/>
  <c r="G371" i="8"/>
  <c r="G372" i="8" l="1"/>
  <c r="H371" i="8"/>
  <c r="C374" i="8"/>
  <c r="D373" i="8"/>
  <c r="E373" i="8" s="1"/>
  <c r="F373" i="8" s="1"/>
  <c r="H372" i="8" s="1"/>
  <c r="C375" i="8" l="1"/>
  <c r="D374" i="8"/>
  <c r="E374" i="8" s="1"/>
  <c r="F374" i="8" s="1"/>
  <c r="G373" i="8"/>
  <c r="G374" i="8" l="1"/>
  <c r="H373" i="8"/>
  <c r="C376" i="8"/>
  <c r="D375" i="8"/>
  <c r="E375" i="8" s="1"/>
  <c r="F375" i="8" s="1"/>
  <c r="G375" i="8" l="1"/>
  <c r="C377" i="8"/>
  <c r="D376" i="8"/>
  <c r="E376" i="8" s="1"/>
  <c r="F376" i="8" s="1"/>
  <c r="H374" i="8"/>
  <c r="H375" i="8" l="1"/>
  <c r="G376" i="8"/>
  <c r="C378" i="8"/>
  <c r="D377" i="8"/>
  <c r="E377" i="8" s="1"/>
  <c r="F377" i="8" s="1"/>
  <c r="H376" i="8" s="1"/>
  <c r="C379" i="8" l="1"/>
  <c r="D378" i="8"/>
  <c r="E378" i="8" s="1"/>
  <c r="F378" i="8" s="1"/>
  <c r="G377" i="8"/>
  <c r="G378" i="8" l="1"/>
  <c r="H377" i="8"/>
  <c r="C380" i="8"/>
  <c r="D379" i="8"/>
  <c r="E379" i="8" s="1"/>
  <c r="F379" i="8" s="1"/>
  <c r="H378" i="8" s="1"/>
  <c r="C381" i="8" l="1"/>
  <c r="D381" i="8" s="1"/>
  <c r="E381" i="8" s="1"/>
  <c r="F381" i="8" s="1"/>
  <c r="D380" i="8"/>
  <c r="E380" i="8" s="1"/>
  <c r="F380" i="8" s="1"/>
  <c r="H379" i="8" s="1"/>
  <c r="G379" i="8"/>
  <c r="G380" i="8" l="1"/>
  <c r="H380" i="8" s="1"/>
  <c r="G381" i="8" l="1"/>
  <c r="H381" i="8" s="1"/>
  <c r="L10" i="8" s="1"/>
  <c r="L7" i="8"/>
  <c r="L6" i="8"/>
  <c r="L5" i="8" l="1"/>
  <c r="M5" i="8" s="1"/>
  <c r="L3" i="8"/>
  <c r="P3" i="8" s="1"/>
  <c r="L4" i="8"/>
  <c r="M4" i="8" s="1"/>
  <c r="L11" i="8"/>
  <c r="P11" i="8" s="1"/>
  <c r="L9" i="8"/>
  <c r="M9" i="8" s="1"/>
  <c r="L2" i="8"/>
  <c r="P2" i="8" s="1"/>
  <c r="L8" i="8"/>
  <c r="M8" i="8" s="1"/>
  <c r="P6" i="8"/>
  <c r="M6" i="8"/>
  <c r="P10" i="8"/>
  <c r="M10" i="8"/>
  <c r="M7" i="8"/>
  <c r="N7" i="8" s="1"/>
  <c r="Q7" i="8" s="1"/>
  <c r="P7" i="8"/>
  <c r="P4" i="8" l="1"/>
  <c r="M3" i="8"/>
  <c r="P5" i="8"/>
  <c r="O5" i="8" s="1"/>
  <c r="P9" i="8"/>
  <c r="O9" i="8" s="1"/>
  <c r="M11" i="8"/>
  <c r="M2" i="8"/>
  <c r="O2" i="8" s="1"/>
  <c r="P8" i="8"/>
  <c r="O10" i="8"/>
  <c r="O11" i="8"/>
  <c r="O6" i="8"/>
  <c r="N6" i="8"/>
  <c r="Q6" i="8" s="1"/>
  <c r="O4" i="8"/>
  <c r="N4" i="8"/>
  <c r="Q4" i="8" s="1"/>
  <c r="O7" i="8"/>
  <c r="O8" i="8"/>
  <c r="N8" i="8"/>
  <c r="Q8" i="8" s="1"/>
  <c r="O3" i="8"/>
  <c r="N2" i="8"/>
  <c r="Q2" i="8" s="1"/>
  <c r="N9" i="8"/>
  <c r="Q9" i="8" s="1"/>
  <c r="N3" i="8"/>
  <c r="Q3" i="8" s="1"/>
  <c r="N5" i="8"/>
  <c r="Q5" i="8" s="1"/>
  <c r="N10" i="8"/>
  <c r="Q10" i="8" s="1"/>
  <c r="N11" i="8"/>
  <c r="Q11" i="8" s="1"/>
</calcChain>
</file>

<file path=xl/sharedStrings.xml><?xml version="1.0" encoding="utf-8"?>
<sst xmlns="http://schemas.openxmlformats.org/spreadsheetml/2006/main" count="14" uniqueCount="14">
  <si>
    <t>Monthly Returns</t>
  </si>
  <si>
    <t>Month</t>
  </si>
  <si>
    <t>NAV</t>
  </si>
  <si>
    <t>Max NAV</t>
  </si>
  <si>
    <t>DD</t>
  </si>
  <si>
    <t>In DD?</t>
  </si>
  <si>
    <t>Drawdowns</t>
  </si>
  <si>
    <t>Length</t>
  </si>
  <si>
    <t>Recovery</t>
  </si>
  <si>
    <t>Peak</t>
  </si>
  <si>
    <t>Valley</t>
  </si>
  <si>
    <t>DD Period</t>
  </si>
  <si>
    <t>Full DD Size</t>
  </si>
  <si>
    <t>Now from peak 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</si>
</sst>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0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Font="1"/>
    <xf numFmtId="2" fontId="0" fillId="0" borderId="0" xfId="0" applyNumberFormat="1"/>
    <xf numFmtId="10" fontId="0" fillId="0" borderId="0" xfId="0" applyNumberFormat="1" applyFont="1"/>
    <xf numFmtId="0" fontId="2" fillId="0" borderId="0" xfId="0" applyFont="1" applyAlignment="1">
      <alignment horizontal="center"/>
    </xf>
    <xf numFmtId="164" fontId="0" fillId="2" borderId="0" xfId="0" applyNumberFormat="1" applyFon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1"/>
  <sheetViews>
    <sheetView tabSelected="1" workbookViewId="0"/>
  </sheetViews>
  <sheetFormatPr defaultRowHeight="15" x14ac:dyDescent="0.25"/>
  <cols>
    <col min="1" max="1" width="12.140625" style="4" customWidth="1"/>
    <col min="2" max="2" width="16" bestFit="1" customWidth="1"/>
    <col min="6" max="6" width="8.140625" customWidth="1"/>
    <col min="7" max="7" width="10" bestFit="1" customWidth="1"/>
    <col min="8" max="8" width="11.28515625" bestFit="1" customWidth="1"/>
    <col min="12" max="12" width="11.42578125" bestFit="1" customWidth="1"/>
    <col min="15" max="15" width="9.7109375" bestFit="1" customWidth="1"/>
    <col min="17" max="17" width="19.28515625" bestFit="1" customWidth="1"/>
  </cols>
  <sheetData>
    <row r="1" spans="1:17" s="1" customFormat="1" x14ac:dyDescent="0.25">
      <c r="A1" s="3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13</v>
      </c>
    </row>
    <row r="2" spans="1:17" s="1" customFormat="1" x14ac:dyDescent="0.25">
      <c r="C2" s="6">
        <v>100</v>
      </c>
      <c r="K2">
        <v>1</v>
      </c>
      <c r="L2" s="7">
        <f ca="1">SMALL($H$3:$H$1000,K2)</f>
        <v>0</v>
      </c>
      <c r="M2" s="5">
        <f ca="1">INDEX($G:$G,MATCH($L2,$E:$E,0))</f>
        <v>0</v>
      </c>
      <c r="N2" s="5" t="str">
        <f ca="1">IF(VLOOKUP(MAX($A:$A),$A:$H,8,FALSE)=$L2,"",INDEX($G:$G,MATCH($L2,$H:$H,0))-M2+1)</f>
        <v/>
      </c>
      <c r="O2" s="4">
        <f ca="1">EDATE(P2,-M2)</f>
        <v>29221</v>
      </c>
      <c r="P2" s="4">
        <f ca="1">INDEX($A:$A,MATCH($L2,$E:$E,0))</f>
        <v>29221</v>
      </c>
      <c r="Q2" s="7">
        <f ca="1">IF(N2="",VLOOKUP(MAX($A:$A),$A:$E,5,FALSE),"")</f>
        <v>0</v>
      </c>
    </row>
    <row r="3" spans="1:17" x14ac:dyDescent="0.25">
      <c r="A3" s="9">
        <v>29221</v>
      </c>
      <c r="B3" s="10">
        <v>0</v>
      </c>
      <c r="C3" s="6">
        <f>C2*(1+B3)</f>
        <v>100</v>
      </c>
      <c r="D3" s="6">
        <f>MAX($C$2:C3)</f>
        <v>100</v>
      </c>
      <c r="E3" s="2">
        <f>C3/D3-1</f>
        <v>0</v>
      </c>
      <c r="F3">
        <f>IF(E3=0,0,1)</f>
        <v>0</v>
      </c>
      <c r="G3">
        <f>IF(F3=0,0,G2+1)</f>
        <v>0</v>
      </c>
      <c r="H3" s="2">
        <f ca="1">IF(F3=0,0,IF(F4=1,0,MIN(OFFSET(E3,-G3+1,0,G3,1))))</f>
        <v>0</v>
      </c>
      <c r="K3">
        <f>K2+1</f>
        <v>2</v>
      </c>
      <c r="L3" s="7">
        <f t="shared" ref="L3:L11" ca="1" si="0">SMALL($H$3:$H$1000,K3)</f>
        <v>0</v>
      </c>
      <c r="M3" s="5">
        <f t="shared" ref="M3:M11" ca="1" si="1">INDEX($G:$G,MATCH($L3,$E:$E,0))</f>
        <v>0</v>
      </c>
      <c r="N3" s="5" t="str">
        <f t="shared" ref="N3:N11" ca="1" si="2">IF(VLOOKUP(MAX($A:$A),$A:$H,8,FALSE)=$L3,"",INDEX($G:$G,MATCH($L3,$H:$H,0))-M3+1)</f>
        <v/>
      </c>
      <c r="O3" s="4">
        <f t="shared" ref="O3:O11" ca="1" si="3">EDATE(P3,-M3)</f>
        <v>29221</v>
      </c>
      <c r="P3" s="4">
        <f t="shared" ref="P3:P11" ca="1" si="4">INDEX($A:$A,MATCH($L3,$E:$E,0))</f>
        <v>29221</v>
      </c>
      <c r="Q3" s="7">
        <f t="shared" ref="Q3:Q11" ca="1" si="5">IF(N3="",VLOOKUP(MAX($A:$A),$A:$E,5,FALSE),"")</f>
        <v>0</v>
      </c>
    </row>
    <row r="4" spans="1:17" x14ac:dyDescent="0.25">
      <c r="A4" s="9">
        <f>EDATE(A3,1)</f>
        <v>29252</v>
      </c>
      <c r="B4" s="10">
        <v>0</v>
      </c>
      <c r="C4" s="6">
        <f t="shared" ref="C4:C67" si="6">C3*(1+B4)</f>
        <v>100</v>
      </c>
      <c r="D4" s="6">
        <f>MAX($C$2:C4)</f>
        <v>100</v>
      </c>
      <c r="E4" s="2">
        <f t="shared" ref="E4:E67" si="7">C4/D4-1</f>
        <v>0</v>
      </c>
      <c r="F4">
        <f t="shared" ref="F4:F67" si="8">IF(E4=0,0,1)</f>
        <v>0</v>
      </c>
      <c r="G4">
        <f t="shared" ref="G4:G67" si="9">IF(F4=0,0,G3+1)</f>
        <v>0</v>
      </c>
      <c r="H4" s="2">
        <f t="shared" ref="H4:H67" ca="1" si="10">IF(F4=0,0,IF(F5=1,0,MIN(OFFSET(E4,-G4+1,0,G4,1))))</f>
        <v>0</v>
      </c>
      <c r="K4">
        <f t="shared" ref="K4:K11" si="11">K3+1</f>
        <v>3</v>
      </c>
      <c r="L4" s="7">
        <f t="shared" ca="1" si="0"/>
        <v>0</v>
      </c>
      <c r="M4" s="5">
        <f t="shared" ca="1" si="1"/>
        <v>0</v>
      </c>
      <c r="N4" s="5" t="str">
        <f t="shared" ca="1" si="2"/>
        <v/>
      </c>
      <c r="O4" s="4">
        <f t="shared" ca="1" si="3"/>
        <v>29221</v>
      </c>
      <c r="P4" s="4">
        <f t="shared" ca="1" si="4"/>
        <v>29221</v>
      </c>
      <c r="Q4" s="7">
        <f t="shared" ca="1" si="5"/>
        <v>0</v>
      </c>
    </row>
    <row r="5" spans="1:17" x14ac:dyDescent="0.25">
      <c r="A5" s="9">
        <f t="shared" ref="A5:A68" si="12">EDATE(A4,1)</f>
        <v>29281</v>
      </c>
      <c r="B5" s="10">
        <v>0</v>
      </c>
      <c r="C5" s="6">
        <f t="shared" si="6"/>
        <v>100</v>
      </c>
      <c r="D5" s="6">
        <f>MAX($C$2:C5)</f>
        <v>100</v>
      </c>
      <c r="E5" s="2">
        <f t="shared" si="7"/>
        <v>0</v>
      </c>
      <c r="F5">
        <f t="shared" si="8"/>
        <v>0</v>
      </c>
      <c r="G5">
        <f t="shared" si="9"/>
        <v>0</v>
      </c>
      <c r="H5" s="2">
        <f t="shared" ca="1" si="10"/>
        <v>0</v>
      </c>
      <c r="K5">
        <f t="shared" si="11"/>
        <v>4</v>
      </c>
      <c r="L5" s="7">
        <f t="shared" ca="1" si="0"/>
        <v>0</v>
      </c>
      <c r="M5" s="5">
        <f t="shared" ca="1" si="1"/>
        <v>0</v>
      </c>
      <c r="N5" s="5" t="str">
        <f t="shared" ca="1" si="2"/>
        <v/>
      </c>
      <c r="O5" s="4">
        <f t="shared" ca="1" si="3"/>
        <v>29221</v>
      </c>
      <c r="P5" s="4">
        <f t="shared" ca="1" si="4"/>
        <v>29221</v>
      </c>
      <c r="Q5" s="7">
        <f t="shared" ca="1" si="5"/>
        <v>0</v>
      </c>
    </row>
    <row r="6" spans="1:17" x14ac:dyDescent="0.25">
      <c r="A6" s="9">
        <f t="shared" si="12"/>
        <v>29312</v>
      </c>
      <c r="B6" s="10">
        <v>0</v>
      </c>
      <c r="C6" s="6">
        <f t="shared" si="6"/>
        <v>100</v>
      </c>
      <c r="D6" s="6">
        <f>MAX($C$2:C6)</f>
        <v>100</v>
      </c>
      <c r="E6" s="2">
        <f t="shared" si="7"/>
        <v>0</v>
      </c>
      <c r="F6">
        <f t="shared" si="8"/>
        <v>0</v>
      </c>
      <c r="G6">
        <f t="shared" si="9"/>
        <v>0</v>
      </c>
      <c r="H6" s="2">
        <f t="shared" ca="1" si="10"/>
        <v>0</v>
      </c>
      <c r="K6">
        <f t="shared" si="11"/>
        <v>5</v>
      </c>
      <c r="L6" s="7">
        <f t="shared" ca="1" si="0"/>
        <v>0</v>
      </c>
      <c r="M6" s="5">
        <f t="shared" ca="1" si="1"/>
        <v>0</v>
      </c>
      <c r="N6" s="5" t="str">
        <f t="shared" ca="1" si="2"/>
        <v/>
      </c>
      <c r="O6" s="4">
        <f t="shared" ca="1" si="3"/>
        <v>29221</v>
      </c>
      <c r="P6" s="4">
        <f t="shared" ca="1" si="4"/>
        <v>29221</v>
      </c>
      <c r="Q6" s="7">
        <f t="shared" ca="1" si="5"/>
        <v>0</v>
      </c>
    </row>
    <row r="7" spans="1:17" x14ac:dyDescent="0.25">
      <c r="A7" s="9">
        <f t="shared" si="12"/>
        <v>29342</v>
      </c>
      <c r="B7" s="10">
        <v>0</v>
      </c>
      <c r="C7" s="6">
        <f t="shared" si="6"/>
        <v>100</v>
      </c>
      <c r="D7" s="6">
        <f>MAX($C$2:C7)</f>
        <v>100</v>
      </c>
      <c r="E7" s="2">
        <f t="shared" si="7"/>
        <v>0</v>
      </c>
      <c r="F7">
        <f t="shared" si="8"/>
        <v>0</v>
      </c>
      <c r="G7">
        <f t="shared" si="9"/>
        <v>0</v>
      </c>
      <c r="H7" s="2">
        <f t="shared" ca="1" si="10"/>
        <v>0</v>
      </c>
      <c r="K7">
        <f t="shared" si="11"/>
        <v>6</v>
      </c>
      <c r="L7" s="7">
        <f t="shared" ca="1" si="0"/>
        <v>0</v>
      </c>
      <c r="M7" s="5">
        <f t="shared" ca="1" si="1"/>
        <v>0</v>
      </c>
      <c r="N7" s="5" t="str">
        <f t="shared" ca="1" si="2"/>
        <v/>
      </c>
      <c r="O7" s="4">
        <f t="shared" ca="1" si="3"/>
        <v>29221</v>
      </c>
      <c r="P7" s="4">
        <f t="shared" ca="1" si="4"/>
        <v>29221</v>
      </c>
      <c r="Q7" s="7">
        <f t="shared" ca="1" si="5"/>
        <v>0</v>
      </c>
    </row>
    <row r="8" spans="1:17" x14ac:dyDescent="0.25">
      <c r="A8" s="9">
        <f t="shared" si="12"/>
        <v>29373</v>
      </c>
      <c r="B8" s="10">
        <v>0</v>
      </c>
      <c r="C8" s="6">
        <f t="shared" si="6"/>
        <v>100</v>
      </c>
      <c r="D8" s="6">
        <f>MAX($C$2:C8)</f>
        <v>100</v>
      </c>
      <c r="E8" s="2">
        <f t="shared" si="7"/>
        <v>0</v>
      </c>
      <c r="F8">
        <f t="shared" si="8"/>
        <v>0</v>
      </c>
      <c r="G8">
        <f t="shared" si="9"/>
        <v>0</v>
      </c>
      <c r="H8" s="2">
        <f t="shared" ca="1" si="10"/>
        <v>0</v>
      </c>
      <c r="K8">
        <f t="shared" si="11"/>
        <v>7</v>
      </c>
      <c r="L8" s="7">
        <f t="shared" ca="1" si="0"/>
        <v>0</v>
      </c>
      <c r="M8" s="5">
        <f t="shared" ca="1" si="1"/>
        <v>0</v>
      </c>
      <c r="N8" s="5" t="str">
        <f t="shared" ca="1" si="2"/>
        <v/>
      </c>
      <c r="O8" s="4">
        <f t="shared" ca="1" si="3"/>
        <v>29221</v>
      </c>
      <c r="P8" s="4">
        <f t="shared" ca="1" si="4"/>
        <v>29221</v>
      </c>
      <c r="Q8" s="7">
        <f t="shared" ca="1" si="5"/>
        <v>0</v>
      </c>
    </row>
    <row r="9" spans="1:17" x14ac:dyDescent="0.25">
      <c r="A9" s="9">
        <f t="shared" si="12"/>
        <v>29403</v>
      </c>
      <c r="B9" s="10">
        <v>0</v>
      </c>
      <c r="C9" s="6">
        <f t="shared" si="6"/>
        <v>100</v>
      </c>
      <c r="D9" s="6">
        <f>MAX($C$2:C9)</f>
        <v>100</v>
      </c>
      <c r="E9" s="2">
        <f t="shared" si="7"/>
        <v>0</v>
      </c>
      <c r="F9">
        <f t="shared" si="8"/>
        <v>0</v>
      </c>
      <c r="G9">
        <f t="shared" si="9"/>
        <v>0</v>
      </c>
      <c r="H9" s="2">
        <f t="shared" ca="1" si="10"/>
        <v>0</v>
      </c>
      <c r="K9">
        <f t="shared" si="11"/>
        <v>8</v>
      </c>
      <c r="L9" s="7">
        <f t="shared" ca="1" si="0"/>
        <v>0</v>
      </c>
      <c r="M9" s="5">
        <f t="shared" ca="1" si="1"/>
        <v>0</v>
      </c>
      <c r="N9" s="5" t="str">
        <f t="shared" ca="1" si="2"/>
        <v/>
      </c>
      <c r="O9" s="4">
        <f t="shared" ca="1" si="3"/>
        <v>29221</v>
      </c>
      <c r="P9" s="4">
        <f t="shared" ca="1" si="4"/>
        <v>29221</v>
      </c>
      <c r="Q9" s="7">
        <f t="shared" ca="1" si="5"/>
        <v>0</v>
      </c>
    </row>
    <row r="10" spans="1:17" x14ac:dyDescent="0.25">
      <c r="A10" s="9">
        <f t="shared" si="12"/>
        <v>29434</v>
      </c>
      <c r="B10" s="10">
        <v>0</v>
      </c>
      <c r="C10" s="6">
        <f t="shared" si="6"/>
        <v>100</v>
      </c>
      <c r="D10" s="6">
        <f>MAX($C$2:C10)</f>
        <v>100</v>
      </c>
      <c r="E10" s="2">
        <f t="shared" si="7"/>
        <v>0</v>
      </c>
      <c r="F10">
        <f t="shared" si="8"/>
        <v>0</v>
      </c>
      <c r="G10">
        <f t="shared" si="9"/>
        <v>0</v>
      </c>
      <c r="H10" s="2">
        <f t="shared" ca="1" si="10"/>
        <v>0</v>
      </c>
      <c r="K10">
        <f t="shared" si="11"/>
        <v>9</v>
      </c>
      <c r="L10" s="7">
        <f t="shared" ca="1" si="0"/>
        <v>0</v>
      </c>
      <c r="M10" s="5">
        <f t="shared" ca="1" si="1"/>
        <v>0</v>
      </c>
      <c r="N10" s="5" t="str">
        <f t="shared" ca="1" si="2"/>
        <v/>
      </c>
      <c r="O10" s="4">
        <f t="shared" ca="1" si="3"/>
        <v>29221</v>
      </c>
      <c r="P10" s="4">
        <f t="shared" ca="1" si="4"/>
        <v>29221</v>
      </c>
      <c r="Q10" s="7">
        <f t="shared" ca="1" si="5"/>
        <v>0</v>
      </c>
    </row>
    <row r="11" spans="1:17" x14ac:dyDescent="0.25">
      <c r="A11" s="9">
        <f t="shared" si="12"/>
        <v>29465</v>
      </c>
      <c r="B11" s="10">
        <v>0</v>
      </c>
      <c r="C11" s="6">
        <f t="shared" si="6"/>
        <v>100</v>
      </c>
      <c r="D11" s="6">
        <f>MAX($C$2:C11)</f>
        <v>100</v>
      </c>
      <c r="E11" s="2">
        <f t="shared" si="7"/>
        <v>0</v>
      </c>
      <c r="F11">
        <f t="shared" si="8"/>
        <v>0</v>
      </c>
      <c r="G11">
        <f t="shared" si="9"/>
        <v>0</v>
      </c>
      <c r="H11" s="2">
        <f t="shared" ca="1" si="10"/>
        <v>0</v>
      </c>
      <c r="K11">
        <f t="shared" si="11"/>
        <v>10</v>
      </c>
      <c r="L11" s="7">
        <f t="shared" ca="1" si="0"/>
        <v>0</v>
      </c>
      <c r="M11" s="5">
        <f t="shared" ca="1" si="1"/>
        <v>0</v>
      </c>
      <c r="N11" s="5" t="str">
        <f t="shared" ca="1" si="2"/>
        <v/>
      </c>
      <c r="O11" s="4">
        <f t="shared" ca="1" si="3"/>
        <v>29221</v>
      </c>
      <c r="P11" s="4">
        <f t="shared" ca="1" si="4"/>
        <v>29221</v>
      </c>
      <c r="Q11" s="7">
        <f t="shared" ca="1" si="5"/>
        <v>0</v>
      </c>
    </row>
    <row r="12" spans="1:17" x14ac:dyDescent="0.25">
      <c r="A12" s="9">
        <f t="shared" si="12"/>
        <v>29495</v>
      </c>
      <c r="B12" s="10">
        <v>0</v>
      </c>
      <c r="C12" s="6">
        <f t="shared" si="6"/>
        <v>100</v>
      </c>
      <c r="D12" s="6">
        <f>MAX($C$2:C12)</f>
        <v>100</v>
      </c>
      <c r="E12" s="2">
        <f t="shared" si="7"/>
        <v>0</v>
      </c>
      <c r="F12">
        <f t="shared" si="8"/>
        <v>0</v>
      </c>
      <c r="G12">
        <f t="shared" si="9"/>
        <v>0</v>
      </c>
      <c r="H12" s="2">
        <f t="shared" ca="1" si="10"/>
        <v>0</v>
      </c>
    </row>
    <row r="13" spans="1:17" x14ac:dyDescent="0.25">
      <c r="A13" s="9">
        <f t="shared" si="12"/>
        <v>29526</v>
      </c>
      <c r="B13" s="10">
        <v>0</v>
      </c>
      <c r="C13" s="6">
        <f t="shared" si="6"/>
        <v>100</v>
      </c>
      <c r="D13" s="6">
        <f>MAX($C$2:C13)</f>
        <v>100</v>
      </c>
      <c r="E13" s="2">
        <f t="shared" si="7"/>
        <v>0</v>
      </c>
      <c r="F13">
        <f t="shared" si="8"/>
        <v>0</v>
      </c>
      <c r="G13">
        <f t="shared" si="9"/>
        <v>0</v>
      </c>
      <c r="H13" s="2">
        <f t="shared" ca="1" si="10"/>
        <v>0</v>
      </c>
    </row>
    <row r="14" spans="1:17" x14ac:dyDescent="0.25">
      <c r="A14" s="9">
        <f t="shared" si="12"/>
        <v>29556</v>
      </c>
      <c r="B14" s="10">
        <v>0</v>
      </c>
      <c r="C14" s="6">
        <f t="shared" si="6"/>
        <v>100</v>
      </c>
      <c r="D14" s="6">
        <f>MAX($C$2:C14)</f>
        <v>100</v>
      </c>
      <c r="E14" s="2">
        <f t="shared" si="7"/>
        <v>0</v>
      </c>
      <c r="F14">
        <f t="shared" si="8"/>
        <v>0</v>
      </c>
      <c r="G14">
        <f t="shared" si="9"/>
        <v>0</v>
      </c>
      <c r="H14" s="2">
        <f t="shared" ca="1" si="10"/>
        <v>0</v>
      </c>
    </row>
    <row r="15" spans="1:17" x14ac:dyDescent="0.25">
      <c r="A15" s="9">
        <f t="shared" si="12"/>
        <v>29587</v>
      </c>
      <c r="B15" s="10">
        <v>0</v>
      </c>
      <c r="C15" s="6">
        <f t="shared" si="6"/>
        <v>100</v>
      </c>
      <c r="D15" s="6">
        <f>MAX($C$2:C15)</f>
        <v>100</v>
      </c>
      <c r="E15" s="2">
        <f t="shared" si="7"/>
        <v>0</v>
      </c>
      <c r="F15">
        <f t="shared" si="8"/>
        <v>0</v>
      </c>
      <c r="G15">
        <f t="shared" si="9"/>
        <v>0</v>
      </c>
      <c r="H15" s="2">
        <f t="shared" ca="1" si="10"/>
        <v>0</v>
      </c>
    </row>
    <row r="16" spans="1:17" x14ac:dyDescent="0.25">
      <c r="A16" s="9">
        <f t="shared" si="12"/>
        <v>29618</v>
      </c>
      <c r="B16" s="10">
        <v>0</v>
      </c>
      <c r="C16" s="6">
        <f t="shared" si="6"/>
        <v>100</v>
      </c>
      <c r="D16" s="6">
        <f>MAX($C$2:C16)</f>
        <v>100</v>
      </c>
      <c r="E16" s="2">
        <f t="shared" si="7"/>
        <v>0</v>
      </c>
      <c r="F16">
        <f t="shared" si="8"/>
        <v>0</v>
      </c>
      <c r="G16">
        <f t="shared" si="9"/>
        <v>0</v>
      </c>
      <c r="H16" s="2">
        <f t="shared" ca="1" si="10"/>
        <v>0</v>
      </c>
    </row>
    <row r="17" spans="1:8" x14ac:dyDescent="0.25">
      <c r="A17" s="9">
        <f t="shared" si="12"/>
        <v>29646</v>
      </c>
      <c r="B17" s="10">
        <v>0</v>
      </c>
      <c r="C17" s="6">
        <f t="shared" si="6"/>
        <v>100</v>
      </c>
      <c r="D17" s="6">
        <f>MAX($C$2:C17)</f>
        <v>100</v>
      </c>
      <c r="E17" s="2">
        <f t="shared" si="7"/>
        <v>0</v>
      </c>
      <c r="F17">
        <f t="shared" si="8"/>
        <v>0</v>
      </c>
      <c r="G17">
        <f t="shared" si="9"/>
        <v>0</v>
      </c>
      <c r="H17" s="2">
        <f t="shared" ca="1" si="10"/>
        <v>0</v>
      </c>
    </row>
    <row r="18" spans="1:8" x14ac:dyDescent="0.25">
      <c r="A18" s="9">
        <f t="shared" si="12"/>
        <v>29677</v>
      </c>
      <c r="B18" s="10">
        <v>0</v>
      </c>
      <c r="C18" s="6">
        <f t="shared" si="6"/>
        <v>100</v>
      </c>
      <c r="D18" s="6">
        <f>MAX($C$2:C18)</f>
        <v>100</v>
      </c>
      <c r="E18" s="2">
        <f t="shared" si="7"/>
        <v>0</v>
      </c>
      <c r="F18">
        <f t="shared" si="8"/>
        <v>0</v>
      </c>
      <c r="G18">
        <f t="shared" si="9"/>
        <v>0</v>
      </c>
      <c r="H18" s="2">
        <f t="shared" ca="1" si="10"/>
        <v>0</v>
      </c>
    </row>
    <row r="19" spans="1:8" x14ac:dyDescent="0.25">
      <c r="A19" s="9">
        <f t="shared" si="12"/>
        <v>29707</v>
      </c>
      <c r="B19" s="10">
        <v>0</v>
      </c>
      <c r="C19" s="6">
        <f t="shared" si="6"/>
        <v>100</v>
      </c>
      <c r="D19" s="6">
        <f>MAX($C$2:C19)</f>
        <v>100</v>
      </c>
      <c r="E19" s="2">
        <f t="shared" si="7"/>
        <v>0</v>
      </c>
      <c r="F19">
        <f t="shared" si="8"/>
        <v>0</v>
      </c>
      <c r="G19">
        <f t="shared" si="9"/>
        <v>0</v>
      </c>
      <c r="H19" s="2">
        <f t="shared" ca="1" si="10"/>
        <v>0</v>
      </c>
    </row>
    <row r="20" spans="1:8" x14ac:dyDescent="0.25">
      <c r="A20" s="9">
        <f t="shared" si="12"/>
        <v>29738</v>
      </c>
      <c r="B20" s="10">
        <v>0</v>
      </c>
      <c r="C20" s="6">
        <f t="shared" si="6"/>
        <v>100</v>
      </c>
      <c r="D20" s="6">
        <f>MAX($C$2:C20)</f>
        <v>100</v>
      </c>
      <c r="E20" s="2">
        <f t="shared" si="7"/>
        <v>0</v>
      </c>
      <c r="F20">
        <f t="shared" si="8"/>
        <v>0</v>
      </c>
      <c r="G20">
        <f t="shared" si="9"/>
        <v>0</v>
      </c>
      <c r="H20" s="2">
        <f t="shared" ca="1" si="10"/>
        <v>0</v>
      </c>
    </row>
    <row r="21" spans="1:8" x14ac:dyDescent="0.25">
      <c r="A21" s="9">
        <f t="shared" si="12"/>
        <v>29768</v>
      </c>
      <c r="B21" s="10">
        <v>0</v>
      </c>
      <c r="C21" s="6">
        <f t="shared" si="6"/>
        <v>100</v>
      </c>
      <c r="D21" s="6">
        <f>MAX($C$2:C21)</f>
        <v>100</v>
      </c>
      <c r="E21" s="2">
        <f t="shared" si="7"/>
        <v>0</v>
      </c>
      <c r="F21">
        <f t="shared" si="8"/>
        <v>0</v>
      </c>
      <c r="G21">
        <f t="shared" si="9"/>
        <v>0</v>
      </c>
      <c r="H21" s="2">
        <f t="shared" ca="1" si="10"/>
        <v>0</v>
      </c>
    </row>
    <row r="22" spans="1:8" x14ac:dyDescent="0.25">
      <c r="A22" s="9">
        <f t="shared" si="12"/>
        <v>29799</v>
      </c>
      <c r="B22" s="10">
        <v>0</v>
      </c>
      <c r="C22" s="6">
        <f t="shared" si="6"/>
        <v>100</v>
      </c>
      <c r="D22" s="6">
        <f>MAX($C$2:C22)</f>
        <v>100</v>
      </c>
      <c r="E22" s="2">
        <f t="shared" si="7"/>
        <v>0</v>
      </c>
      <c r="F22">
        <f t="shared" si="8"/>
        <v>0</v>
      </c>
      <c r="G22">
        <f t="shared" si="9"/>
        <v>0</v>
      </c>
      <c r="H22" s="2">
        <f t="shared" ca="1" si="10"/>
        <v>0</v>
      </c>
    </row>
    <row r="23" spans="1:8" x14ac:dyDescent="0.25">
      <c r="A23" s="9">
        <f t="shared" si="12"/>
        <v>29830</v>
      </c>
      <c r="B23" s="10">
        <v>0</v>
      </c>
      <c r="C23" s="6">
        <f t="shared" si="6"/>
        <v>100</v>
      </c>
      <c r="D23" s="6">
        <f>MAX($C$2:C23)</f>
        <v>100</v>
      </c>
      <c r="E23" s="2">
        <f t="shared" si="7"/>
        <v>0</v>
      </c>
      <c r="F23">
        <f t="shared" si="8"/>
        <v>0</v>
      </c>
      <c r="G23">
        <f t="shared" si="9"/>
        <v>0</v>
      </c>
      <c r="H23" s="2">
        <f t="shared" ca="1" si="10"/>
        <v>0</v>
      </c>
    </row>
    <row r="24" spans="1:8" x14ac:dyDescent="0.25">
      <c r="A24" s="9">
        <f t="shared" si="12"/>
        <v>29860</v>
      </c>
      <c r="B24" s="10">
        <v>0</v>
      </c>
      <c r="C24" s="6">
        <f t="shared" si="6"/>
        <v>100</v>
      </c>
      <c r="D24" s="6">
        <f>MAX($C$2:C24)</f>
        <v>100</v>
      </c>
      <c r="E24" s="2">
        <f t="shared" si="7"/>
        <v>0</v>
      </c>
      <c r="F24">
        <f t="shared" si="8"/>
        <v>0</v>
      </c>
      <c r="G24">
        <f t="shared" si="9"/>
        <v>0</v>
      </c>
      <c r="H24" s="2">
        <f t="shared" ca="1" si="10"/>
        <v>0</v>
      </c>
    </row>
    <row r="25" spans="1:8" x14ac:dyDescent="0.25">
      <c r="A25" s="9">
        <f t="shared" si="12"/>
        <v>29891</v>
      </c>
      <c r="B25" s="10">
        <v>0</v>
      </c>
      <c r="C25" s="6">
        <f t="shared" si="6"/>
        <v>100</v>
      </c>
      <c r="D25" s="6">
        <f>MAX($C$2:C25)</f>
        <v>100</v>
      </c>
      <c r="E25" s="2">
        <f t="shared" si="7"/>
        <v>0</v>
      </c>
      <c r="F25">
        <f t="shared" si="8"/>
        <v>0</v>
      </c>
      <c r="G25">
        <f t="shared" si="9"/>
        <v>0</v>
      </c>
      <c r="H25" s="2">
        <f t="shared" ca="1" si="10"/>
        <v>0</v>
      </c>
    </row>
    <row r="26" spans="1:8" x14ac:dyDescent="0.25">
      <c r="A26" s="9">
        <f t="shared" si="12"/>
        <v>29921</v>
      </c>
      <c r="B26" s="10">
        <v>0</v>
      </c>
      <c r="C26" s="6">
        <f t="shared" si="6"/>
        <v>100</v>
      </c>
      <c r="D26" s="6">
        <f>MAX($C$2:C26)</f>
        <v>100</v>
      </c>
      <c r="E26" s="2">
        <f t="shared" si="7"/>
        <v>0</v>
      </c>
      <c r="F26">
        <f t="shared" si="8"/>
        <v>0</v>
      </c>
      <c r="G26">
        <f t="shared" si="9"/>
        <v>0</v>
      </c>
      <c r="H26" s="2">
        <f t="shared" ca="1" si="10"/>
        <v>0</v>
      </c>
    </row>
    <row r="27" spans="1:8" x14ac:dyDescent="0.25">
      <c r="A27" s="9">
        <f t="shared" si="12"/>
        <v>29952</v>
      </c>
      <c r="B27" s="10">
        <v>0</v>
      </c>
      <c r="C27" s="6">
        <f t="shared" si="6"/>
        <v>100</v>
      </c>
      <c r="D27" s="6">
        <f>MAX($C$2:C27)</f>
        <v>100</v>
      </c>
      <c r="E27" s="2">
        <f t="shared" si="7"/>
        <v>0</v>
      </c>
      <c r="F27">
        <f t="shared" si="8"/>
        <v>0</v>
      </c>
      <c r="G27">
        <f t="shared" si="9"/>
        <v>0</v>
      </c>
      <c r="H27" s="2">
        <f t="shared" ca="1" si="10"/>
        <v>0</v>
      </c>
    </row>
    <row r="28" spans="1:8" x14ac:dyDescent="0.25">
      <c r="A28" s="9">
        <f t="shared" si="12"/>
        <v>29983</v>
      </c>
      <c r="B28" s="10">
        <v>0</v>
      </c>
      <c r="C28" s="6">
        <f t="shared" si="6"/>
        <v>100</v>
      </c>
      <c r="D28" s="6">
        <f>MAX($C$2:C28)</f>
        <v>100</v>
      </c>
      <c r="E28" s="2">
        <f t="shared" si="7"/>
        <v>0</v>
      </c>
      <c r="F28">
        <f t="shared" si="8"/>
        <v>0</v>
      </c>
      <c r="G28">
        <f t="shared" si="9"/>
        <v>0</v>
      </c>
      <c r="H28" s="2">
        <f t="shared" ca="1" si="10"/>
        <v>0</v>
      </c>
    </row>
    <row r="29" spans="1:8" x14ac:dyDescent="0.25">
      <c r="A29" s="9">
        <f t="shared" si="12"/>
        <v>30011</v>
      </c>
      <c r="B29" s="10">
        <v>0</v>
      </c>
      <c r="C29" s="6">
        <f t="shared" si="6"/>
        <v>100</v>
      </c>
      <c r="D29" s="6">
        <f>MAX($C$2:C29)</f>
        <v>100</v>
      </c>
      <c r="E29" s="2">
        <f t="shared" si="7"/>
        <v>0</v>
      </c>
      <c r="F29">
        <f t="shared" si="8"/>
        <v>0</v>
      </c>
      <c r="G29">
        <f t="shared" si="9"/>
        <v>0</v>
      </c>
      <c r="H29" s="2">
        <f t="shared" ca="1" si="10"/>
        <v>0</v>
      </c>
    </row>
    <row r="30" spans="1:8" x14ac:dyDescent="0.25">
      <c r="A30" s="9">
        <f t="shared" si="12"/>
        <v>30042</v>
      </c>
      <c r="B30" s="10">
        <v>0</v>
      </c>
      <c r="C30" s="6">
        <f t="shared" si="6"/>
        <v>100</v>
      </c>
      <c r="D30" s="6">
        <f>MAX($C$2:C30)</f>
        <v>100</v>
      </c>
      <c r="E30" s="2">
        <f t="shared" si="7"/>
        <v>0</v>
      </c>
      <c r="F30">
        <f t="shared" si="8"/>
        <v>0</v>
      </c>
      <c r="G30">
        <f t="shared" si="9"/>
        <v>0</v>
      </c>
      <c r="H30" s="2">
        <f t="shared" ca="1" si="10"/>
        <v>0</v>
      </c>
    </row>
    <row r="31" spans="1:8" x14ac:dyDescent="0.25">
      <c r="A31" s="9">
        <f t="shared" si="12"/>
        <v>30072</v>
      </c>
      <c r="B31" s="10">
        <v>0</v>
      </c>
      <c r="C31" s="6">
        <f t="shared" si="6"/>
        <v>100</v>
      </c>
      <c r="D31" s="6">
        <f>MAX($C$2:C31)</f>
        <v>100</v>
      </c>
      <c r="E31" s="2">
        <f t="shared" si="7"/>
        <v>0</v>
      </c>
      <c r="F31">
        <f t="shared" si="8"/>
        <v>0</v>
      </c>
      <c r="G31">
        <f t="shared" si="9"/>
        <v>0</v>
      </c>
      <c r="H31" s="2">
        <f t="shared" ca="1" si="10"/>
        <v>0</v>
      </c>
    </row>
    <row r="32" spans="1:8" x14ac:dyDescent="0.25">
      <c r="A32" s="9">
        <f t="shared" si="12"/>
        <v>30103</v>
      </c>
      <c r="B32" s="10">
        <v>0</v>
      </c>
      <c r="C32" s="6">
        <f t="shared" si="6"/>
        <v>100</v>
      </c>
      <c r="D32" s="6">
        <f>MAX($C$2:C32)</f>
        <v>100</v>
      </c>
      <c r="E32" s="2">
        <f t="shared" si="7"/>
        <v>0</v>
      </c>
      <c r="F32">
        <f t="shared" si="8"/>
        <v>0</v>
      </c>
      <c r="G32">
        <f t="shared" si="9"/>
        <v>0</v>
      </c>
      <c r="H32" s="2">
        <f t="shared" ca="1" si="10"/>
        <v>0</v>
      </c>
    </row>
    <row r="33" spans="1:8" x14ac:dyDescent="0.25">
      <c r="A33" s="9">
        <f t="shared" si="12"/>
        <v>30133</v>
      </c>
      <c r="B33" s="10">
        <v>0</v>
      </c>
      <c r="C33" s="6">
        <f t="shared" si="6"/>
        <v>100</v>
      </c>
      <c r="D33" s="6">
        <f>MAX($C$2:C33)</f>
        <v>100</v>
      </c>
      <c r="E33" s="2">
        <f t="shared" si="7"/>
        <v>0</v>
      </c>
      <c r="F33">
        <f t="shared" si="8"/>
        <v>0</v>
      </c>
      <c r="G33">
        <f t="shared" si="9"/>
        <v>0</v>
      </c>
      <c r="H33" s="2">
        <f t="shared" ca="1" si="10"/>
        <v>0</v>
      </c>
    </row>
    <row r="34" spans="1:8" x14ac:dyDescent="0.25">
      <c r="A34" s="9">
        <f t="shared" si="12"/>
        <v>30164</v>
      </c>
      <c r="B34" s="10">
        <v>0</v>
      </c>
      <c r="C34" s="6">
        <f t="shared" si="6"/>
        <v>100</v>
      </c>
      <c r="D34" s="6">
        <f>MAX($C$2:C34)</f>
        <v>100</v>
      </c>
      <c r="E34" s="2">
        <f t="shared" si="7"/>
        <v>0</v>
      </c>
      <c r="F34">
        <f t="shared" si="8"/>
        <v>0</v>
      </c>
      <c r="G34">
        <f t="shared" si="9"/>
        <v>0</v>
      </c>
      <c r="H34" s="2">
        <f t="shared" ca="1" si="10"/>
        <v>0</v>
      </c>
    </row>
    <row r="35" spans="1:8" x14ac:dyDescent="0.25">
      <c r="A35" s="9">
        <f t="shared" si="12"/>
        <v>30195</v>
      </c>
      <c r="B35" s="10">
        <v>0</v>
      </c>
      <c r="C35" s="6">
        <f t="shared" si="6"/>
        <v>100</v>
      </c>
      <c r="D35" s="6">
        <f>MAX($C$2:C35)</f>
        <v>100</v>
      </c>
      <c r="E35" s="2">
        <f t="shared" si="7"/>
        <v>0</v>
      </c>
      <c r="F35">
        <f t="shared" si="8"/>
        <v>0</v>
      </c>
      <c r="G35">
        <f t="shared" si="9"/>
        <v>0</v>
      </c>
      <c r="H35" s="2">
        <f t="shared" ca="1" si="10"/>
        <v>0</v>
      </c>
    </row>
    <row r="36" spans="1:8" x14ac:dyDescent="0.25">
      <c r="A36" s="9">
        <f t="shared" si="12"/>
        <v>30225</v>
      </c>
      <c r="B36" s="10">
        <v>0</v>
      </c>
      <c r="C36" s="6">
        <f t="shared" si="6"/>
        <v>100</v>
      </c>
      <c r="D36" s="6">
        <f>MAX($C$2:C36)</f>
        <v>100</v>
      </c>
      <c r="E36" s="2">
        <f t="shared" si="7"/>
        <v>0</v>
      </c>
      <c r="F36">
        <f t="shared" si="8"/>
        <v>0</v>
      </c>
      <c r="G36">
        <f t="shared" si="9"/>
        <v>0</v>
      </c>
      <c r="H36" s="2">
        <f t="shared" ca="1" si="10"/>
        <v>0</v>
      </c>
    </row>
    <row r="37" spans="1:8" x14ac:dyDescent="0.25">
      <c r="A37" s="9">
        <f t="shared" si="12"/>
        <v>30256</v>
      </c>
      <c r="B37" s="10">
        <v>0</v>
      </c>
      <c r="C37" s="6">
        <f t="shared" si="6"/>
        <v>100</v>
      </c>
      <c r="D37" s="6">
        <f>MAX($C$2:C37)</f>
        <v>100</v>
      </c>
      <c r="E37" s="2">
        <f t="shared" si="7"/>
        <v>0</v>
      </c>
      <c r="F37">
        <f t="shared" si="8"/>
        <v>0</v>
      </c>
      <c r="G37">
        <f t="shared" si="9"/>
        <v>0</v>
      </c>
      <c r="H37" s="2">
        <f t="shared" ca="1" si="10"/>
        <v>0</v>
      </c>
    </row>
    <row r="38" spans="1:8" x14ac:dyDescent="0.25">
      <c r="A38" s="9">
        <f t="shared" si="12"/>
        <v>30286</v>
      </c>
      <c r="B38" s="10">
        <v>0</v>
      </c>
      <c r="C38" s="6">
        <f t="shared" si="6"/>
        <v>100</v>
      </c>
      <c r="D38" s="6">
        <f>MAX($C$2:C38)</f>
        <v>100</v>
      </c>
      <c r="E38" s="2">
        <f t="shared" si="7"/>
        <v>0</v>
      </c>
      <c r="F38">
        <f t="shared" si="8"/>
        <v>0</v>
      </c>
      <c r="G38">
        <f t="shared" si="9"/>
        <v>0</v>
      </c>
      <c r="H38" s="2">
        <f t="shared" ca="1" si="10"/>
        <v>0</v>
      </c>
    </row>
    <row r="39" spans="1:8" x14ac:dyDescent="0.25">
      <c r="A39" s="9">
        <f t="shared" si="12"/>
        <v>30317</v>
      </c>
      <c r="B39" s="10">
        <v>0</v>
      </c>
      <c r="C39" s="6">
        <f t="shared" si="6"/>
        <v>100</v>
      </c>
      <c r="D39" s="6">
        <f>MAX($C$2:C39)</f>
        <v>100</v>
      </c>
      <c r="E39" s="2">
        <f t="shared" si="7"/>
        <v>0</v>
      </c>
      <c r="F39">
        <f t="shared" si="8"/>
        <v>0</v>
      </c>
      <c r="G39">
        <f t="shared" si="9"/>
        <v>0</v>
      </c>
      <c r="H39" s="2">
        <f t="shared" ca="1" si="10"/>
        <v>0</v>
      </c>
    </row>
    <row r="40" spans="1:8" x14ac:dyDescent="0.25">
      <c r="A40" s="9">
        <f t="shared" si="12"/>
        <v>30348</v>
      </c>
      <c r="B40" s="10">
        <v>0</v>
      </c>
      <c r="C40" s="6">
        <f t="shared" si="6"/>
        <v>100</v>
      </c>
      <c r="D40" s="6">
        <f>MAX($C$2:C40)</f>
        <v>100</v>
      </c>
      <c r="E40" s="2">
        <f t="shared" si="7"/>
        <v>0</v>
      </c>
      <c r="F40">
        <f t="shared" si="8"/>
        <v>0</v>
      </c>
      <c r="G40">
        <f t="shared" si="9"/>
        <v>0</v>
      </c>
      <c r="H40" s="2">
        <f t="shared" ca="1" si="10"/>
        <v>0</v>
      </c>
    </row>
    <row r="41" spans="1:8" x14ac:dyDescent="0.25">
      <c r="A41" s="9">
        <f t="shared" si="12"/>
        <v>30376</v>
      </c>
      <c r="B41" s="10">
        <v>0</v>
      </c>
      <c r="C41" s="6">
        <f t="shared" si="6"/>
        <v>100</v>
      </c>
      <c r="D41" s="6">
        <f>MAX($C$2:C41)</f>
        <v>100</v>
      </c>
      <c r="E41" s="2">
        <f t="shared" si="7"/>
        <v>0</v>
      </c>
      <c r="F41">
        <f t="shared" si="8"/>
        <v>0</v>
      </c>
      <c r="G41">
        <f t="shared" si="9"/>
        <v>0</v>
      </c>
      <c r="H41" s="2">
        <f t="shared" ca="1" si="10"/>
        <v>0</v>
      </c>
    </row>
    <row r="42" spans="1:8" x14ac:dyDescent="0.25">
      <c r="A42" s="9">
        <f t="shared" si="12"/>
        <v>30407</v>
      </c>
      <c r="B42" s="10">
        <v>0</v>
      </c>
      <c r="C42" s="6">
        <f t="shared" si="6"/>
        <v>100</v>
      </c>
      <c r="D42" s="6">
        <f>MAX($C$2:C42)</f>
        <v>100</v>
      </c>
      <c r="E42" s="2">
        <f t="shared" si="7"/>
        <v>0</v>
      </c>
      <c r="F42">
        <f t="shared" si="8"/>
        <v>0</v>
      </c>
      <c r="G42">
        <f t="shared" si="9"/>
        <v>0</v>
      </c>
      <c r="H42" s="2">
        <f t="shared" ca="1" si="10"/>
        <v>0</v>
      </c>
    </row>
    <row r="43" spans="1:8" x14ac:dyDescent="0.25">
      <c r="A43" s="9">
        <f t="shared" si="12"/>
        <v>30437</v>
      </c>
      <c r="B43" s="10">
        <v>0</v>
      </c>
      <c r="C43" s="6">
        <f t="shared" si="6"/>
        <v>100</v>
      </c>
      <c r="D43" s="6">
        <f>MAX($C$2:C43)</f>
        <v>100</v>
      </c>
      <c r="E43" s="2">
        <f t="shared" si="7"/>
        <v>0</v>
      </c>
      <c r="F43">
        <f t="shared" si="8"/>
        <v>0</v>
      </c>
      <c r="G43">
        <f t="shared" si="9"/>
        <v>0</v>
      </c>
      <c r="H43" s="2">
        <f t="shared" ca="1" si="10"/>
        <v>0</v>
      </c>
    </row>
    <row r="44" spans="1:8" x14ac:dyDescent="0.25">
      <c r="A44" s="9">
        <f t="shared" si="12"/>
        <v>30468</v>
      </c>
      <c r="B44" s="10">
        <v>0</v>
      </c>
      <c r="C44" s="6">
        <f t="shared" si="6"/>
        <v>100</v>
      </c>
      <c r="D44" s="6">
        <f>MAX($C$2:C44)</f>
        <v>100</v>
      </c>
      <c r="E44" s="2">
        <f t="shared" si="7"/>
        <v>0</v>
      </c>
      <c r="F44">
        <f t="shared" si="8"/>
        <v>0</v>
      </c>
      <c r="G44">
        <f t="shared" si="9"/>
        <v>0</v>
      </c>
      <c r="H44" s="2">
        <f t="shared" ca="1" si="10"/>
        <v>0</v>
      </c>
    </row>
    <row r="45" spans="1:8" x14ac:dyDescent="0.25">
      <c r="A45" s="9">
        <f t="shared" si="12"/>
        <v>30498</v>
      </c>
      <c r="B45" s="10">
        <v>0</v>
      </c>
      <c r="C45" s="6">
        <f t="shared" si="6"/>
        <v>100</v>
      </c>
      <c r="D45" s="6">
        <f>MAX($C$2:C45)</f>
        <v>100</v>
      </c>
      <c r="E45" s="2">
        <f t="shared" si="7"/>
        <v>0</v>
      </c>
      <c r="F45">
        <f t="shared" si="8"/>
        <v>0</v>
      </c>
      <c r="G45">
        <f t="shared" si="9"/>
        <v>0</v>
      </c>
      <c r="H45" s="2">
        <f t="shared" ca="1" si="10"/>
        <v>0</v>
      </c>
    </row>
    <row r="46" spans="1:8" x14ac:dyDescent="0.25">
      <c r="A46" s="9">
        <f t="shared" si="12"/>
        <v>30529</v>
      </c>
      <c r="B46" s="10">
        <v>0</v>
      </c>
      <c r="C46" s="6">
        <f t="shared" si="6"/>
        <v>100</v>
      </c>
      <c r="D46" s="6">
        <f>MAX($C$2:C46)</f>
        <v>100</v>
      </c>
      <c r="E46" s="2">
        <f t="shared" si="7"/>
        <v>0</v>
      </c>
      <c r="F46">
        <f t="shared" si="8"/>
        <v>0</v>
      </c>
      <c r="G46">
        <f t="shared" si="9"/>
        <v>0</v>
      </c>
      <c r="H46" s="2">
        <f t="shared" ca="1" si="10"/>
        <v>0</v>
      </c>
    </row>
    <row r="47" spans="1:8" x14ac:dyDescent="0.25">
      <c r="A47" s="9">
        <f t="shared" si="12"/>
        <v>30560</v>
      </c>
      <c r="B47" s="10">
        <v>0</v>
      </c>
      <c r="C47" s="6">
        <f t="shared" si="6"/>
        <v>100</v>
      </c>
      <c r="D47" s="6">
        <f>MAX($C$2:C47)</f>
        <v>100</v>
      </c>
      <c r="E47" s="2">
        <f t="shared" si="7"/>
        <v>0</v>
      </c>
      <c r="F47">
        <f t="shared" si="8"/>
        <v>0</v>
      </c>
      <c r="G47">
        <f t="shared" si="9"/>
        <v>0</v>
      </c>
      <c r="H47" s="2">
        <f t="shared" ca="1" si="10"/>
        <v>0</v>
      </c>
    </row>
    <row r="48" spans="1:8" x14ac:dyDescent="0.25">
      <c r="A48" s="9">
        <f t="shared" si="12"/>
        <v>30590</v>
      </c>
      <c r="B48" s="10">
        <v>0</v>
      </c>
      <c r="C48" s="6">
        <f t="shared" si="6"/>
        <v>100</v>
      </c>
      <c r="D48" s="6">
        <f>MAX($C$2:C48)</f>
        <v>100</v>
      </c>
      <c r="E48" s="2">
        <f t="shared" si="7"/>
        <v>0</v>
      </c>
      <c r="F48">
        <f t="shared" si="8"/>
        <v>0</v>
      </c>
      <c r="G48">
        <f t="shared" si="9"/>
        <v>0</v>
      </c>
      <c r="H48" s="2">
        <f t="shared" ca="1" si="10"/>
        <v>0</v>
      </c>
    </row>
    <row r="49" spans="1:8" x14ac:dyDescent="0.25">
      <c r="A49" s="9">
        <f t="shared" si="12"/>
        <v>30621</v>
      </c>
      <c r="B49" s="10">
        <v>0</v>
      </c>
      <c r="C49" s="6">
        <f t="shared" si="6"/>
        <v>100</v>
      </c>
      <c r="D49" s="6">
        <f>MAX($C$2:C49)</f>
        <v>100</v>
      </c>
      <c r="E49" s="2">
        <f t="shared" si="7"/>
        <v>0</v>
      </c>
      <c r="F49">
        <f t="shared" si="8"/>
        <v>0</v>
      </c>
      <c r="G49">
        <f t="shared" si="9"/>
        <v>0</v>
      </c>
      <c r="H49" s="2">
        <f t="shared" ca="1" si="10"/>
        <v>0</v>
      </c>
    </row>
    <row r="50" spans="1:8" x14ac:dyDescent="0.25">
      <c r="A50" s="9">
        <f t="shared" si="12"/>
        <v>30651</v>
      </c>
      <c r="B50" s="10">
        <v>0</v>
      </c>
      <c r="C50" s="6">
        <f t="shared" si="6"/>
        <v>100</v>
      </c>
      <c r="D50" s="6">
        <f>MAX($C$2:C50)</f>
        <v>100</v>
      </c>
      <c r="E50" s="2">
        <f t="shared" si="7"/>
        <v>0</v>
      </c>
      <c r="F50">
        <f t="shared" si="8"/>
        <v>0</v>
      </c>
      <c r="G50">
        <f t="shared" si="9"/>
        <v>0</v>
      </c>
      <c r="H50" s="2">
        <f t="shared" ca="1" si="10"/>
        <v>0</v>
      </c>
    </row>
    <row r="51" spans="1:8" x14ac:dyDescent="0.25">
      <c r="A51" s="9">
        <f t="shared" si="12"/>
        <v>30682</v>
      </c>
      <c r="B51" s="10">
        <v>0</v>
      </c>
      <c r="C51" s="6">
        <f t="shared" si="6"/>
        <v>100</v>
      </c>
      <c r="D51" s="6">
        <f>MAX($C$2:C51)</f>
        <v>100</v>
      </c>
      <c r="E51" s="2">
        <f t="shared" si="7"/>
        <v>0</v>
      </c>
      <c r="F51">
        <f t="shared" si="8"/>
        <v>0</v>
      </c>
      <c r="G51">
        <f t="shared" si="9"/>
        <v>0</v>
      </c>
      <c r="H51" s="2">
        <f t="shared" ca="1" si="10"/>
        <v>0</v>
      </c>
    </row>
    <row r="52" spans="1:8" x14ac:dyDescent="0.25">
      <c r="A52" s="9">
        <f t="shared" si="12"/>
        <v>30713</v>
      </c>
      <c r="B52" s="10">
        <v>0</v>
      </c>
      <c r="C52" s="6">
        <f t="shared" si="6"/>
        <v>100</v>
      </c>
      <c r="D52" s="6">
        <f>MAX($C$2:C52)</f>
        <v>100</v>
      </c>
      <c r="E52" s="2">
        <f t="shared" si="7"/>
        <v>0</v>
      </c>
      <c r="F52">
        <f t="shared" si="8"/>
        <v>0</v>
      </c>
      <c r="G52">
        <f t="shared" si="9"/>
        <v>0</v>
      </c>
      <c r="H52" s="2">
        <f t="shared" ca="1" si="10"/>
        <v>0</v>
      </c>
    </row>
    <row r="53" spans="1:8" x14ac:dyDescent="0.25">
      <c r="A53" s="9">
        <f t="shared" si="12"/>
        <v>30742</v>
      </c>
      <c r="B53" s="10">
        <v>0</v>
      </c>
      <c r="C53" s="6">
        <f t="shared" si="6"/>
        <v>100</v>
      </c>
      <c r="D53" s="6">
        <f>MAX($C$2:C53)</f>
        <v>100</v>
      </c>
      <c r="E53" s="2">
        <f t="shared" si="7"/>
        <v>0</v>
      </c>
      <c r="F53">
        <f t="shared" si="8"/>
        <v>0</v>
      </c>
      <c r="G53">
        <f t="shared" si="9"/>
        <v>0</v>
      </c>
      <c r="H53" s="2">
        <f t="shared" ca="1" si="10"/>
        <v>0</v>
      </c>
    </row>
    <row r="54" spans="1:8" x14ac:dyDescent="0.25">
      <c r="A54" s="9">
        <f t="shared" si="12"/>
        <v>30773</v>
      </c>
      <c r="B54" s="10">
        <v>0</v>
      </c>
      <c r="C54" s="6">
        <f t="shared" si="6"/>
        <v>100</v>
      </c>
      <c r="D54" s="6">
        <f>MAX($C$2:C54)</f>
        <v>100</v>
      </c>
      <c r="E54" s="2">
        <f t="shared" si="7"/>
        <v>0</v>
      </c>
      <c r="F54">
        <f t="shared" si="8"/>
        <v>0</v>
      </c>
      <c r="G54">
        <f t="shared" si="9"/>
        <v>0</v>
      </c>
      <c r="H54" s="2">
        <f t="shared" ca="1" si="10"/>
        <v>0</v>
      </c>
    </row>
    <row r="55" spans="1:8" x14ac:dyDescent="0.25">
      <c r="A55" s="9">
        <f t="shared" si="12"/>
        <v>30803</v>
      </c>
      <c r="B55" s="10">
        <v>0</v>
      </c>
      <c r="C55" s="6">
        <f t="shared" si="6"/>
        <v>100</v>
      </c>
      <c r="D55" s="6">
        <f>MAX($C$2:C55)</f>
        <v>100</v>
      </c>
      <c r="E55" s="2">
        <f t="shared" si="7"/>
        <v>0</v>
      </c>
      <c r="F55">
        <f t="shared" si="8"/>
        <v>0</v>
      </c>
      <c r="G55">
        <f t="shared" si="9"/>
        <v>0</v>
      </c>
      <c r="H55" s="2">
        <f t="shared" ca="1" si="10"/>
        <v>0</v>
      </c>
    </row>
    <row r="56" spans="1:8" x14ac:dyDescent="0.25">
      <c r="A56" s="9">
        <f t="shared" si="12"/>
        <v>30834</v>
      </c>
      <c r="B56" s="10">
        <v>0</v>
      </c>
      <c r="C56" s="6">
        <f t="shared" si="6"/>
        <v>100</v>
      </c>
      <c r="D56" s="6">
        <f>MAX($C$2:C56)</f>
        <v>100</v>
      </c>
      <c r="E56" s="2">
        <f t="shared" si="7"/>
        <v>0</v>
      </c>
      <c r="F56">
        <f t="shared" si="8"/>
        <v>0</v>
      </c>
      <c r="G56">
        <f t="shared" si="9"/>
        <v>0</v>
      </c>
      <c r="H56" s="2">
        <f t="shared" ca="1" si="10"/>
        <v>0</v>
      </c>
    </row>
    <row r="57" spans="1:8" x14ac:dyDescent="0.25">
      <c r="A57" s="9">
        <f t="shared" si="12"/>
        <v>30864</v>
      </c>
      <c r="B57" s="10">
        <v>0</v>
      </c>
      <c r="C57" s="6">
        <f t="shared" si="6"/>
        <v>100</v>
      </c>
      <c r="D57" s="6">
        <f>MAX($C$2:C57)</f>
        <v>100</v>
      </c>
      <c r="E57" s="2">
        <f t="shared" si="7"/>
        <v>0</v>
      </c>
      <c r="F57">
        <f t="shared" si="8"/>
        <v>0</v>
      </c>
      <c r="G57">
        <f t="shared" si="9"/>
        <v>0</v>
      </c>
      <c r="H57" s="2">
        <f t="shared" ca="1" si="10"/>
        <v>0</v>
      </c>
    </row>
    <row r="58" spans="1:8" x14ac:dyDescent="0.25">
      <c r="A58" s="9">
        <f t="shared" si="12"/>
        <v>30895</v>
      </c>
      <c r="B58" s="10">
        <v>0</v>
      </c>
      <c r="C58" s="6">
        <f t="shared" si="6"/>
        <v>100</v>
      </c>
      <c r="D58" s="6">
        <f>MAX($C$2:C58)</f>
        <v>100</v>
      </c>
      <c r="E58" s="2">
        <f t="shared" si="7"/>
        <v>0</v>
      </c>
      <c r="F58">
        <f t="shared" si="8"/>
        <v>0</v>
      </c>
      <c r="G58">
        <f t="shared" si="9"/>
        <v>0</v>
      </c>
      <c r="H58" s="2">
        <f t="shared" ca="1" si="10"/>
        <v>0</v>
      </c>
    </row>
    <row r="59" spans="1:8" x14ac:dyDescent="0.25">
      <c r="A59" s="9">
        <f t="shared" si="12"/>
        <v>30926</v>
      </c>
      <c r="B59" s="10">
        <v>0</v>
      </c>
      <c r="C59" s="6">
        <f t="shared" si="6"/>
        <v>100</v>
      </c>
      <c r="D59" s="6">
        <f>MAX($C$2:C59)</f>
        <v>100</v>
      </c>
      <c r="E59" s="2">
        <f t="shared" si="7"/>
        <v>0</v>
      </c>
      <c r="F59">
        <f t="shared" si="8"/>
        <v>0</v>
      </c>
      <c r="G59">
        <f t="shared" si="9"/>
        <v>0</v>
      </c>
      <c r="H59" s="2">
        <f t="shared" ca="1" si="10"/>
        <v>0</v>
      </c>
    </row>
    <row r="60" spans="1:8" x14ac:dyDescent="0.25">
      <c r="A60" s="9">
        <f t="shared" si="12"/>
        <v>30956</v>
      </c>
      <c r="B60" s="10">
        <v>0</v>
      </c>
      <c r="C60" s="6">
        <f t="shared" si="6"/>
        <v>100</v>
      </c>
      <c r="D60" s="6">
        <f>MAX($C$2:C60)</f>
        <v>100</v>
      </c>
      <c r="E60" s="2">
        <f t="shared" si="7"/>
        <v>0</v>
      </c>
      <c r="F60">
        <f t="shared" si="8"/>
        <v>0</v>
      </c>
      <c r="G60">
        <f t="shared" si="9"/>
        <v>0</v>
      </c>
      <c r="H60" s="2">
        <f t="shared" ca="1" si="10"/>
        <v>0</v>
      </c>
    </row>
    <row r="61" spans="1:8" x14ac:dyDescent="0.25">
      <c r="A61" s="9">
        <f t="shared" si="12"/>
        <v>30987</v>
      </c>
      <c r="B61" s="10">
        <v>0</v>
      </c>
      <c r="C61" s="6">
        <f t="shared" si="6"/>
        <v>100</v>
      </c>
      <c r="D61" s="6">
        <f>MAX($C$2:C61)</f>
        <v>100</v>
      </c>
      <c r="E61" s="2">
        <f t="shared" si="7"/>
        <v>0</v>
      </c>
      <c r="F61">
        <f t="shared" si="8"/>
        <v>0</v>
      </c>
      <c r="G61">
        <f t="shared" si="9"/>
        <v>0</v>
      </c>
      <c r="H61" s="2">
        <f t="shared" ca="1" si="10"/>
        <v>0</v>
      </c>
    </row>
    <row r="62" spans="1:8" x14ac:dyDescent="0.25">
      <c r="A62" s="9">
        <f t="shared" si="12"/>
        <v>31017</v>
      </c>
      <c r="B62" s="10">
        <v>0</v>
      </c>
      <c r="C62" s="6">
        <f t="shared" si="6"/>
        <v>100</v>
      </c>
      <c r="D62" s="6">
        <f>MAX($C$2:C62)</f>
        <v>100</v>
      </c>
      <c r="E62" s="2">
        <f t="shared" si="7"/>
        <v>0</v>
      </c>
      <c r="F62">
        <f t="shared" si="8"/>
        <v>0</v>
      </c>
      <c r="G62">
        <f t="shared" si="9"/>
        <v>0</v>
      </c>
      <c r="H62" s="2">
        <f t="shared" ca="1" si="10"/>
        <v>0</v>
      </c>
    </row>
    <row r="63" spans="1:8" x14ac:dyDescent="0.25">
      <c r="A63" s="9">
        <f t="shared" si="12"/>
        <v>31048</v>
      </c>
      <c r="B63" s="10">
        <v>0</v>
      </c>
      <c r="C63" s="6">
        <f t="shared" si="6"/>
        <v>100</v>
      </c>
      <c r="D63" s="6">
        <f>MAX($C$2:C63)</f>
        <v>100</v>
      </c>
      <c r="E63" s="2">
        <f t="shared" si="7"/>
        <v>0</v>
      </c>
      <c r="F63">
        <f t="shared" si="8"/>
        <v>0</v>
      </c>
      <c r="G63">
        <f t="shared" si="9"/>
        <v>0</v>
      </c>
      <c r="H63" s="2">
        <f t="shared" ca="1" si="10"/>
        <v>0</v>
      </c>
    </row>
    <row r="64" spans="1:8" x14ac:dyDescent="0.25">
      <c r="A64" s="9">
        <f t="shared" si="12"/>
        <v>31079</v>
      </c>
      <c r="B64" s="10">
        <v>0</v>
      </c>
      <c r="C64" s="6">
        <f t="shared" si="6"/>
        <v>100</v>
      </c>
      <c r="D64" s="6">
        <f>MAX($C$2:C64)</f>
        <v>100</v>
      </c>
      <c r="E64" s="2">
        <f t="shared" si="7"/>
        <v>0</v>
      </c>
      <c r="F64">
        <f t="shared" si="8"/>
        <v>0</v>
      </c>
      <c r="G64">
        <f t="shared" si="9"/>
        <v>0</v>
      </c>
      <c r="H64" s="2">
        <f t="shared" ca="1" si="10"/>
        <v>0</v>
      </c>
    </row>
    <row r="65" spans="1:8" x14ac:dyDescent="0.25">
      <c r="A65" s="9">
        <f t="shared" si="12"/>
        <v>31107</v>
      </c>
      <c r="B65" s="10">
        <v>0</v>
      </c>
      <c r="C65" s="6">
        <f t="shared" si="6"/>
        <v>100</v>
      </c>
      <c r="D65" s="6">
        <f>MAX($C$2:C65)</f>
        <v>100</v>
      </c>
      <c r="E65" s="2">
        <f t="shared" si="7"/>
        <v>0</v>
      </c>
      <c r="F65">
        <f t="shared" si="8"/>
        <v>0</v>
      </c>
      <c r="G65">
        <f t="shared" si="9"/>
        <v>0</v>
      </c>
      <c r="H65" s="2">
        <f t="shared" ca="1" si="10"/>
        <v>0</v>
      </c>
    </row>
    <row r="66" spans="1:8" x14ac:dyDescent="0.25">
      <c r="A66" s="9">
        <f t="shared" si="12"/>
        <v>31138</v>
      </c>
      <c r="B66" s="10">
        <v>0</v>
      </c>
      <c r="C66" s="6">
        <f t="shared" si="6"/>
        <v>100</v>
      </c>
      <c r="D66" s="6">
        <f>MAX($C$2:C66)</f>
        <v>100</v>
      </c>
      <c r="E66" s="2">
        <f t="shared" si="7"/>
        <v>0</v>
      </c>
      <c r="F66">
        <f t="shared" si="8"/>
        <v>0</v>
      </c>
      <c r="G66">
        <f t="shared" si="9"/>
        <v>0</v>
      </c>
      <c r="H66" s="2">
        <f t="shared" ca="1" si="10"/>
        <v>0</v>
      </c>
    </row>
    <row r="67" spans="1:8" x14ac:dyDescent="0.25">
      <c r="A67" s="9">
        <f t="shared" si="12"/>
        <v>31168</v>
      </c>
      <c r="B67" s="10">
        <v>0</v>
      </c>
      <c r="C67" s="6">
        <f t="shared" si="6"/>
        <v>100</v>
      </c>
      <c r="D67" s="6">
        <f>MAX($C$2:C67)</f>
        <v>100</v>
      </c>
      <c r="E67" s="2">
        <f t="shared" si="7"/>
        <v>0</v>
      </c>
      <c r="F67">
        <f t="shared" si="8"/>
        <v>0</v>
      </c>
      <c r="G67">
        <f t="shared" si="9"/>
        <v>0</v>
      </c>
      <c r="H67" s="2">
        <f t="shared" ca="1" si="10"/>
        <v>0</v>
      </c>
    </row>
    <row r="68" spans="1:8" x14ac:dyDescent="0.25">
      <c r="A68" s="9">
        <f t="shared" si="12"/>
        <v>31199</v>
      </c>
      <c r="B68" s="10">
        <v>0</v>
      </c>
      <c r="C68" s="6">
        <f t="shared" ref="C68:C78" si="13">C67*(1+B68)</f>
        <v>100</v>
      </c>
      <c r="D68" s="6">
        <f>MAX($C$2:C68)</f>
        <v>100</v>
      </c>
      <c r="E68" s="2">
        <f t="shared" ref="E68:E78" si="14">C68/D68-1</f>
        <v>0</v>
      </c>
      <c r="F68">
        <f t="shared" ref="F68:F78" si="15">IF(E68=0,0,1)</f>
        <v>0</v>
      </c>
      <c r="G68">
        <f t="shared" ref="G68:G78" si="16">IF(F68=0,0,G67+1)</f>
        <v>0</v>
      </c>
      <c r="H68" s="2">
        <f t="shared" ref="H68:H78" ca="1" si="17">IF(F68=0,0,IF(F69=1,0,MIN(OFFSET(E68,-G68+1,0,G68,1))))</f>
        <v>0</v>
      </c>
    </row>
    <row r="69" spans="1:8" x14ac:dyDescent="0.25">
      <c r="A69" s="9">
        <f t="shared" ref="A69:A132" si="18">EDATE(A68,1)</f>
        <v>31229</v>
      </c>
      <c r="B69" s="10">
        <v>0</v>
      </c>
      <c r="C69" s="6">
        <f t="shared" si="13"/>
        <v>100</v>
      </c>
      <c r="D69" s="6">
        <f>MAX($C$2:C69)</f>
        <v>100</v>
      </c>
      <c r="E69" s="2">
        <f t="shared" si="14"/>
        <v>0</v>
      </c>
      <c r="F69">
        <f t="shared" si="15"/>
        <v>0</v>
      </c>
      <c r="G69">
        <f t="shared" si="16"/>
        <v>0</v>
      </c>
      <c r="H69" s="2">
        <f t="shared" ca="1" si="17"/>
        <v>0</v>
      </c>
    </row>
    <row r="70" spans="1:8" x14ac:dyDescent="0.25">
      <c r="A70" s="9">
        <f t="shared" si="18"/>
        <v>31260</v>
      </c>
      <c r="B70" s="10">
        <v>0</v>
      </c>
      <c r="C70" s="6">
        <f t="shared" si="13"/>
        <v>100</v>
      </c>
      <c r="D70" s="6">
        <f>MAX($C$2:C70)</f>
        <v>100</v>
      </c>
      <c r="E70" s="2">
        <f t="shared" si="14"/>
        <v>0</v>
      </c>
      <c r="F70">
        <f t="shared" si="15"/>
        <v>0</v>
      </c>
      <c r="G70">
        <f t="shared" si="16"/>
        <v>0</v>
      </c>
      <c r="H70" s="2">
        <f t="shared" ca="1" si="17"/>
        <v>0</v>
      </c>
    </row>
    <row r="71" spans="1:8" x14ac:dyDescent="0.25">
      <c r="A71" s="9">
        <f t="shared" si="18"/>
        <v>31291</v>
      </c>
      <c r="B71" s="10">
        <v>0</v>
      </c>
      <c r="C71" s="6">
        <f t="shared" si="13"/>
        <v>100</v>
      </c>
      <c r="D71" s="6">
        <f>MAX($C$2:C71)</f>
        <v>100</v>
      </c>
      <c r="E71" s="2">
        <f t="shared" si="14"/>
        <v>0</v>
      </c>
      <c r="F71">
        <f t="shared" si="15"/>
        <v>0</v>
      </c>
      <c r="G71">
        <f t="shared" si="16"/>
        <v>0</v>
      </c>
      <c r="H71" s="2">
        <f t="shared" ca="1" si="17"/>
        <v>0</v>
      </c>
    </row>
    <row r="72" spans="1:8" x14ac:dyDescent="0.25">
      <c r="A72" s="9">
        <f t="shared" si="18"/>
        <v>31321</v>
      </c>
      <c r="B72" s="10">
        <v>0</v>
      </c>
      <c r="C72" s="6">
        <f t="shared" si="13"/>
        <v>100</v>
      </c>
      <c r="D72" s="6">
        <f>MAX($C$2:C72)</f>
        <v>100</v>
      </c>
      <c r="E72" s="2">
        <f t="shared" si="14"/>
        <v>0</v>
      </c>
      <c r="F72">
        <f t="shared" si="15"/>
        <v>0</v>
      </c>
      <c r="G72">
        <f t="shared" si="16"/>
        <v>0</v>
      </c>
      <c r="H72" s="2">
        <f t="shared" ca="1" si="17"/>
        <v>0</v>
      </c>
    </row>
    <row r="73" spans="1:8" x14ac:dyDescent="0.25">
      <c r="A73" s="9">
        <f t="shared" si="18"/>
        <v>31352</v>
      </c>
      <c r="B73" s="10">
        <v>0</v>
      </c>
      <c r="C73" s="6">
        <f t="shared" si="13"/>
        <v>100</v>
      </c>
      <c r="D73" s="6">
        <f>MAX($C$2:C73)</f>
        <v>100</v>
      </c>
      <c r="E73" s="2">
        <f t="shared" si="14"/>
        <v>0</v>
      </c>
      <c r="F73">
        <f t="shared" si="15"/>
        <v>0</v>
      </c>
      <c r="G73">
        <f t="shared" si="16"/>
        <v>0</v>
      </c>
      <c r="H73" s="2">
        <f t="shared" ca="1" si="17"/>
        <v>0</v>
      </c>
    </row>
    <row r="74" spans="1:8" x14ac:dyDescent="0.25">
      <c r="A74" s="9">
        <f t="shared" si="18"/>
        <v>31382</v>
      </c>
      <c r="B74" s="10">
        <v>0</v>
      </c>
      <c r="C74" s="6">
        <f t="shared" si="13"/>
        <v>100</v>
      </c>
      <c r="D74" s="6">
        <f>MAX($C$2:C74)</f>
        <v>100</v>
      </c>
      <c r="E74" s="2">
        <f t="shared" si="14"/>
        <v>0</v>
      </c>
      <c r="F74">
        <f t="shared" si="15"/>
        <v>0</v>
      </c>
      <c r="G74">
        <f t="shared" si="16"/>
        <v>0</v>
      </c>
      <c r="H74" s="2">
        <f t="shared" ca="1" si="17"/>
        <v>0</v>
      </c>
    </row>
    <row r="75" spans="1:8" x14ac:dyDescent="0.25">
      <c r="A75" s="9">
        <f t="shared" si="18"/>
        <v>31413</v>
      </c>
      <c r="B75" s="10">
        <v>0</v>
      </c>
      <c r="C75" s="6">
        <f t="shared" si="13"/>
        <v>100</v>
      </c>
      <c r="D75" s="6">
        <f>MAX($C$2:C75)</f>
        <v>100</v>
      </c>
      <c r="E75" s="2">
        <f t="shared" si="14"/>
        <v>0</v>
      </c>
      <c r="F75">
        <f t="shared" si="15"/>
        <v>0</v>
      </c>
      <c r="G75">
        <f t="shared" si="16"/>
        <v>0</v>
      </c>
      <c r="H75" s="2">
        <f t="shared" ca="1" si="17"/>
        <v>0</v>
      </c>
    </row>
    <row r="76" spans="1:8" x14ac:dyDescent="0.25">
      <c r="A76" s="9">
        <f t="shared" si="18"/>
        <v>31444</v>
      </c>
      <c r="B76" s="10">
        <v>0</v>
      </c>
      <c r="C76" s="6">
        <f t="shared" si="13"/>
        <v>100</v>
      </c>
      <c r="D76" s="6">
        <f>MAX($C$2:C76)</f>
        <v>100</v>
      </c>
      <c r="E76" s="2">
        <f t="shared" si="14"/>
        <v>0</v>
      </c>
      <c r="F76">
        <f t="shared" si="15"/>
        <v>0</v>
      </c>
      <c r="G76">
        <f t="shared" si="16"/>
        <v>0</v>
      </c>
      <c r="H76" s="2">
        <f t="shared" ca="1" si="17"/>
        <v>0</v>
      </c>
    </row>
    <row r="77" spans="1:8" x14ac:dyDescent="0.25">
      <c r="A77" s="9">
        <f t="shared" si="18"/>
        <v>31472</v>
      </c>
      <c r="B77" s="10">
        <v>0</v>
      </c>
      <c r="C77" s="6">
        <f t="shared" si="13"/>
        <v>100</v>
      </c>
      <c r="D77" s="6">
        <f>MAX($C$2:C77)</f>
        <v>100</v>
      </c>
      <c r="E77" s="2">
        <f t="shared" si="14"/>
        <v>0</v>
      </c>
      <c r="F77">
        <f t="shared" si="15"/>
        <v>0</v>
      </c>
      <c r="G77">
        <f t="shared" si="16"/>
        <v>0</v>
      </c>
      <c r="H77" s="2">
        <f t="shared" ca="1" si="17"/>
        <v>0</v>
      </c>
    </row>
    <row r="78" spans="1:8" x14ac:dyDescent="0.25">
      <c r="A78" s="9">
        <f t="shared" si="18"/>
        <v>31503</v>
      </c>
      <c r="B78" s="10">
        <v>0</v>
      </c>
      <c r="C78" s="6">
        <f t="shared" si="13"/>
        <v>100</v>
      </c>
      <c r="D78" s="6">
        <f>MAX($C$2:C78)</f>
        <v>100</v>
      </c>
      <c r="E78" s="2">
        <f t="shared" si="14"/>
        <v>0</v>
      </c>
      <c r="F78">
        <f t="shared" si="15"/>
        <v>0</v>
      </c>
      <c r="G78">
        <f t="shared" si="16"/>
        <v>0</v>
      </c>
      <c r="H78" s="2">
        <f t="shared" ca="1" si="17"/>
        <v>0</v>
      </c>
    </row>
    <row r="79" spans="1:8" x14ac:dyDescent="0.25">
      <c r="A79" s="9">
        <f t="shared" si="18"/>
        <v>31533</v>
      </c>
      <c r="B79" s="10">
        <v>0</v>
      </c>
      <c r="C79" s="6">
        <f t="shared" ref="C79:C142" si="19">C78*(1+B79)</f>
        <v>100</v>
      </c>
      <c r="D79" s="6">
        <f>MAX($C$2:C79)</f>
        <v>100</v>
      </c>
      <c r="E79" s="2">
        <f t="shared" ref="E79:E142" si="20">C79/D79-1</f>
        <v>0</v>
      </c>
      <c r="F79">
        <f t="shared" ref="F79:F142" si="21">IF(E79=0,0,1)</f>
        <v>0</v>
      </c>
      <c r="G79">
        <f t="shared" ref="G79:G142" si="22">IF(F79=0,0,G78+1)</f>
        <v>0</v>
      </c>
      <c r="H79" s="2">
        <f t="shared" ref="H79:H142" ca="1" si="23">IF(F79=0,0,IF(F80=1,0,MIN(OFFSET(E79,-G79+1,0,G79,1))))</f>
        <v>0</v>
      </c>
    </row>
    <row r="80" spans="1:8" x14ac:dyDescent="0.25">
      <c r="A80" s="9">
        <f t="shared" si="18"/>
        <v>31564</v>
      </c>
      <c r="B80" s="10">
        <v>0</v>
      </c>
      <c r="C80" s="6">
        <f t="shared" si="19"/>
        <v>100</v>
      </c>
      <c r="D80" s="6">
        <f>MAX($C$2:C80)</f>
        <v>100</v>
      </c>
      <c r="E80" s="2">
        <f t="shared" si="20"/>
        <v>0</v>
      </c>
      <c r="F80">
        <f t="shared" si="21"/>
        <v>0</v>
      </c>
      <c r="G80">
        <f t="shared" si="22"/>
        <v>0</v>
      </c>
      <c r="H80" s="2">
        <f t="shared" ca="1" si="23"/>
        <v>0</v>
      </c>
    </row>
    <row r="81" spans="1:8" x14ac:dyDescent="0.25">
      <c r="A81" s="9">
        <f t="shared" si="18"/>
        <v>31594</v>
      </c>
      <c r="B81" s="10">
        <v>0</v>
      </c>
      <c r="C81" s="6">
        <f t="shared" si="19"/>
        <v>100</v>
      </c>
      <c r="D81" s="6">
        <f>MAX($C$2:C81)</f>
        <v>100</v>
      </c>
      <c r="E81" s="2">
        <f t="shared" si="20"/>
        <v>0</v>
      </c>
      <c r="F81">
        <f t="shared" si="21"/>
        <v>0</v>
      </c>
      <c r="G81">
        <f t="shared" si="22"/>
        <v>0</v>
      </c>
      <c r="H81" s="2">
        <f t="shared" ca="1" si="23"/>
        <v>0</v>
      </c>
    </row>
    <row r="82" spans="1:8" x14ac:dyDescent="0.25">
      <c r="A82" s="9">
        <f t="shared" si="18"/>
        <v>31625</v>
      </c>
      <c r="B82" s="10">
        <v>0</v>
      </c>
      <c r="C82" s="6">
        <f t="shared" si="19"/>
        <v>100</v>
      </c>
      <c r="D82" s="6">
        <f>MAX($C$2:C82)</f>
        <v>100</v>
      </c>
      <c r="E82" s="2">
        <f t="shared" si="20"/>
        <v>0</v>
      </c>
      <c r="F82">
        <f t="shared" si="21"/>
        <v>0</v>
      </c>
      <c r="G82">
        <f t="shared" si="22"/>
        <v>0</v>
      </c>
      <c r="H82" s="2">
        <f t="shared" ca="1" si="23"/>
        <v>0</v>
      </c>
    </row>
    <row r="83" spans="1:8" x14ac:dyDescent="0.25">
      <c r="A83" s="9">
        <f t="shared" si="18"/>
        <v>31656</v>
      </c>
      <c r="B83" s="10">
        <v>0</v>
      </c>
      <c r="C83" s="6">
        <f t="shared" si="19"/>
        <v>100</v>
      </c>
      <c r="D83" s="6">
        <f>MAX($C$2:C83)</f>
        <v>100</v>
      </c>
      <c r="E83" s="2">
        <f t="shared" si="20"/>
        <v>0</v>
      </c>
      <c r="F83">
        <f t="shared" si="21"/>
        <v>0</v>
      </c>
      <c r="G83">
        <f t="shared" si="22"/>
        <v>0</v>
      </c>
      <c r="H83" s="2">
        <f t="shared" ca="1" si="23"/>
        <v>0</v>
      </c>
    </row>
    <row r="84" spans="1:8" x14ac:dyDescent="0.25">
      <c r="A84" s="9">
        <f t="shared" si="18"/>
        <v>31686</v>
      </c>
      <c r="B84" s="10">
        <v>0</v>
      </c>
      <c r="C84" s="6">
        <f t="shared" si="19"/>
        <v>100</v>
      </c>
      <c r="D84" s="6">
        <f>MAX($C$2:C84)</f>
        <v>100</v>
      </c>
      <c r="E84" s="2">
        <f t="shared" si="20"/>
        <v>0</v>
      </c>
      <c r="F84">
        <f t="shared" si="21"/>
        <v>0</v>
      </c>
      <c r="G84">
        <f t="shared" si="22"/>
        <v>0</v>
      </c>
      <c r="H84" s="2">
        <f t="shared" ca="1" si="23"/>
        <v>0</v>
      </c>
    </row>
    <row r="85" spans="1:8" x14ac:dyDescent="0.25">
      <c r="A85" s="9">
        <f t="shared" si="18"/>
        <v>31717</v>
      </c>
      <c r="B85" s="10">
        <v>0</v>
      </c>
      <c r="C85" s="6">
        <f t="shared" si="19"/>
        <v>100</v>
      </c>
      <c r="D85" s="6">
        <f>MAX($C$2:C85)</f>
        <v>100</v>
      </c>
      <c r="E85" s="2">
        <f t="shared" si="20"/>
        <v>0</v>
      </c>
      <c r="F85">
        <f t="shared" si="21"/>
        <v>0</v>
      </c>
      <c r="G85">
        <f t="shared" si="22"/>
        <v>0</v>
      </c>
      <c r="H85" s="2">
        <f t="shared" ca="1" si="23"/>
        <v>0</v>
      </c>
    </row>
    <row r="86" spans="1:8" x14ac:dyDescent="0.25">
      <c r="A86" s="9">
        <f t="shared" si="18"/>
        <v>31747</v>
      </c>
      <c r="B86" s="10">
        <v>0</v>
      </c>
      <c r="C86" s="6">
        <f t="shared" si="19"/>
        <v>100</v>
      </c>
      <c r="D86" s="6">
        <f>MAX($C$2:C86)</f>
        <v>100</v>
      </c>
      <c r="E86" s="2">
        <f t="shared" si="20"/>
        <v>0</v>
      </c>
      <c r="F86">
        <f t="shared" si="21"/>
        <v>0</v>
      </c>
      <c r="G86">
        <f t="shared" si="22"/>
        <v>0</v>
      </c>
      <c r="H86" s="2">
        <f t="shared" ca="1" si="23"/>
        <v>0</v>
      </c>
    </row>
    <row r="87" spans="1:8" x14ac:dyDescent="0.25">
      <c r="A87" s="9">
        <f t="shared" si="18"/>
        <v>31778</v>
      </c>
      <c r="B87" s="10">
        <v>0</v>
      </c>
      <c r="C87" s="6">
        <f t="shared" si="19"/>
        <v>100</v>
      </c>
      <c r="D87" s="6">
        <f>MAX($C$2:C87)</f>
        <v>100</v>
      </c>
      <c r="E87" s="2">
        <f t="shared" si="20"/>
        <v>0</v>
      </c>
      <c r="F87">
        <f t="shared" si="21"/>
        <v>0</v>
      </c>
      <c r="G87">
        <f t="shared" si="22"/>
        <v>0</v>
      </c>
      <c r="H87" s="2">
        <f t="shared" ca="1" si="23"/>
        <v>0</v>
      </c>
    </row>
    <row r="88" spans="1:8" x14ac:dyDescent="0.25">
      <c r="A88" s="9">
        <f t="shared" si="18"/>
        <v>31809</v>
      </c>
      <c r="B88" s="10">
        <v>0</v>
      </c>
      <c r="C88" s="6">
        <f t="shared" si="19"/>
        <v>100</v>
      </c>
      <c r="D88" s="6">
        <f>MAX($C$2:C88)</f>
        <v>100</v>
      </c>
      <c r="E88" s="2">
        <f t="shared" si="20"/>
        <v>0</v>
      </c>
      <c r="F88">
        <f t="shared" si="21"/>
        <v>0</v>
      </c>
      <c r="G88">
        <f t="shared" si="22"/>
        <v>0</v>
      </c>
      <c r="H88" s="2">
        <f t="shared" ca="1" si="23"/>
        <v>0</v>
      </c>
    </row>
    <row r="89" spans="1:8" x14ac:dyDescent="0.25">
      <c r="A89" s="9">
        <f t="shared" si="18"/>
        <v>31837</v>
      </c>
      <c r="B89" s="10">
        <v>0</v>
      </c>
      <c r="C89" s="6">
        <f t="shared" si="19"/>
        <v>100</v>
      </c>
      <c r="D89" s="6">
        <f>MAX($C$2:C89)</f>
        <v>100</v>
      </c>
      <c r="E89" s="2">
        <f t="shared" si="20"/>
        <v>0</v>
      </c>
      <c r="F89">
        <f t="shared" si="21"/>
        <v>0</v>
      </c>
      <c r="G89">
        <f t="shared" si="22"/>
        <v>0</v>
      </c>
      <c r="H89" s="2">
        <f t="shared" ca="1" si="23"/>
        <v>0</v>
      </c>
    </row>
    <row r="90" spans="1:8" x14ac:dyDescent="0.25">
      <c r="A90" s="9">
        <f t="shared" si="18"/>
        <v>31868</v>
      </c>
      <c r="B90" s="10">
        <v>0</v>
      </c>
      <c r="C90" s="6">
        <f t="shared" si="19"/>
        <v>100</v>
      </c>
      <c r="D90" s="6">
        <f>MAX($C$2:C90)</f>
        <v>100</v>
      </c>
      <c r="E90" s="2">
        <f t="shared" si="20"/>
        <v>0</v>
      </c>
      <c r="F90">
        <f t="shared" si="21"/>
        <v>0</v>
      </c>
      <c r="G90">
        <f t="shared" si="22"/>
        <v>0</v>
      </c>
      <c r="H90" s="2">
        <f t="shared" ca="1" si="23"/>
        <v>0</v>
      </c>
    </row>
    <row r="91" spans="1:8" x14ac:dyDescent="0.25">
      <c r="A91" s="9">
        <f t="shared" si="18"/>
        <v>31898</v>
      </c>
      <c r="B91" s="10">
        <v>0</v>
      </c>
      <c r="C91" s="6">
        <f t="shared" si="19"/>
        <v>100</v>
      </c>
      <c r="D91" s="6">
        <f>MAX($C$2:C91)</f>
        <v>100</v>
      </c>
      <c r="E91" s="2">
        <f t="shared" si="20"/>
        <v>0</v>
      </c>
      <c r="F91">
        <f t="shared" si="21"/>
        <v>0</v>
      </c>
      <c r="G91">
        <f t="shared" si="22"/>
        <v>0</v>
      </c>
      <c r="H91" s="2">
        <f t="shared" ca="1" si="23"/>
        <v>0</v>
      </c>
    </row>
    <row r="92" spans="1:8" x14ac:dyDescent="0.25">
      <c r="A92" s="9">
        <f t="shared" si="18"/>
        <v>31929</v>
      </c>
      <c r="B92" s="10">
        <v>0</v>
      </c>
      <c r="C92" s="6">
        <f t="shared" si="19"/>
        <v>100</v>
      </c>
      <c r="D92" s="6">
        <f>MAX($C$2:C92)</f>
        <v>100</v>
      </c>
      <c r="E92" s="2">
        <f t="shared" si="20"/>
        <v>0</v>
      </c>
      <c r="F92">
        <f t="shared" si="21"/>
        <v>0</v>
      </c>
      <c r="G92">
        <f t="shared" si="22"/>
        <v>0</v>
      </c>
      <c r="H92" s="2">
        <f t="shared" ca="1" si="23"/>
        <v>0</v>
      </c>
    </row>
    <row r="93" spans="1:8" x14ac:dyDescent="0.25">
      <c r="A93" s="9">
        <f t="shared" si="18"/>
        <v>31959</v>
      </c>
      <c r="B93" s="10">
        <v>0</v>
      </c>
      <c r="C93" s="6">
        <f t="shared" si="19"/>
        <v>100</v>
      </c>
      <c r="D93" s="6">
        <f>MAX($C$2:C93)</f>
        <v>100</v>
      </c>
      <c r="E93" s="2">
        <f t="shared" si="20"/>
        <v>0</v>
      </c>
      <c r="F93">
        <f t="shared" si="21"/>
        <v>0</v>
      </c>
      <c r="G93">
        <f t="shared" si="22"/>
        <v>0</v>
      </c>
      <c r="H93" s="2">
        <f t="shared" ca="1" si="23"/>
        <v>0</v>
      </c>
    </row>
    <row r="94" spans="1:8" x14ac:dyDescent="0.25">
      <c r="A94" s="9">
        <f t="shared" si="18"/>
        <v>31990</v>
      </c>
      <c r="B94" s="10">
        <v>0</v>
      </c>
      <c r="C94" s="6">
        <f t="shared" si="19"/>
        <v>100</v>
      </c>
      <c r="D94" s="6">
        <f>MAX($C$2:C94)</f>
        <v>100</v>
      </c>
      <c r="E94" s="2">
        <f t="shared" si="20"/>
        <v>0</v>
      </c>
      <c r="F94">
        <f t="shared" si="21"/>
        <v>0</v>
      </c>
      <c r="G94">
        <f t="shared" si="22"/>
        <v>0</v>
      </c>
      <c r="H94" s="2">
        <f t="shared" ca="1" si="23"/>
        <v>0</v>
      </c>
    </row>
    <row r="95" spans="1:8" x14ac:dyDescent="0.25">
      <c r="A95" s="9">
        <f t="shared" si="18"/>
        <v>32021</v>
      </c>
      <c r="B95" s="10">
        <v>0</v>
      </c>
      <c r="C95" s="6">
        <f t="shared" si="19"/>
        <v>100</v>
      </c>
      <c r="D95" s="6">
        <f>MAX($C$2:C95)</f>
        <v>100</v>
      </c>
      <c r="E95" s="2">
        <f t="shared" si="20"/>
        <v>0</v>
      </c>
      <c r="F95">
        <f t="shared" si="21"/>
        <v>0</v>
      </c>
      <c r="G95">
        <f t="shared" si="22"/>
        <v>0</v>
      </c>
      <c r="H95" s="2">
        <f t="shared" ca="1" si="23"/>
        <v>0</v>
      </c>
    </row>
    <row r="96" spans="1:8" x14ac:dyDescent="0.25">
      <c r="A96" s="9">
        <f t="shared" si="18"/>
        <v>32051</v>
      </c>
      <c r="B96" s="10">
        <v>0</v>
      </c>
      <c r="C96" s="6">
        <f t="shared" si="19"/>
        <v>100</v>
      </c>
      <c r="D96" s="6">
        <f>MAX($C$2:C96)</f>
        <v>100</v>
      </c>
      <c r="E96" s="2">
        <f t="shared" si="20"/>
        <v>0</v>
      </c>
      <c r="F96">
        <f t="shared" si="21"/>
        <v>0</v>
      </c>
      <c r="G96">
        <f t="shared" si="22"/>
        <v>0</v>
      </c>
      <c r="H96" s="2">
        <f t="shared" ca="1" si="23"/>
        <v>0</v>
      </c>
    </row>
    <row r="97" spans="1:8" x14ac:dyDescent="0.25">
      <c r="A97" s="9">
        <f t="shared" si="18"/>
        <v>32082</v>
      </c>
      <c r="B97" s="10">
        <v>0</v>
      </c>
      <c r="C97" s="6">
        <f t="shared" si="19"/>
        <v>100</v>
      </c>
      <c r="D97" s="6">
        <f>MAX($C$2:C97)</f>
        <v>100</v>
      </c>
      <c r="E97" s="2">
        <f t="shared" si="20"/>
        <v>0</v>
      </c>
      <c r="F97">
        <f t="shared" si="21"/>
        <v>0</v>
      </c>
      <c r="G97">
        <f t="shared" si="22"/>
        <v>0</v>
      </c>
      <c r="H97" s="2">
        <f t="shared" ca="1" si="23"/>
        <v>0</v>
      </c>
    </row>
    <row r="98" spans="1:8" x14ac:dyDescent="0.25">
      <c r="A98" s="9">
        <f t="shared" si="18"/>
        <v>32112</v>
      </c>
      <c r="B98" s="10">
        <v>0</v>
      </c>
      <c r="C98" s="6">
        <f t="shared" si="19"/>
        <v>100</v>
      </c>
      <c r="D98" s="6">
        <f>MAX($C$2:C98)</f>
        <v>100</v>
      </c>
      <c r="E98" s="2">
        <f t="shared" si="20"/>
        <v>0</v>
      </c>
      <c r="F98">
        <f t="shared" si="21"/>
        <v>0</v>
      </c>
      <c r="G98">
        <f t="shared" si="22"/>
        <v>0</v>
      </c>
      <c r="H98" s="2">
        <f t="shared" ca="1" si="23"/>
        <v>0</v>
      </c>
    </row>
    <row r="99" spans="1:8" x14ac:dyDescent="0.25">
      <c r="A99" s="9">
        <f t="shared" si="18"/>
        <v>32143</v>
      </c>
      <c r="B99" s="10">
        <v>0</v>
      </c>
      <c r="C99" s="6">
        <f t="shared" si="19"/>
        <v>100</v>
      </c>
      <c r="D99" s="6">
        <f>MAX($C$2:C99)</f>
        <v>100</v>
      </c>
      <c r="E99" s="2">
        <f t="shared" si="20"/>
        <v>0</v>
      </c>
      <c r="F99">
        <f t="shared" si="21"/>
        <v>0</v>
      </c>
      <c r="G99">
        <f t="shared" si="22"/>
        <v>0</v>
      </c>
      <c r="H99" s="2">
        <f t="shared" ca="1" si="23"/>
        <v>0</v>
      </c>
    </row>
    <row r="100" spans="1:8" x14ac:dyDescent="0.25">
      <c r="A100" s="9">
        <f t="shared" si="18"/>
        <v>32174</v>
      </c>
      <c r="B100" s="10">
        <v>0</v>
      </c>
      <c r="C100" s="6">
        <f t="shared" si="19"/>
        <v>100</v>
      </c>
      <c r="D100" s="6">
        <f>MAX($C$2:C100)</f>
        <v>100</v>
      </c>
      <c r="E100" s="2">
        <f t="shared" si="20"/>
        <v>0</v>
      </c>
      <c r="F100">
        <f t="shared" si="21"/>
        <v>0</v>
      </c>
      <c r="G100">
        <f t="shared" si="22"/>
        <v>0</v>
      </c>
      <c r="H100" s="2">
        <f t="shared" ca="1" si="23"/>
        <v>0</v>
      </c>
    </row>
    <row r="101" spans="1:8" x14ac:dyDescent="0.25">
      <c r="A101" s="9">
        <f t="shared" si="18"/>
        <v>32203</v>
      </c>
      <c r="B101" s="10">
        <v>0</v>
      </c>
      <c r="C101" s="6">
        <f t="shared" si="19"/>
        <v>100</v>
      </c>
      <c r="D101" s="6">
        <f>MAX($C$2:C101)</f>
        <v>100</v>
      </c>
      <c r="E101" s="2">
        <f t="shared" si="20"/>
        <v>0</v>
      </c>
      <c r="F101">
        <f t="shared" si="21"/>
        <v>0</v>
      </c>
      <c r="G101">
        <f t="shared" si="22"/>
        <v>0</v>
      </c>
      <c r="H101" s="2">
        <f t="shared" ca="1" si="23"/>
        <v>0</v>
      </c>
    </row>
    <row r="102" spans="1:8" x14ac:dyDescent="0.25">
      <c r="A102" s="9">
        <f t="shared" si="18"/>
        <v>32234</v>
      </c>
      <c r="B102" s="10">
        <v>0</v>
      </c>
      <c r="C102" s="6">
        <f t="shared" si="19"/>
        <v>100</v>
      </c>
      <c r="D102" s="6">
        <f>MAX($C$2:C102)</f>
        <v>100</v>
      </c>
      <c r="E102" s="2">
        <f t="shared" si="20"/>
        <v>0</v>
      </c>
      <c r="F102">
        <f t="shared" si="21"/>
        <v>0</v>
      </c>
      <c r="G102">
        <f t="shared" si="22"/>
        <v>0</v>
      </c>
      <c r="H102" s="2">
        <f t="shared" ca="1" si="23"/>
        <v>0</v>
      </c>
    </row>
    <row r="103" spans="1:8" x14ac:dyDescent="0.25">
      <c r="A103" s="9">
        <f t="shared" si="18"/>
        <v>32264</v>
      </c>
      <c r="B103" s="10">
        <v>0</v>
      </c>
      <c r="C103" s="6">
        <f t="shared" si="19"/>
        <v>100</v>
      </c>
      <c r="D103" s="6">
        <f>MAX($C$2:C103)</f>
        <v>100</v>
      </c>
      <c r="E103" s="2">
        <f t="shared" si="20"/>
        <v>0</v>
      </c>
      <c r="F103">
        <f t="shared" si="21"/>
        <v>0</v>
      </c>
      <c r="G103">
        <f t="shared" si="22"/>
        <v>0</v>
      </c>
      <c r="H103" s="2">
        <f t="shared" ca="1" si="23"/>
        <v>0</v>
      </c>
    </row>
    <row r="104" spans="1:8" x14ac:dyDescent="0.25">
      <c r="A104" s="9">
        <f t="shared" si="18"/>
        <v>32295</v>
      </c>
      <c r="B104" s="10">
        <v>0</v>
      </c>
      <c r="C104" s="6">
        <f t="shared" si="19"/>
        <v>100</v>
      </c>
      <c r="D104" s="6">
        <f>MAX($C$2:C104)</f>
        <v>100</v>
      </c>
      <c r="E104" s="2">
        <f t="shared" si="20"/>
        <v>0</v>
      </c>
      <c r="F104">
        <f t="shared" si="21"/>
        <v>0</v>
      </c>
      <c r="G104">
        <f t="shared" si="22"/>
        <v>0</v>
      </c>
      <c r="H104" s="2">
        <f t="shared" ca="1" si="23"/>
        <v>0</v>
      </c>
    </row>
    <row r="105" spans="1:8" x14ac:dyDescent="0.25">
      <c r="A105" s="9">
        <f t="shared" si="18"/>
        <v>32325</v>
      </c>
      <c r="B105" s="10">
        <v>0</v>
      </c>
      <c r="C105" s="6">
        <f t="shared" si="19"/>
        <v>100</v>
      </c>
      <c r="D105" s="6">
        <f>MAX($C$2:C105)</f>
        <v>100</v>
      </c>
      <c r="E105" s="2">
        <f t="shared" si="20"/>
        <v>0</v>
      </c>
      <c r="F105">
        <f t="shared" si="21"/>
        <v>0</v>
      </c>
      <c r="G105">
        <f t="shared" si="22"/>
        <v>0</v>
      </c>
      <c r="H105" s="2">
        <f t="shared" ca="1" si="23"/>
        <v>0</v>
      </c>
    </row>
    <row r="106" spans="1:8" x14ac:dyDescent="0.25">
      <c r="A106" s="9">
        <f t="shared" si="18"/>
        <v>32356</v>
      </c>
      <c r="B106" s="10">
        <v>0</v>
      </c>
      <c r="C106" s="6">
        <f t="shared" si="19"/>
        <v>100</v>
      </c>
      <c r="D106" s="6">
        <f>MAX($C$2:C106)</f>
        <v>100</v>
      </c>
      <c r="E106" s="2">
        <f t="shared" si="20"/>
        <v>0</v>
      </c>
      <c r="F106">
        <f t="shared" si="21"/>
        <v>0</v>
      </c>
      <c r="G106">
        <f t="shared" si="22"/>
        <v>0</v>
      </c>
      <c r="H106" s="2">
        <f t="shared" ca="1" si="23"/>
        <v>0</v>
      </c>
    </row>
    <row r="107" spans="1:8" x14ac:dyDescent="0.25">
      <c r="A107" s="9">
        <f t="shared" si="18"/>
        <v>32387</v>
      </c>
      <c r="B107" s="10">
        <v>0</v>
      </c>
      <c r="C107" s="6">
        <f t="shared" si="19"/>
        <v>100</v>
      </c>
      <c r="D107" s="6">
        <f>MAX($C$2:C107)</f>
        <v>100</v>
      </c>
      <c r="E107" s="2">
        <f t="shared" si="20"/>
        <v>0</v>
      </c>
      <c r="F107">
        <f t="shared" si="21"/>
        <v>0</v>
      </c>
      <c r="G107">
        <f t="shared" si="22"/>
        <v>0</v>
      </c>
      <c r="H107" s="2">
        <f t="shared" ca="1" si="23"/>
        <v>0</v>
      </c>
    </row>
    <row r="108" spans="1:8" x14ac:dyDescent="0.25">
      <c r="A108" s="9">
        <f t="shared" si="18"/>
        <v>32417</v>
      </c>
      <c r="B108" s="10">
        <v>0</v>
      </c>
      <c r="C108" s="6">
        <f t="shared" si="19"/>
        <v>100</v>
      </c>
      <c r="D108" s="6">
        <f>MAX($C$2:C108)</f>
        <v>100</v>
      </c>
      <c r="E108" s="2">
        <f t="shared" si="20"/>
        <v>0</v>
      </c>
      <c r="F108">
        <f t="shared" si="21"/>
        <v>0</v>
      </c>
      <c r="G108">
        <f t="shared" si="22"/>
        <v>0</v>
      </c>
      <c r="H108" s="2">
        <f t="shared" ca="1" si="23"/>
        <v>0</v>
      </c>
    </row>
    <row r="109" spans="1:8" x14ac:dyDescent="0.25">
      <c r="A109" s="9">
        <f t="shared" si="18"/>
        <v>32448</v>
      </c>
      <c r="B109" s="10">
        <v>0</v>
      </c>
      <c r="C109" s="6">
        <f t="shared" si="19"/>
        <v>100</v>
      </c>
      <c r="D109" s="6">
        <f>MAX($C$2:C109)</f>
        <v>100</v>
      </c>
      <c r="E109" s="2">
        <f t="shared" si="20"/>
        <v>0</v>
      </c>
      <c r="F109">
        <f t="shared" si="21"/>
        <v>0</v>
      </c>
      <c r="G109">
        <f t="shared" si="22"/>
        <v>0</v>
      </c>
      <c r="H109" s="2">
        <f t="shared" ca="1" si="23"/>
        <v>0</v>
      </c>
    </row>
    <row r="110" spans="1:8" x14ac:dyDescent="0.25">
      <c r="A110" s="9">
        <f t="shared" si="18"/>
        <v>32478</v>
      </c>
      <c r="B110" s="10">
        <v>0</v>
      </c>
      <c r="C110" s="6">
        <f t="shared" si="19"/>
        <v>100</v>
      </c>
      <c r="D110" s="6">
        <f>MAX($C$2:C110)</f>
        <v>100</v>
      </c>
      <c r="E110" s="2">
        <f t="shared" si="20"/>
        <v>0</v>
      </c>
      <c r="F110">
        <f t="shared" si="21"/>
        <v>0</v>
      </c>
      <c r="G110">
        <f t="shared" si="22"/>
        <v>0</v>
      </c>
      <c r="H110" s="2">
        <f t="shared" ca="1" si="23"/>
        <v>0</v>
      </c>
    </row>
    <row r="111" spans="1:8" x14ac:dyDescent="0.25">
      <c r="A111" s="9">
        <f t="shared" si="18"/>
        <v>32509</v>
      </c>
      <c r="B111" s="10">
        <v>0</v>
      </c>
      <c r="C111" s="6">
        <f t="shared" si="19"/>
        <v>100</v>
      </c>
      <c r="D111" s="6">
        <f>MAX($C$2:C111)</f>
        <v>100</v>
      </c>
      <c r="E111" s="2">
        <f t="shared" si="20"/>
        <v>0</v>
      </c>
      <c r="F111">
        <f t="shared" si="21"/>
        <v>0</v>
      </c>
      <c r="G111">
        <f t="shared" si="22"/>
        <v>0</v>
      </c>
      <c r="H111" s="2">
        <f t="shared" ca="1" si="23"/>
        <v>0</v>
      </c>
    </row>
    <row r="112" spans="1:8" x14ac:dyDescent="0.25">
      <c r="A112" s="9">
        <f t="shared" si="18"/>
        <v>32540</v>
      </c>
      <c r="B112" s="10">
        <v>0</v>
      </c>
      <c r="C112" s="6">
        <f t="shared" si="19"/>
        <v>100</v>
      </c>
      <c r="D112" s="6">
        <f>MAX($C$2:C112)</f>
        <v>100</v>
      </c>
      <c r="E112" s="2">
        <f t="shared" si="20"/>
        <v>0</v>
      </c>
      <c r="F112">
        <f t="shared" si="21"/>
        <v>0</v>
      </c>
      <c r="G112">
        <f t="shared" si="22"/>
        <v>0</v>
      </c>
      <c r="H112" s="2">
        <f t="shared" ca="1" si="23"/>
        <v>0</v>
      </c>
    </row>
    <row r="113" spans="1:8" x14ac:dyDescent="0.25">
      <c r="A113" s="9">
        <f t="shared" si="18"/>
        <v>32568</v>
      </c>
      <c r="B113" s="10">
        <v>0</v>
      </c>
      <c r="C113" s="6">
        <f t="shared" si="19"/>
        <v>100</v>
      </c>
      <c r="D113" s="6">
        <f>MAX($C$2:C113)</f>
        <v>100</v>
      </c>
      <c r="E113" s="2">
        <f t="shared" si="20"/>
        <v>0</v>
      </c>
      <c r="F113">
        <f t="shared" si="21"/>
        <v>0</v>
      </c>
      <c r="G113">
        <f t="shared" si="22"/>
        <v>0</v>
      </c>
      <c r="H113" s="2">
        <f t="shared" ca="1" si="23"/>
        <v>0</v>
      </c>
    </row>
    <row r="114" spans="1:8" x14ac:dyDescent="0.25">
      <c r="A114" s="9">
        <f t="shared" si="18"/>
        <v>32599</v>
      </c>
      <c r="B114" s="10">
        <v>0</v>
      </c>
      <c r="C114" s="6">
        <f t="shared" si="19"/>
        <v>100</v>
      </c>
      <c r="D114" s="6">
        <f>MAX($C$2:C114)</f>
        <v>100</v>
      </c>
      <c r="E114" s="2">
        <f t="shared" si="20"/>
        <v>0</v>
      </c>
      <c r="F114">
        <f t="shared" si="21"/>
        <v>0</v>
      </c>
      <c r="G114">
        <f t="shared" si="22"/>
        <v>0</v>
      </c>
      <c r="H114" s="2">
        <f t="shared" ca="1" si="23"/>
        <v>0</v>
      </c>
    </row>
    <row r="115" spans="1:8" x14ac:dyDescent="0.25">
      <c r="A115" s="9">
        <f t="shared" si="18"/>
        <v>32629</v>
      </c>
      <c r="B115" s="10">
        <v>0</v>
      </c>
      <c r="C115" s="6">
        <f t="shared" si="19"/>
        <v>100</v>
      </c>
      <c r="D115" s="6">
        <f>MAX($C$2:C115)</f>
        <v>100</v>
      </c>
      <c r="E115" s="2">
        <f t="shared" si="20"/>
        <v>0</v>
      </c>
      <c r="F115">
        <f t="shared" si="21"/>
        <v>0</v>
      </c>
      <c r="G115">
        <f t="shared" si="22"/>
        <v>0</v>
      </c>
      <c r="H115" s="2">
        <f t="shared" ca="1" si="23"/>
        <v>0</v>
      </c>
    </row>
    <row r="116" spans="1:8" x14ac:dyDescent="0.25">
      <c r="A116" s="9">
        <f t="shared" si="18"/>
        <v>32660</v>
      </c>
      <c r="B116" s="10">
        <v>0</v>
      </c>
      <c r="C116" s="6">
        <f t="shared" si="19"/>
        <v>100</v>
      </c>
      <c r="D116" s="6">
        <f>MAX($C$2:C116)</f>
        <v>100</v>
      </c>
      <c r="E116" s="2">
        <f t="shared" si="20"/>
        <v>0</v>
      </c>
      <c r="F116">
        <f t="shared" si="21"/>
        <v>0</v>
      </c>
      <c r="G116">
        <f t="shared" si="22"/>
        <v>0</v>
      </c>
      <c r="H116" s="2">
        <f t="shared" ca="1" si="23"/>
        <v>0</v>
      </c>
    </row>
    <row r="117" spans="1:8" x14ac:dyDescent="0.25">
      <c r="A117" s="9">
        <f t="shared" si="18"/>
        <v>32690</v>
      </c>
      <c r="B117" s="10">
        <v>0</v>
      </c>
      <c r="C117" s="6">
        <f t="shared" si="19"/>
        <v>100</v>
      </c>
      <c r="D117" s="6">
        <f>MAX($C$2:C117)</f>
        <v>100</v>
      </c>
      <c r="E117" s="2">
        <f t="shared" si="20"/>
        <v>0</v>
      </c>
      <c r="F117">
        <f t="shared" si="21"/>
        <v>0</v>
      </c>
      <c r="G117">
        <f t="shared" si="22"/>
        <v>0</v>
      </c>
      <c r="H117" s="2">
        <f t="shared" ca="1" si="23"/>
        <v>0</v>
      </c>
    </row>
    <row r="118" spans="1:8" x14ac:dyDescent="0.25">
      <c r="A118" s="9">
        <f t="shared" si="18"/>
        <v>32721</v>
      </c>
      <c r="B118" s="10">
        <v>0</v>
      </c>
      <c r="C118" s="6">
        <f t="shared" si="19"/>
        <v>100</v>
      </c>
      <c r="D118" s="6">
        <f>MAX($C$2:C118)</f>
        <v>100</v>
      </c>
      <c r="E118" s="2">
        <f t="shared" si="20"/>
        <v>0</v>
      </c>
      <c r="F118">
        <f t="shared" si="21"/>
        <v>0</v>
      </c>
      <c r="G118">
        <f t="shared" si="22"/>
        <v>0</v>
      </c>
      <c r="H118" s="2">
        <f t="shared" ca="1" si="23"/>
        <v>0</v>
      </c>
    </row>
    <row r="119" spans="1:8" x14ac:dyDescent="0.25">
      <c r="A119" s="9">
        <f t="shared" si="18"/>
        <v>32752</v>
      </c>
      <c r="B119" s="10">
        <v>0</v>
      </c>
      <c r="C119" s="6">
        <f t="shared" si="19"/>
        <v>100</v>
      </c>
      <c r="D119" s="6">
        <f>MAX($C$2:C119)</f>
        <v>100</v>
      </c>
      <c r="E119" s="2">
        <f t="shared" si="20"/>
        <v>0</v>
      </c>
      <c r="F119">
        <f t="shared" si="21"/>
        <v>0</v>
      </c>
      <c r="G119">
        <f t="shared" si="22"/>
        <v>0</v>
      </c>
      <c r="H119" s="2">
        <f t="shared" ca="1" si="23"/>
        <v>0</v>
      </c>
    </row>
    <row r="120" spans="1:8" x14ac:dyDescent="0.25">
      <c r="A120" s="9">
        <f t="shared" si="18"/>
        <v>32782</v>
      </c>
      <c r="B120" s="10">
        <v>0</v>
      </c>
      <c r="C120" s="6">
        <f t="shared" si="19"/>
        <v>100</v>
      </c>
      <c r="D120" s="6">
        <f>MAX($C$2:C120)</f>
        <v>100</v>
      </c>
      <c r="E120" s="2">
        <f t="shared" si="20"/>
        <v>0</v>
      </c>
      <c r="F120">
        <f t="shared" si="21"/>
        <v>0</v>
      </c>
      <c r="G120">
        <f t="shared" si="22"/>
        <v>0</v>
      </c>
      <c r="H120" s="2">
        <f t="shared" ca="1" si="23"/>
        <v>0</v>
      </c>
    </row>
    <row r="121" spans="1:8" x14ac:dyDescent="0.25">
      <c r="A121" s="9">
        <f t="shared" si="18"/>
        <v>32813</v>
      </c>
      <c r="B121" s="10">
        <v>0</v>
      </c>
      <c r="C121" s="6">
        <f t="shared" si="19"/>
        <v>100</v>
      </c>
      <c r="D121" s="6">
        <f>MAX($C$2:C121)</f>
        <v>100</v>
      </c>
      <c r="E121" s="2">
        <f t="shared" si="20"/>
        <v>0</v>
      </c>
      <c r="F121">
        <f t="shared" si="21"/>
        <v>0</v>
      </c>
      <c r="G121">
        <f t="shared" si="22"/>
        <v>0</v>
      </c>
      <c r="H121" s="2">
        <f t="shared" ca="1" si="23"/>
        <v>0</v>
      </c>
    </row>
    <row r="122" spans="1:8" x14ac:dyDescent="0.25">
      <c r="A122" s="9">
        <f t="shared" si="18"/>
        <v>32843</v>
      </c>
      <c r="B122" s="10">
        <v>0</v>
      </c>
      <c r="C122" s="6">
        <f t="shared" si="19"/>
        <v>100</v>
      </c>
      <c r="D122" s="6">
        <f>MAX($C$2:C122)</f>
        <v>100</v>
      </c>
      <c r="E122" s="2">
        <f t="shared" si="20"/>
        <v>0</v>
      </c>
      <c r="F122">
        <f t="shared" si="21"/>
        <v>0</v>
      </c>
      <c r="G122">
        <f t="shared" si="22"/>
        <v>0</v>
      </c>
      <c r="H122" s="2">
        <f t="shared" ca="1" si="23"/>
        <v>0</v>
      </c>
    </row>
    <row r="123" spans="1:8" x14ac:dyDescent="0.25">
      <c r="A123" s="9">
        <f t="shared" si="18"/>
        <v>32874</v>
      </c>
      <c r="B123" s="10">
        <v>0</v>
      </c>
      <c r="C123" s="6">
        <f t="shared" si="19"/>
        <v>100</v>
      </c>
      <c r="D123" s="6">
        <f>MAX($C$2:C123)</f>
        <v>100</v>
      </c>
      <c r="E123" s="2">
        <f t="shared" si="20"/>
        <v>0</v>
      </c>
      <c r="F123">
        <f t="shared" si="21"/>
        <v>0</v>
      </c>
      <c r="G123">
        <f t="shared" si="22"/>
        <v>0</v>
      </c>
      <c r="H123" s="2">
        <f t="shared" ca="1" si="23"/>
        <v>0</v>
      </c>
    </row>
    <row r="124" spans="1:8" x14ac:dyDescent="0.25">
      <c r="A124" s="9">
        <f t="shared" si="18"/>
        <v>32905</v>
      </c>
      <c r="B124" s="10">
        <v>0</v>
      </c>
      <c r="C124" s="6">
        <f t="shared" si="19"/>
        <v>100</v>
      </c>
      <c r="D124" s="6">
        <f>MAX($C$2:C124)</f>
        <v>100</v>
      </c>
      <c r="E124" s="2">
        <f t="shared" si="20"/>
        <v>0</v>
      </c>
      <c r="F124">
        <f t="shared" si="21"/>
        <v>0</v>
      </c>
      <c r="G124">
        <f t="shared" si="22"/>
        <v>0</v>
      </c>
      <c r="H124" s="2">
        <f t="shared" ca="1" si="23"/>
        <v>0</v>
      </c>
    </row>
    <row r="125" spans="1:8" x14ac:dyDescent="0.25">
      <c r="A125" s="9">
        <f t="shared" si="18"/>
        <v>32933</v>
      </c>
      <c r="B125" s="10">
        <v>0</v>
      </c>
      <c r="C125" s="6">
        <f t="shared" si="19"/>
        <v>100</v>
      </c>
      <c r="D125" s="6">
        <f>MAX($C$2:C125)</f>
        <v>100</v>
      </c>
      <c r="E125" s="2">
        <f t="shared" si="20"/>
        <v>0</v>
      </c>
      <c r="F125">
        <f t="shared" si="21"/>
        <v>0</v>
      </c>
      <c r="G125">
        <f t="shared" si="22"/>
        <v>0</v>
      </c>
      <c r="H125" s="2">
        <f t="shared" ca="1" si="23"/>
        <v>0</v>
      </c>
    </row>
    <row r="126" spans="1:8" x14ac:dyDescent="0.25">
      <c r="A126" s="9">
        <f t="shared" si="18"/>
        <v>32964</v>
      </c>
      <c r="B126" s="10">
        <v>0</v>
      </c>
      <c r="C126" s="6">
        <f t="shared" si="19"/>
        <v>100</v>
      </c>
      <c r="D126" s="6">
        <f>MAX($C$2:C126)</f>
        <v>100</v>
      </c>
      <c r="E126" s="2">
        <f t="shared" si="20"/>
        <v>0</v>
      </c>
      <c r="F126">
        <f t="shared" si="21"/>
        <v>0</v>
      </c>
      <c r="G126">
        <f t="shared" si="22"/>
        <v>0</v>
      </c>
      <c r="H126" s="2">
        <f t="shared" ca="1" si="23"/>
        <v>0</v>
      </c>
    </row>
    <row r="127" spans="1:8" x14ac:dyDescent="0.25">
      <c r="A127" s="9">
        <f t="shared" si="18"/>
        <v>32994</v>
      </c>
      <c r="B127" s="10">
        <v>0</v>
      </c>
      <c r="C127" s="6">
        <f t="shared" si="19"/>
        <v>100</v>
      </c>
      <c r="D127" s="6">
        <f>MAX($C$2:C127)</f>
        <v>100</v>
      </c>
      <c r="E127" s="2">
        <f t="shared" si="20"/>
        <v>0</v>
      </c>
      <c r="F127">
        <f t="shared" si="21"/>
        <v>0</v>
      </c>
      <c r="G127">
        <f t="shared" si="22"/>
        <v>0</v>
      </c>
      <c r="H127" s="2">
        <f t="shared" ca="1" si="23"/>
        <v>0</v>
      </c>
    </row>
    <row r="128" spans="1:8" x14ac:dyDescent="0.25">
      <c r="A128" s="9">
        <f t="shared" si="18"/>
        <v>33025</v>
      </c>
      <c r="B128" s="10">
        <v>0</v>
      </c>
      <c r="C128" s="6">
        <f t="shared" si="19"/>
        <v>100</v>
      </c>
      <c r="D128" s="6">
        <f>MAX($C$2:C128)</f>
        <v>100</v>
      </c>
      <c r="E128" s="2">
        <f t="shared" si="20"/>
        <v>0</v>
      </c>
      <c r="F128">
        <f t="shared" si="21"/>
        <v>0</v>
      </c>
      <c r="G128">
        <f t="shared" si="22"/>
        <v>0</v>
      </c>
      <c r="H128" s="2">
        <f t="shared" ca="1" si="23"/>
        <v>0</v>
      </c>
    </row>
    <row r="129" spans="1:8" x14ac:dyDescent="0.25">
      <c r="A129" s="9">
        <f t="shared" si="18"/>
        <v>33055</v>
      </c>
      <c r="B129" s="10">
        <v>0</v>
      </c>
      <c r="C129" s="6">
        <f t="shared" si="19"/>
        <v>100</v>
      </c>
      <c r="D129" s="6">
        <f>MAX($C$2:C129)</f>
        <v>100</v>
      </c>
      <c r="E129" s="2">
        <f t="shared" si="20"/>
        <v>0</v>
      </c>
      <c r="F129">
        <f t="shared" si="21"/>
        <v>0</v>
      </c>
      <c r="G129">
        <f t="shared" si="22"/>
        <v>0</v>
      </c>
      <c r="H129" s="2">
        <f t="shared" ca="1" si="23"/>
        <v>0</v>
      </c>
    </row>
    <row r="130" spans="1:8" x14ac:dyDescent="0.25">
      <c r="A130" s="9">
        <f t="shared" si="18"/>
        <v>33086</v>
      </c>
      <c r="B130" s="10">
        <v>0</v>
      </c>
      <c r="C130" s="6">
        <f t="shared" si="19"/>
        <v>100</v>
      </c>
      <c r="D130" s="6">
        <f>MAX($C$2:C130)</f>
        <v>100</v>
      </c>
      <c r="E130" s="2">
        <f t="shared" si="20"/>
        <v>0</v>
      </c>
      <c r="F130">
        <f t="shared" si="21"/>
        <v>0</v>
      </c>
      <c r="G130">
        <f t="shared" si="22"/>
        <v>0</v>
      </c>
      <c r="H130" s="2">
        <f t="shared" ca="1" si="23"/>
        <v>0</v>
      </c>
    </row>
    <row r="131" spans="1:8" x14ac:dyDescent="0.25">
      <c r="A131" s="9">
        <f t="shared" si="18"/>
        <v>33117</v>
      </c>
      <c r="B131" s="10">
        <v>0</v>
      </c>
      <c r="C131" s="6">
        <f t="shared" si="19"/>
        <v>100</v>
      </c>
      <c r="D131" s="6">
        <f>MAX($C$2:C131)</f>
        <v>100</v>
      </c>
      <c r="E131" s="2">
        <f t="shared" si="20"/>
        <v>0</v>
      </c>
      <c r="F131">
        <f t="shared" si="21"/>
        <v>0</v>
      </c>
      <c r="G131">
        <f t="shared" si="22"/>
        <v>0</v>
      </c>
      <c r="H131" s="2">
        <f t="shared" ca="1" si="23"/>
        <v>0</v>
      </c>
    </row>
    <row r="132" spans="1:8" x14ac:dyDescent="0.25">
      <c r="A132" s="9">
        <f t="shared" si="18"/>
        <v>33147</v>
      </c>
      <c r="B132" s="10">
        <v>0</v>
      </c>
      <c r="C132" s="6">
        <f t="shared" si="19"/>
        <v>100</v>
      </c>
      <c r="D132" s="6">
        <f>MAX($C$2:C132)</f>
        <v>100</v>
      </c>
      <c r="E132" s="2">
        <f t="shared" si="20"/>
        <v>0</v>
      </c>
      <c r="F132">
        <f t="shared" si="21"/>
        <v>0</v>
      </c>
      <c r="G132">
        <f t="shared" si="22"/>
        <v>0</v>
      </c>
      <c r="H132" s="2">
        <f t="shared" ca="1" si="23"/>
        <v>0</v>
      </c>
    </row>
    <row r="133" spans="1:8" x14ac:dyDescent="0.25">
      <c r="A133" s="9">
        <f t="shared" ref="A133:A196" si="24">EDATE(A132,1)</f>
        <v>33178</v>
      </c>
      <c r="B133" s="10">
        <v>0</v>
      </c>
      <c r="C133" s="6">
        <f t="shared" si="19"/>
        <v>100</v>
      </c>
      <c r="D133" s="6">
        <f>MAX($C$2:C133)</f>
        <v>100</v>
      </c>
      <c r="E133" s="2">
        <f t="shared" si="20"/>
        <v>0</v>
      </c>
      <c r="F133">
        <f t="shared" si="21"/>
        <v>0</v>
      </c>
      <c r="G133">
        <f t="shared" si="22"/>
        <v>0</v>
      </c>
      <c r="H133" s="2">
        <f t="shared" ca="1" si="23"/>
        <v>0</v>
      </c>
    </row>
    <row r="134" spans="1:8" x14ac:dyDescent="0.25">
      <c r="A134" s="9">
        <f t="shared" si="24"/>
        <v>33208</v>
      </c>
      <c r="B134" s="10">
        <v>0</v>
      </c>
      <c r="C134" s="6">
        <f t="shared" si="19"/>
        <v>100</v>
      </c>
      <c r="D134" s="6">
        <f>MAX($C$2:C134)</f>
        <v>100</v>
      </c>
      <c r="E134" s="2">
        <f t="shared" si="20"/>
        <v>0</v>
      </c>
      <c r="F134">
        <f t="shared" si="21"/>
        <v>0</v>
      </c>
      <c r="G134">
        <f t="shared" si="22"/>
        <v>0</v>
      </c>
      <c r="H134" s="2">
        <f t="shared" ca="1" si="23"/>
        <v>0</v>
      </c>
    </row>
    <row r="135" spans="1:8" x14ac:dyDescent="0.25">
      <c r="A135" s="9">
        <f t="shared" si="24"/>
        <v>33239</v>
      </c>
      <c r="B135" s="10">
        <v>0</v>
      </c>
      <c r="C135" s="6">
        <f t="shared" si="19"/>
        <v>100</v>
      </c>
      <c r="D135" s="6">
        <f>MAX($C$2:C135)</f>
        <v>100</v>
      </c>
      <c r="E135" s="2">
        <f t="shared" si="20"/>
        <v>0</v>
      </c>
      <c r="F135">
        <f t="shared" si="21"/>
        <v>0</v>
      </c>
      <c r="G135">
        <f t="shared" si="22"/>
        <v>0</v>
      </c>
      <c r="H135" s="2">
        <f t="shared" ca="1" si="23"/>
        <v>0</v>
      </c>
    </row>
    <row r="136" spans="1:8" x14ac:dyDescent="0.25">
      <c r="A136" s="9">
        <f t="shared" si="24"/>
        <v>33270</v>
      </c>
      <c r="B136" s="10">
        <v>0</v>
      </c>
      <c r="C136" s="6">
        <f t="shared" si="19"/>
        <v>100</v>
      </c>
      <c r="D136" s="6">
        <f>MAX($C$2:C136)</f>
        <v>100</v>
      </c>
      <c r="E136" s="2">
        <f t="shared" si="20"/>
        <v>0</v>
      </c>
      <c r="F136">
        <f t="shared" si="21"/>
        <v>0</v>
      </c>
      <c r="G136">
        <f t="shared" si="22"/>
        <v>0</v>
      </c>
      <c r="H136" s="2">
        <f t="shared" ca="1" si="23"/>
        <v>0</v>
      </c>
    </row>
    <row r="137" spans="1:8" x14ac:dyDescent="0.25">
      <c r="A137" s="9">
        <f t="shared" si="24"/>
        <v>33298</v>
      </c>
      <c r="B137" s="10">
        <v>0</v>
      </c>
      <c r="C137" s="6">
        <f t="shared" si="19"/>
        <v>100</v>
      </c>
      <c r="D137" s="6">
        <f>MAX($C$2:C137)</f>
        <v>100</v>
      </c>
      <c r="E137" s="2">
        <f t="shared" si="20"/>
        <v>0</v>
      </c>
      <c r="F137">
        <f t="shared" si="21"/>
        <v>0</v>
      </c>
      <c r="G137">
        <f t="shared" si="22"/>
        <v>0</v>
      </c>
      <c r="H137" s="2">
        <f t="shared" ca="1" si="23"/>
        <v>0</v>
      </c>
    </row>
    <row r="138" spans="1:8" x14ac:dyDescent="0.25">
      <c r="A138" s="9">
        <f t="shared" si="24"/>
        <v>33329</v>
      </c>
      <c r="B138" s="10">
        <v>0</v>
      </c>
      <c r="C138" s="6">
        <f t="shared" si="19"/>
        <v>100</v>
      </c>
      <c r="D138" s="6">
        <f>MAX($C$2:C138)</f>
        <v>100</v>
      </c>
      <c r="E138" s="2">
        <f t="shared" si="20"/>
        <v>0</v>
      </c>
      <c r="F138">
        <f t="shared" si="21"/>
        <v>0</v>
      </c>
      <c r="G138">
        <f t="shared" si="22"/>
        <v>0</v>
      </c>
      <c r="H138" s="2">
        <f t="shared" ca="1" si="23"/>
        <v>0</v>
      </c>
    </row>
    <row r="139" spans="1:8" x14ac:dyDescent="0.25">
      <c r="A139" s="9">
        <f t="shared" si="24"/>
        <v>33359</v>
      </c>
      <c r="B139" s="10">
        <v>0</v>
      </c>
      <c r="C139" s="6">
        <f t="shared" si="19"/>
        <v>100</v>
      </c>
      <c r="D139" s="6">
        <f>MAX($C$2:C139)</f>
        <v>100</v>
      </c>
      <c r="E139" s="2">
        <f t="shared" si="20"/>
        <v>0</v>
      </c>
      <c r="F139">
        <f t="shared" si="21"/>
        <v>0</v>
      </c>
      <c r="G139">
        <f t="shared" si="22"/>
        <v>0</v>
      </c>
      <c r="H139" s="2">
        <f t="shared" ca="1" si="23"/>
        <v>0</v>
      </c>
    </row>
    <row r="140" spans="1:8" x14ac:dyDescent="0.25">
      <c r="A140" s="9">
        <f t="shared" si="24"/>
        <v>33390</v>
      </c>
      <c r="B140" s="10">
        <v>0</v>
      </c>
      <c r="C140" s="6">
        <f t="shared" si="19"/>
        <v>100</v>
      </c>
      <c r="D140" s="6">
        <f>MAX($C$2:C140)</f>
        <v>100</v>
      </c>
      <c r="E140" s="2">
        <f t="shared" si="20"/>
        <v>0</v>
      </c>
      <c r="F140">
        <f t="shared" si="21"/>
        <v>0</v>
      </c>
      <c r="G140">
        <f t="shared" si="22"/>
        <v>0</v>
      </c>
      <c r="H140" s="2">
        <f t="shared" ca="1" si="23"/>
        <v>0</v>
      </c>
    </row>
    <row r="141" spans="1:8" x14ac:dyDescent="0.25">
      <c r="A141" s="9">
        <f t="shared" si="24"/>
        <v>33420</v>
      </c>
      <c r="B141" s="10">
        <v>0</v>
      </c>
      <c r="C141" s="6">
        <f t="shared" si="19"/>
        <v>100</v>
      </c>
      <c r="D141" s="6">
        <f>MAX($C$2:C141)</f>
        <v>100</v>
      </c>
      <c r="E141" s="2">
        <f t="shared" si="20"/>
        <v>0</v>
      </c>
      <c r="F141">
        <f t="shared" si="21"/>
        <v>0</v>
      </c>
      <c r="G141">
        <f t="shared" si="22"/>
        <v>0</v>
      </c>
      <c r="H141" s="2">
        <f t="shared" ca="1" si="23"/>
        <v>0</v>
      </c>
    </row>
    <row r="142" spans="1:8" x14ac:dyDescent="0.25">
      <c r="A142" s="9">
        <f t="shared" si="24"/>
        <v>33451</v>
      </c>
      <c r="B142" s="10">
        <v>0</v>
      </c>
      <c r="C142" s="6">
        <f t="shared" si="19"/>
        <v>100</v>
      </c>
      <c r="D142" s="6">
        <f>MAX($C$2:C142)</f>
        <v>100</v>
      </c>
      <c r="E142" s="2">
        <f t="shared" si="20"/>
        <v>0</v>
      </c>
      <c r="F142">
        <f t="shared" si="21"/>
        <v>0</v>
      </c>
      <c r="G142">
        <f t="shared" si="22"/>
        <v>0</v>
      </c>
      <c r="H142" s="2">
        <f t="shared" ca="1" si="23"/>
        <v>0</v>
      </c>
    </row>
    <row r="143" spans="1:8" x14ac:dyDescent="0.25">
      <c r="A143" s="9">
        <f t="shared" si="24"/>
        <v>33482</v>
      </c>
      <c r="B143" s="10">
        <v>0</v>
      </c>
      <c r="C143" s="6">
        <f t="shared" ref="C143:C206" si="25">C142*(1+B143)</f>
        <v>100</v>
      </c>
      <c r="D143" s="6">
        <f>MAX($C$2:C143)</f>
        <v>100</v>
      </c>
      <c r="E143" s="2">
        <f t="shared" ref="E143:E206" si="26">C143/D143-1</f>
        <v>0</v>
      </c>
      <c r="F143">
        <f t="shared" ref="F143:F206" si="27">IF(E143=0,0,1)</f>
        <v>0</v>
      </c>
      <c r="G143">
        <f t="shared" ref="G143:G206" si="28">IF(F143=0,0,G142+1)</f>
        <v>0</v>
      </c>
      <c r="H143" s="2">
        <f t="shared" ref="H143:H206" ca="1" si="29">IF(F143=0,0,IF(F144=1,0,MIN(OFFSET(E143,-G143+1,0,G143,1))))</f>
        <v>0</v>
      </c>
    </row>
    <row r="144" spans="1:8" x14ac:dyDescent="0.25">
      <c r="A144" s="9">
        <f t="shared" si="24"/>
        <v>33512</v>
      </c>
      <c r="B144" s="10">
        <v>0</v>
      </c>
      <c r="C144" s="6">
        <f t="shared" si="25"/>
        <v>100</v>
      </c>
      <c r="D144" s="6">
        <f>MAX($C$2:C144)</f>
        <v>100</v>
      </c>
      <c r="E144" s="2">
        <f t="shared" si="26"/>
        <v>0</v>
      </c>
      <c r="F144">
        <f t="shared" si="27"/>
        <v>0</v>
      </c>
      <c r="G144">
        <f t="shared" si="28"/>
        <v>0</v>
      </c>
      <c r="H144" s="2">
        <f t="shared" ca="1" si="29"/>
        <v>0</v>
      </c>
    </row>
    <row r="145" spans="1:8" x14ac:dyDescent="0.25">
      <c r="A145" s="9">
        <f t="shared" si="24"/>
        <v>33543</v>
      </c>
      <c r="B145" s="10">
        <v>0</v>
      </c>
      <c r="C145" s="6">
        <f t="shared" si="25"/>
        <v>100</v>
      </c>
      <c r="D145" s="6">
        <f>MAX($C$2:C145)</f>
        <v>100</v>
      </c>
      <c r="E145" s="2">
        <f t="shared" si="26"/>
        <v>0</v>
      </c>
      <c r="F145">
        <f t="shared" si="27"/>
        <v>0</v>
      </c>
      <c r="G145">
        <f t="shared" si="28"/>
        <v>0</v>
      </c>
      <c r="H145" s="2">
        <f t="shared" ca="1" si="29"/>
        <v>0</v>
      </c>
    </row>
    <row r="146" spans="1:8" x14ac:dyDescent="0.25">
      <c r="A146" s="9">
        <f t="shared" si="24"/>
        <v>33573</v>
      </c>
      <c r="B146" s="10">
        <v>0</v>
      </c>
      <c r="C146" s="6">
        <f t="shared" si="25"/>
        <v>100</v>
      </c>
      <c r="D146" s="6">
        <f>MAX($C$2:C146)</f>
        <v>100</v>
      </c>
      <c r="E146" s="2">
        <f t="shared" si="26"/>
        <v>0</v>
      </c>
      <c r="F146">
        <f t="shared" si="27"/>
        <v>0</v>
      </c>
      <c r="G146">
        <f t="shared" si="28"/>
        <v>0</v>
      </c>
      <c r="H146" s="2">
        <f t="shared" ca="1" si="29"/>
        <v>0</v>
      </c>
    </row>
    <row r="147" spans="1:8" x14ac:dyDescent="0.25">
      <c r="A147" s="9">
        <f t="shared" si="24"/>
        <v>33604</v>
      </c>
      <c r="B147" s="10">
        <v>0</v>
      </c>
      <c r="C147" s="6">
        <f t="shared" si="25"/>
        <v>100</v>
      </c>
      <c r="D147" s="6">
        <f>MAX($C$2:C147)</f>
        <v>100</v>
      </c>
      <c r="E147" s="2">
        <f t="shared" si="26"/>
        <v>0</v>
      </c>
      <c r="F147">
        <f t="shared" si="27"/>
        <v>0</v>
      </c>
      <c r="G147">
        <f t="shared" si="28"/>
        <v>0</v>
      </c>
      <c r="H147" s="2">
        <f t="shared" ca="1" si="29"/>
        <v>0</v>
      </c>
    </row>
    <row r="148" spans="1:8" x14ac:dyDescent="0.25">
      <c r="A148" s="9">
        <f t="shared" si="24"/>
        <v>33635</v>
      </c>
      <c r="B148" s="10">
        <v>0</v>
      </c>
      <c r="C148" s="6">
        <f t="shared" si="25"/>
        <v>100</v>
      </c>
      <c r="D148" s="6">
        <f>MAX($C$2:C148)</f>
        <v>100</v>
      </c>
      <c r="E148" s="2">
        <f t="shared" si="26"/>
        <v>0</v>
      </c>
      <c r="F148">
        <f t="shared" si="27"/>
        <v>0</v>
      </c>
      <c r="G148">
        <f t="shared" si="28"/>
        <v>0</v>
      </c>
      <c r="H148" s="2">
        <f t="shared" ca="1" si="29"/>
        <v>0</v>
      </c>
    </row>
    <row r="149" spans="1:8" x14ac:dyDescent="0.25">
      <c r="A149" s="9">
        <f t="shared" si="24"/>
        <v>33664</v>
      </c>
      <c r="B149" s="10">
        <v>0</v>
      </c>
      <c r="C149" s="6">
        <f t="shared" si="25"/>
        <v>100</v>
      </c>
      <c r="D149" s="6">
        <f>MAX($C$2:C149)</f>
        <v>100</v>
      </c>
      <c r="E149" s="2">
        <f t="shared" si="26"/>
        <v>0</v>
      </c>
      <c r="F149">
        <f t="shared" si="27"/>
        <v>0</v>
      </c>
      <c r="G149">
        <f t="shared" si="28"/>
        <v>0</v>
      </c>
      <c r="H149" s="2">
        <f t="shared" ca="1" si="29"/>
        <v>0</v>
      </c>
    </row>
    <row r="150" spans="1:8" x14ac:dyDescent="0.25">
      <c r="A150" s="9">
        <f t="shared" si="24"/>
        <v>33695</v>
      </c>
      <c r="B150" s="10">
        <v>0</v>
      </c>
      <c r="C150" s="6">
        <f t="shared" si="25"/>
        <v>100</v>
      </c>
      <c r="D150" s="6">
        <f>MAX($C$2:C150)</f>
        <v>100</v>
      </c>
      <c r="E150" s="2">
        <f t="shared" si="26"/>
        <v>0</v>
      </c>
      <c r="F150">
        <f t="shared" si="27"/>
        <v>0</v>
      </c>
      <c r="G150">
        <f t="shared" si="28"/>
        <v>0</v>
      </c>
      <c r="H150" s="2">
        <f t="shared" ca="1" si="29"/>
        <v>0</v>
      </c>
    </row>
    <row r="151" spans="1:8" x14ac:dyDescent="0.25">
      <c r="A151" s="9">
        <f t="shared" si="24"/>
        <v>33725</v>
      </c>
      <c r="B151" s="10">
        <v>0</v>
      </c>
      <c r="C151" s="6">
        <f t="shared" si="25"/>
        <v>100</v>
      </c>
      <c r="D151" s="6">
        <f>MAX($C$2:C151)</f>
        <v>100</v>
      </c>
      <c r="E151" s="2">
        <f t="shared" si="26"/>
        <v>0</v>
      </c>
      <c r="F151">
        <f t="shared" si="27"/>
        <v>0</v>
      </c>
      <c r="G151">
        <f t="shared" si="28"/>
        <v>0</v>
      </c>
      <c r="H151" s="2">
        <f t="shared" ca="1" si="29"/>
        <v>0</v>
      </c>
    </row>
    <row r="152" spans="1:8" x14ac:dyDescent="0.25">
      <c r="A152" s="9">
        <f t="shared" si="24"/>
        <v>33756</v>
      </c>
      <c r="B152" s="10">
        <v>0</v>
      </c>
      <c r="C152" s="6">
        <f t="shared" si="25"/>
        <v>100</v>
      </c>
      <c r="D152" s="6">
        <f>MAX($C$2:C152)</f>
        <v>100</v>
      </c>
      <c r="E152" s="2">
        <f t="shared" si="26"/>
        <v>0</v>
      </c>
      <c r="F152">
        <f t="shared" si="27"/>
        <v>0</v>
      </c>
      <c r="G152">
        <f t="shared" si="28"/>
        <v>0</v>
      </c>
      <c r="H152" s="2">
        <f t="shared" ca="1" si="29"/>
        <v>0</v>
      </c>
    </row>
    <row r="153" spans="1:8" x14ac:dyDescent="0.25">
      <c r="A153" s="9">
        <f t="shared" si="24"/>
        <v>33786</v>
      </c>
      <c r="B153" s="10">
        <v>0</v>
      </c>
      <c r="C153" s="6">
        <f t="shared" si="25"/>
        <v>100</v>
      </c>
      <c r="D153" s="6">
        <f>MAX($C$2:C153)</f>
        <v>100</v>
      </c>
      <c r="E153" s="2">
        <f t="shared" si="26"/>
        <v>0</v>
      </c>
      <c r="F153">
        <f t="shared" si="27"/>
        <v>0</v>
      </c>
      <c r="G153">
        <f t="shared" si="28"/>
        <v>0</v>
      </c>
      <c r="H153" s="2">
        <f t="shared" ca="1" si="29"/>
        <v>0</v>
      </c>
    </row>
    <row r="154" spans="1:8" x14ac:dyDescent="0.25">
      <c r="A154" s="9">
        <f t="shared" si="24"/>
        <v>33817</v>
      </c>
      <c r="B154" s="10">
        <v>0</v>
      </c>
      <c r="C154" s="6">
        <f t="shared" si="25"/>
        <v>100</v>
      </c>
      <c r="D154" s="6">
        <f>MAX($C$2:C154)</f>
        <v>100</v>
      </c>
      <c r="E154" s="2">
        <f t="shared" si="26"/>
        <v>0</v>
      </c>
      <c r="F154">
        <f t="shared" si="27"/>
        <v>0</v>
      </c>
      <c r="G154">
        <f t="shared" si="28"/>
        <v>0</v>
      </c>
      <c r="H154" s="2">
        <f t="shared" ca="1" si="29"/>
        <v>0</v>
      </c>
    </row>
    <row r="155" spans="1:8" x14ac:dyDescent="0.25">
      <c r="A155" s="9">
        <f t="shared" si="24"/>
        <v>33848</v>
      </c>
      <c r="B155" s="10">
        <v>0</v>
      </c>
      <c r="C155" s="6">
        <f t="shared" si="25"/>
        <v>100</v>
      </c>
      <c r="D155" s="6">
        <f>MAX($C$2:C155)</f>
        <v>100</v>
      </c>
      <c r="E155" s="2">
        <f t="shared" si="26"/>
        <v>0</v>
      </c>
      <c r="F155">
        <f t="shared" si="27"/>
        <v>0</v>
      </c>
      <c r="G155">
        <f t="shared" si="28"/>
        <v>0</v>
      </c>
      <c r="H155" s="2">
        <f t="shared" ca="1" si="29"/>
        <v>0</v>
      </c>
    </row>
    <row r="156" spans="1:8" x14ac:dyDescent="0.25">
      <c r="A156" s="9">
        <f t="shared" si="24"/>
        <v>33878</v>
      </c>
      <c r="B156" s="10">
        <v>0</v>
      </c>
      <c r="C156" s="6">
        <f t="shared" si="25"/>
        <v>100</v>
      </c>
      <c r="D156" s="6">
        <f>MAX($C$2:C156)</f>
        <v>100</v>
      </c>
      <c r="E156" s="2">
        <f t="shared" si="26"/>
        <v>0</v>
      </c>
      <c r="F156">
        <f t="shared" si="27"/>
        <v>0</v>
      </c>
      <c r="G156">
        <f t="shared" si="28"/>
        <v>0</v>
      </c>
      <c r="H156" s="2">
        <f t="shared" ca="1" si="29"/>
        <v>0</v>
      </c>
    </row>
    <row r="157" spans="1:8" x14ac:dyDescent="0.25">
      <c r="A157" s="9">
        <f t="shared" si="24"/>
        <v>33909</v>
      </c>
      <c r="B157" s="10">
        <v>0</v>
      </c>
      <c r="C157" s="6">
        <f t="shared" si="25"/>
        <v>100</v>
      </c>
      <c r="D157" s="6">
        <f>MAX($C$2:C157)</f>
        <v>100</v>
      </c>
      <c r="E157" s="2">
        <f t="shared" si="26"/>
        <v>0</v>
      </c>
      <c r="F157">
        <f t="shared" si="27"/>
        <v>0</v>
      </c>
      <c r="G157">
        <f t="shared" si="28"/>
        <v>0</v>
      </c>
      <c r="H157" s="2">
        <f t="shared" ca="1" si="29"/>
        <v>0</v>
      </c>
    </row>
    <row r="158" spans="1:8" x14ac:dyDescent="0.25">
      <c r="A158" s="9">
        <f t="shared" si="24"/>
        <v>33939</v>
      </c>
      <c r="B158" s="10">
        <v>0</v>
      </c>
      <c r="C158" s="6">
        <f t="shared" si="25"/>
        <v>100</v>
      </c>
      <c r="D158" s="6">
        <f>MAX($C$2:C158)</f>
        <v>100</v>
      </c>
      <c r="E158" s="2">
        <f t="shared" si="26"/>
        <v>0</v>
      </c>
      <c r="F158">
        <f t="shared" si="27"/>
        <v>0</v>
      </c>
      <c r="G158">
        <f t="shared" si="28"/>
        <v>0</v>
      </c>
      <c r="H158" s="2">
        <f t="shared" ca="1" si="29"/>
        <v>0</v>
      </c>
    </row>
    <row r="159" spans="1:8" x14ac:dyDescent="0.25">
      <c r="A159" s="9">
        <f t="shared" si="24"/>
        <v>33970</v>
      </c>
      <c r="B159" s="10">
        <v>0</v>
      </c>
      <c r="C159" s="6">
        <f t="shared" si="25"/>
        <v>100</v>
      </c>
      <c r="D159" s="6">
        <f>MAX($C$2:C159)</f>
        <v>100</v>
      </c>
      <c r="E159" s="2">
        <f t="shared" si="26"/>
        <v>0</v>
      </c>
      <c r="F159">
        <f t="shared" si="27"/>
        <v>0</v>
      </c>
      <c r="G159">
        <f t="shared" si="28"/>
        <v>0</v>
      </c>
      <c r="H159" s="2">
        <f t="shared" ca="1" si="29"/>
        <v>0</v>
      </c>
    </row>
    <row r="160" spans="1:8" x14ac:dyDescent="0.25">
      <c r="A160" s="9">
        <f t="shared" si="24"/>
        <v>34001</v>
      </c>
      <c r="B160" s="10">
        <v>0</v>
      </c>
      <c r="C160" s="6">
        <f t="shared" si="25"/>
        <v>100</v>
      </c>
      <c r="D160" s="6">
        <f>MAX($C$2:C160)</f>
        <v>100</v>
      </c>
      <c r="E160" s="2">
        <f t="shared" si="26"/>
        <v>0</v>
      </c>
      <c r="F160">
        <f t="shared" si="27"/>
        <v>0</v>
      </c>
      <c r="G160">
        <f t="shared" si="28"/>
        <v>0</v>
      </c>
      <c r="H160" s="2">
        <f t="shared" ca="1" si="29"/>
        <v>0</v>
      </c>
    </row>
    <row r="161" spans="1:8" x14ac:dyDescent="0.25">
      <c r="A161" s="9">
        <f t="shared" si="24"/>
        <v>34029</v>
      </c>
      <c r="B161" s="10">
        <v>0</v>
      </c>
      <c r="C161" s="6">
        <f t="shared" si="25"/>
        <v>100</v>
      </c>
      <c r="D161" s="6">
        <f>MAX($C$2:C161)</f>
        <v>100</v>
      </c>
      <c r="E161" s="2">
        <f t="shared" si="26"/>
        <v>0</v>
      </c>
      <c r="F161">
        <f t="shared" si="27"/>
        <v>0</v>
      </c>
      <c r="G161">
        <f t="shared" si="28"/>
        <v>0</v>
      </c>
      <c r="H161" s="2">
        <f t="shared" ca="1" si="29"/>
        <v>0</v>
      </c>
    </row>
    <row r="162" spans="1:8" x14ac:dyDescent="0.25">
      <c r="A162" s="9">
        <f t="shared" si="24"/>
        <v>34060</v>
      </c>
      <c r="B162" s="10">
        <v>0</v>
      </c>
      <c r="C162" s="6">
        <f t="shared" si="25"/>
        <v>100</v>
      </c>
      <c r="D162" s="6">
        <f>MAX($C$2:C162)</f>
        <v>100</v>
      </c>
      <c r="E162" s="2">
        <f t="shared" si="26"/>
        <v>0</v>
      </c>
      <c r="F162">
        <f t="shared" si="27"/>
        <v>0</v>
      </c>
      <c r="G162">
        <f t="shared" si="28"/>
        <v>0</v>
      </c>
      <c r="H162" s="2">
        <f t="shared" ca="1" si="29"/>
        <v>0</v>
      </c>
    </row>
    <row r="163" spans="1:8" x14ac:dyDescent="0.25">
      <c r="A163" s="9">
        <f t="shared" si="24"/>
        <v>34090</v>
      </c>
      <c r="B163" s="10">
        <v>0</v>
      </c>
      <c r="C163" s="6">
        <f t="shared" si="25"/>
        <v>100</v>
      </c>
      <c r="D163" s="6">
        <f>MAX($C$2:C163)</f>
        <v>100</v>
      </c>
      <c r="E163" s="2">
        <f t="shared" si="26"/>
        <v>0</v>
      </c>
      <c r="F163">
        <f t="shared" si="27"/>
        <v>0</v>
      </c>
      <c r="G163">
        <f t="shared" si="28"/>
        <v>0</v>
      </c>
      <c r="H163" s="2">
        <f t="shared" ca="1" si="29"/>
        <v>0</v>
      </c>
    </row>
    <row r="164" spans="1:8" x14ac:dyDescent="0.25">
      <c r="A164" s="9">
        <f t="shared" si="24"/>
        <v>34121</v>
      </c>
      <c r="B164" s="10">
        <v>0</v>
      </c>
      <c r="C164" s="6">
        <f t="shared" si="25"/>
        <v>100</v>
      </c>
      <c r="D164" s="6">
        <f>MAX($C$2:C164)</f>
        <v>100</v>
      </c>
      <c r="E164" s="2">
        <f t="shared" si="26"/>
        <v>0</v>
      </c>
      <c r="F164">
        <f t="shared" si="27"/>
        <v>0</v>
      </c>
      <c r="G164">
        <f t="shared" si="28"/>
        <v>0</v>
      </c>
      <c r="H164" s="2">
        <f t="shared" ca="1" si="29"/>
        <v>0</v>
      </c>
    </row>
    <row r="165" spans="1:8" x14ac:dyDescent="0.25">
      <c r="A165" s="9">
        <f t="shared" si="24"/>
        <v>34151</v>
      </c>
      <c r="B165" s="10">
        <v>0</v>
      </c>
      <c r="C165" s="6">
        <f t="shared" si="25"/>
        <v>100</v>
      </c>
      <c r="D165" s="6">
        <f>MAX($C$2:C165)</f>
        <v>100</v>
      </c>
      <c r="E165" s="2">
        <f t="shared" si="26"/>
        <v>0</v>
      </c>
      <c r="F165">
        <f t="shared" si="27"/>
        <v>0</v>
      </c>
      <c r="G165">
        <f t="shared" si="28"/>
        <v>0</v>
      </c>
      <c r="H165" s="2">
        <f t="shared" ca="1" si="29"/>
        <v>0</v>
      </c>
    </row>
    <row r="166" spans="1:8" x14ac:dyDescent="0.25">
      <c r="A166" s="9">
        <f t="shared" si="24"/>
        <v>34182</v>
      </c>
      <c r="B166" s="10">
        <v>0</v>
      </c>
      <c r="C166" s="6">
        <f t="shared" si="25"/>
        <v>100</v>
      </c>
      <c r="D166" s="6">
        <f>MAX($C$2:C166)</f>
        <v>100</v>
      </c>
      <c r="E166" s="2">
        <f t="shared" si="26"/>
        <v>0</v>
      </c>
      <c r="F166">
        <f t="shared" si="27"/>
        <v>0</v>
      </c>
      <c r="G166">
        <f t="shared" si="28"/>
        <v>0</v>
      </c>
      <c r="H166" s="2">
        <f t="shared" ca="1" si="29"/>
        <v>0</v>
      </c>
    </row>
    <row r="167" spans="1:8" x14ac:dyDescent="0.25">
      <c r="A167" s="9">
        <f t="shared" si="24"/>
        <v>34213</v>
      </c>
      <c r="B167" s="10">
        <v>0</v>
      </c>
      <c r="C167" s="6">
        <f t="shared" si="25"/>
        <v>100</v>
      </c>
      <c r="D167" s="6">
        <f>MAX($C$2:C167)</f>
        <v>100</v>
      </c>
      <c r="E167" s="2">
        <f t="shared" si="26"/>
        <v>0</v>
      </c>
      <c r="F167">
        <f t="shared" si="27"/>
        <v>0</v>
      </c>
      <c r="G167">
        <f t="shared" si="28"/>
        <v>0</v>
      </c>
      <c r="H167" s="2">
        <f t="shared" ca="1" si="29"/>
        <v>0</v>
      </c>
    </row>
    <row r="168" spans="1:8" x14ac:dyDescent="0.25">
      <c r="A168" s="9">
        <f t="shared" si="24"/>
        <v>34243</v>
      </c>
      <c r="B168" s="10">
        <v>0</v>
      </c>
      <c r="C168" s="6">
        <f t="shared" si="25"/>
        <v>100</v>
      </c>
      <c r="D168" s="6">
        <f>MAX($C$2:C168)</f>
        <v>100</v>
      </c>
      <c r="E168" s="2">
        <f t="shared" si="26"/>
        <v>0</v>
      </c>
      <c r="F168">
        <f t="shared" si="27"/>
        <v>0</v>
      </c>
      <c r="G168">
        <f t="shared" si="28"/>
        <v>0</v>
      </c>
      <c r="H168" s="2">
        <f t="shared" ca="1" si="29"/>
        <v>0</v>
      </c>
    </row>
    <row r="169" spans="1:8" x14ac:dyDescent="0.25">
      <c r="A169" s="9">
        <f t="shared" si="24"/>
        <v>34274</v>
      </c>
      <c r="B169" s="10">
        <v>0</v>
      </c>
      <c r="C169" s="6">
        <f t="shared" si="25"/>
        <v>100</v>
      </c>
      <c r="D169" s="6">
        <f>MAX($C$2:C169)</f>
        <v>100</v>
      </c>
      <c r="E169" s="2">
        <f t="shared" si="26"/>
        <v>0</v>
      </c>
      <c r="F169">
        <f t="shared" si="27"/>
        <v>0</v>
      </c>
      <c r="G169">
        <f t="shared" si="28"/>
        <v>0</v>
      </c>
      <c r="H169" s="2">
        <f t="shared" ca="1" si="29"/>
        <v>0</v>
      </c>
    </row>
    <row r="170" spans="1:8" x14ac:dyDescent="0.25">
      <c r="A170" s="9">
        <f t="shared" si="24"/>
        <v>34304</v>
      </c>
      <c r="B170" s="10">
        <v>0</v>
      </c>
      <c r="C170" s="6">
        <f t="shared" si="25"/>
        <v>100</v>
      </c>
      <c r="D170" s="6">
        <f>MAX($C$2:C170)</f>
        <v>100</v>
      </c>
      <c r="E170" s="2">
        <f t="shared" si="26"/>
        <v>0</v>
      </c>
      <c r="F170">
        <f t="shared" si="27"/>
        <v>0</v>
      </c>
      <c r="G170">
        <f t="shared" si="28"/>
        <v>0</v>
      </c>
      <c r="H170" s="2">
        <f t="shared" ca="1" si="29"/>
        <v>0</v>
      </c>
    </row>
    <row r="171" spans="1:8" x14ac:dyDescent="0.25">
      <c r="A171" s="9">
        <f t="shared" si="24"/>
        <v>34335</v>
      </c>
      <c r="B171" s="10">
        <v>0</v>
      </c>
      <c r="C171" s="6">
        <f t="shared" si="25"/>
        <v>100</v>
      </c>
      <c r="D171" s="6">
        <f>MAX($C$2:C171)</f>
        <v>100</v>
      </c>
      <c r="E171" s="2">
        <f t="shared" si="26"/>
        <v>0</v>
      </c>
      <c r="F171">
        <f t="shared" si="27"/>
        <v>0</v>
      </c>
      <c r="G171">
        <f t="shared" si="28"/>
        <v>0</v>
      </c>
      <c r="H171" s="2">
        <f t="shared" ca="1" si="29"/>
        <v>0</v>
      </c>
    </row>
    <row r="172" spans="1:8" x14ac:dyDescent="0.25">
      <c r="A172" s="9">
        <f t="shared" si="24"/>
        <v>34366</v>
      </c>
      <c r="B172" s="10">
        <v>0</v>
      </c>
      <c r="C172" s="6">
        <f t="shared" si="25"/>
        <v>100</v>
      </c>
      <c r="D172" s="6">
        <f>MAX($C$2:C172)</f>
        <v>100</v>
      </c>
      <c r="E172" s="2">
        <f t="shared" si="26"/>
        <v>0</v>
      </c>
      <c r="F172">
        <f t="shared" si="27"/>
        <v>0</v>
      </c>
      <c r="G172">
        <f t="shared" si="28"/>
        <v>0</v>
      </c>
      <c r="H172" s="2">
        <f t="shared" ca="1" si="29"/>
        <v>0</v>
      </c>
    </row>
    <row r="173" spans="1:8" x14ac:dyDescent="0.25">
      <c r="A173" s="9">
        <f t="shared" si="24"/>
        <v>34394</v>
      </c>
      <c r="B173" s="10">
        <v>0</v>
      </c>
      <c r="C173" s="6">
        <f t="shared" si="25"/>
        <v>100</v>
      </c>
      <c r="D173" s="6">
        <f>MAX($C$2:C173)</f>
        <v>100</v>
      </c>
      <c r="E173" s="2">
        <f t="shared" si="26"/>
        <v>0</v>
      </c>
      <c r="F173">
        <f t="shared" si="27"/>
        <v>0</v>
      </c>
      <c r="G173">
        <f t="shared" si="28"/>
        <v>0</v>
      </c>
      <c r="H173" s="2">
        <f t="shared" ca="1" si="29"/>
        <v>0</v>
      </c>
    </row>
    <row r="174" spans="1:8" x14ac:dyDescent="0.25">
      <c r="A174" s="9">
        <f t="shared" si="24"/>
        <v>34425</v>
      </c>
      <c r="B174" s="10">
        <v>0</v>
      </c>
      <c r="C174" s="6">
        <f t="shared" si="25"/>
        <v>100</v>
      </c>
      <c r="D174" s="6">
        <f>MAX($C$2:C174)</f>
        <v>100</v>
      </c>
      <c r="E174" s="2">
        <f t="shared" si="26"/>
        <v>0</v>
      </c>
      <c r="F174">
        <f t="shared" si="27"/>
        <v>0</v>
      </c>
      <c r="G174">
        <f t="shared" si="28"/>
        <v>0</v>
      </c>
      <c r="H174" s="2">
        <f t="shared" ca="1" si="29"/>
        <v>0</v>
      </c>
    </row>
    <row r="175" spans="1:8" x14ac:dyDescent="0.25">
      <c r="A175" s="9">
        <f t="shared" si="24"/>
        <v>34455</v>
      </c>
      <c r="B175" s="10">
        <v>0</v>
      </c>
      <c r="C175" s="6">
        <f t="shared" si="25"/>
        <v>100</v>
      </c>
      <c r="D175" s="6">
        <f>MAX($C$2:C175)</f>
        <v>100</v>
      </c>
      <c r="E175" s="2">
        <f t="shared" si="26"/>
        <v>0</v>
      </c>
      <c r="F175">
        <f t="shared" si="27"/>
        <v>0</v>
      </c>
      <c r="G175">
        <f t="shared" si="28"/>
        <v>0</v>
      </c>
      <c r="H175" s="2">
        <f t="shared" ca="1" si="29"/>
        <v>0</v>
      </c>
    </row>
    <row r="176" spans="1:8" x14ac:dyDescent="0.25">
      <c r="A176" s="9">
        <f t="shared" si="24"/>
        <v>34486</v>
      </c>
      <c r="B176" s="10">
        <v>0</v>
      </c>
      <c r="C176" s="6">
        <f t="shared" si="25"/>
        <v>100</v>
      </c>
      <c r="D176" s="6">
        <f>MAX($C$2:C176)</f>
        <v>100</v>
      </c>
      <c r="E176" s="2">
        <f t="shared" si="26"/>
        <v>0</v>
      </c>
      <c r="F176">
        <f t="shared" si="27"/>
        <v>0</v>
      </c>
      <c r="G176">
        <f t="shared" si="28"/>
        <v>0</v>
      </c>
      <c r="H176" s="2">
        <f t="shared" ca="1" si="29"/>
        <v>0</v>
      </c>
    </row>
    <row r="177" spans="1:8" x14ac:dyDescent="0.25">
      <c r="A177" s="9">
        <f t="shared" si="24"/>
        <v>34516</v>
      </c>
      <c r="B177" s="10">
        <v>0</v>
      </c>
      <c r="C177" s="6">
        <f t="shared" si="25"/>
        <v>100</v>
      </c>
      <c r="D177" s="6">
        <f>MAX($C$2:C177)</f>
        <v>100</v>
      </c>
      <c r="E177" s="2">
        <f t="shared" si="26"/>
        <v>0</v>
      </c>
      <c r="F177">
        <f t="shared" si="27"/>
        <v>0</v>
      </c>
      <c r="G177">
        <f t="shared" si="28"/>
        <v>0</v>
      </c>
      <c r="H177" s="2">
        <f t="shared" ca="1" si="29"/>
        <v>0</v>
      </c>
    </row>
    <row r="178" spans="1:8" x14ac:dyDescent="0.25">
      <c r="A178" s="9">
        <f t="shared" si="24"/>
        <v>34547</v>
      </c>
      <c r="B178" s="10">
        <v>0</v>
      </c>
      <c r="C178" s="6">
        <f t="shared" si="25"/>
        <v>100</v>
      </c>
      <c r="D178" s="6">
        <f>MAX($C$2:C178)</f>
        <v>100</v>
      </c>
      <c r="E178" s="2">
        <f t="shared" si="26"/>
        <v>0</v>
      </c>
      <c r="F178">
        <f t="shared" si="27"/>
        <v>0</v>
      </c>
      <c r="G178">
        <f t="shared" si="28"/>
        <v>0</v>
      </c>
      <c r="H178" s="2">
        <f t="shared" ca="1" si="29"/>
        <v>0</v>
      </c>
    </row>
    <row r="179" spans="1:8" x14ac:dyDescent="0.25">
      <c r="A179" s="9">
        <f t="shared" si="24"/>
        <v>34578</v>
      </c>
      <c r="B179" s="10">
        <v>0</v>
      </c>
      <c r="C179" s="6">
        <f t="shared" si="25"/>
        <v>100</v>
      </c>
      <c r="D179" s="6">
        <f>MAX($C$2:C179)</f>
        <v>100</v>
      </c>
      <c r="E179" s="2">
        <f t="shared" si="26"/>
        <v>0</v>
      </c>
      <c r="F179">
        <f t="shared" si="27"/>
        <v>0</v>
      </c>
      <c r="G179">
        <f t="shared" si="28"/>
        <v>0</v>
      </c>
      <c r="H179" s="2">
        <f t="shared" ca="1" si="29"/>
        <v>0</v>
      </c>
    </row>
    <row r="180" spans="1:8" x14ac:dyDescent="0.25">
      <c r="A180" s="9">
        <f t="shared" si="24"/>
        <v>34608</v>
      </c>
      <c r="B180" s="10">
        <v>0</v>
      </c>
      <c r="C180" s="6">
        <f t="shared" si="25"/>
        <v>100</v>
      </c>
      <c r="D180" s="6">
        <f>MAX($C$2:C180)</f>
        <v>100</v>
      </c>
      <c r="E180" s="2">
        <f t="shared" si="26"/>
        <v>0</v>
      </c>
      <c r="F180">
        <f t="shared" si="27"/>
        <v>0</v>
      </c>
      <c r="G180">
        <f t="shared" si="28"/>
        <v>0</v>
      </c>
      <c r="H180" s="2">
        <f t="shared" ca="1" si="29"/>
        <v>0</v>
      </c>
    </row>
    <row r="181" spans="1:8" x14ac:dyDescent="0.25">
      <c r="A181" s="9">
        <f t="shared" si="24"/>
        <v>34639</v>
      </c>
      <c r="B181" s="10">
        <v>0</v>
      </c>
      <c r="C181" s="6">
        <f t="shared" si="25"/>
        <v>100</v>
      </c>
      <c r="D181" s="6">
        <f>MAX($C$2:C181)</f>
        <v>100</v>
      </c>
      <c r="E181" s="2">
        <f t="shared" si="26"/>
        <v>0</v>
      </c>
      <c r="F181">
        <f t="shared" si="27"/>
        <v>0</v>
      </c>
      <c r="G181">
        <f t="shared" si="28"/>
        <v>0</v>
      </c>
      <c r="H181" s="2">
        <f t="shared" ca="1" si="29"/>
        <v>0</v>
      </c>
    </row>
    <row r="182" spans="1:8" x14ac:dyDescent="0.25">
      <c r="A182" s="9">
        <f t="shared" si="24"/>
        <v>34669</v>
      </c>
      <c r="B182" s="10">
        <v>0</v>
      </c>
      <c r="C182" s="6">
        <f t="shared" si="25"/>
        <v>100</v>
      </c>
      <c r="D182" s="6">
        <f>MAX($C$2:C182)</f>
        <v>100</v>
      </c>
      <c r="E182" s="2">
        <f t="shared" si="26"/>
        <v>0</v>
      </c>
      <c r="F182">
        <f t="shared" si="27"/>
        <v>0</v>
      </c>
      <c r="G182">
        <f t="shared" si="28"/>
        <v>0</v>
      </c>
      <c r="H182" s="2">
        <f t="shared" ca="1" si="29"/>
        <v>0</v>
      </c>
    </row>
    <row r="183" spans="1:8" x14ac:dyDescent="0.25">
      <c r="A183" s="9">
        <f t="shared" si="24"/>
        <v>34700</v>
      </c>
      <c r="B183" s="10">
        <v>0</v>
      </c>
      <c r="C183" s="6">
        <f t="shared" si="25"/>
        <v>100</v>
      </c>
      <c r="D183" s="6">
        <f>MAX($C$2:C183)</f>
        <v>100</v>
      </c>
      <c r="E183" s="2">
        <f t="shared" si="26"/>
        <v>0</v>
      </c>
      <c r="F183">
        <f t="shared" si="27"/>
        <v>0</v>
      </c>
      <c r="G183">
        <f t="shared" si="28"/>
        <v>0</v>
      </c>
      <c r="H183" s="2">
        <f t="shared" ca="1" si="29"/>
        <v>0</v>
      </c>
    </row>
    <row r="184" spans="1:8" x14ac:dyDescent="0.25">
      <c r="A184" s="9">
        <f t="shared" si="24"/>
        <v>34731</v>
      </c>
      <c r="B184" s="10">
        <v>0</v>
      </c>
      <c r="C184" s="6">
        <f t="shared" si="25"/>
        <v>100</v>
      </c>
      <c r="D184" s="6">
        <f>MAX($C$2:C184)</f>
        <v>100</v>
      </c>
      <c r="E184" s="2">
        <f t="shared" si="26"/>
        <v>0</v>
      </c>
      <c r="F184">
        <f t="shared" si="27"/>
        <v>0</v>
      </c>
      <c r="G184">
        <f t="shared" si="28"/>
        <v>0</v>
      </c>
      <c r="H184" s="2">
        <f t="shared" ca="1" si="29"/>
        <v>0</v>
      </c>
    </row>
    <row r="185" spans="1:8" x14ac:dyDescent="0.25">
      <c r="A185" s="9">
        <f t="shared" si="24"/>
        <v>34759</v>
      </c>
      <c r="B185" s="10">
        <v>0</v>
      </c>
      <c r="C185" s="6">
        <f t="shared" si="25"/>
        <v>100</v>
      </c>
      <c r="D185" s="6">
        <f>MAX($C$2:C185)</f>
        <v>100</v>
      </c>
      <c r="E185" s="2">
        <f t="shared" si="26"/>
        <v>0</v>
      </c>
      <c r="F185">
        <f t="shared" si="27"/>
        <v>0</v>
      </c>
      <c r="G185">
        <f t="shared" si="28"/>
        <v>0</v>
      </c>
      <c r="H185" s="2">
        <f t="shared" ca="1" si="29"/>
        <v>0</v>
      </c>
    </row>
    <row r="186" spans="1:8" x14ac:dyDescent="0.25">
      <c r="A186" s="9">
        <f t="shared" si="24"/>
        <v>34790</v>
      </c>
      <c r="B186" s="10">
        <v>0</v>
      </c>
      <c r="C186" s="6">
        <f t="shared" si="25"/>
        <v>100</v>
      </c>
      <c r="D186" s="6">
        <f>MAX($C$2:C186)</f>
        <v>100</v>
      </c>
      <c r="E186" s="2">
        <f t="shared" si="26"/>
        <v>0</v>
      </c>
      <c r="F186">
        <f t="shared" si="27"/>
        <v>0</v>
      </c>
      <c r="G186">
        <f t="shared" si="28"/>
        <v>0</v>
      </c>
      <c r="H186" s="2">
        <f t="shared" ca="1" si="29"/>
        <v>0</v>
      </c>
    </row>
    <row r="187" spans="1:8" x14ac:dyDescent="0.25">
      <c r="A187" s="9">
        <f t="shared" si="24"/>
        <v>34820</v>
      </c>
      <c r="B187" s="10">
        <v>0</v>
      </c>
      <c r="C187" s="6">
        <f t="shared" si="25"/>
        <v>100</v>
      </c>
      <c r="D187" s="6">
        <f>MAX($C$2:C187)</f>
        <v>100</v>
      </c>
      <c r="E187" s="2">
        <f t="shared" si="26"/>
        <v>0</v>
      </c>
      <c r="F187">
        <f t="shared" si="27"/>
        <v>0</v>
      </c>
      <c r="G187">
        <f t="shared" si="28"/>
        <v>0</v>
      </c>
      <c r="H187" s="2">
        <f t="shared" ca="1" si="29"/>
        <v>0</v>
      </c>
    </row>
    <row r="188" spans="1:8" x14ac:dyDescent="0.25">
      <c r="A188" s="9">
        <f t="shared" si="24"/>
        <v>34851</v>
      </c>
      <c r="B188" s="10">
        <v>0</v>
      </c>
      <c r="C188" s="6">
        <f t="shared" si="25"/>
        <v>100</v>
      </c>
      <c r="D188" s="6">
        <f>MAX($C$2:C188)</f>
        <v>100</v>
      </c>
      <c r="E188" s="2">
        <f t="shared" si="26"/>
        <v>0</v>
      </c>
      <c r="F188">
        <f t="shared" si="27"/>
        <v>0</v>
      </c>
      <c r="G188">
        <f t="shared" si="28"/>
        <v>0</v>
      </c>
      <c r="H188" s="2">
        <f t="shared" ca="1" si="29"/>
        <v>0</v>
      </c>
    </row>
    <row r="189" spans="1:8" x14ac:dyDescent="0.25">
      <c r="A189" s="9">
        <f t="shared" si="24"/>
        <v>34881</v>
      </c>
      <c r="B189" s="10">
        <v>0</v>
      </c>
      <c r="C189" s="6">
        <f t="shared" si="25"/>
        <v>100</v>
      </c>
      <c r="D189" s="6">
        <f>MAX($C$2:C189)</f>
        <v>100</v>
      </c>
      <c r="E189" s="2">
        <f t="shared" si="26"/>
        <v>0</v>
      </c>
      <c r="F189">
        <f t="shared" si="27"/>
        <v>0</v>
      </c>
      <c r="G189">
        <f t="shared" si="28"/>
        <v>0</v>
      </c>
      <c r="H189" s="2">
        <f t="shared" ca="1" si="29"/>
        <v>0</v>
      </c>
    </row>
    <row r="190" spans="1:8" x14ac:dyDescent="0.25">
      <c r="A190" s="9">
        <f t="shared" si="24"/>
        <v>34912</v>
      </c>
      <c r="B190" s="10">
        <v>0</v>
      </c>
      <c r="C190" s="6">
        <f t="shared" si="25"/>
        <v>100</v>
      </c>
      <c r="D190" s="6">
        <f>MAX($C$2:C190)</f>
        <v>100</v>
      </c>
      <c r="E190" s="2">
        <f t="shared" si="26"/>
        <v>0</v>
      </c>
      <c r="F190">
        <f t="shared" si="27"/>
        <v>0</v>
      </c>
      <c r="G190">
        <f t="shared" si="28"/>
        <v>0</v>
      </c>
      <c r="H190" s="2">
        <f t="shared" ca="1" si="29"/>
        <v>0</v>
      </c>
    </row>
    <row r="191" spans="1:8" x14ac:dyDescent="0.25">
      <c r="A191" s="9">
        <f t="shared" si="24"/>
        <v>34943</v>
      </c>
      <c r="B191" s="10">
        <v>0</v>
      </c>
      <c r="C191" s="6">
        <f t="shared" si="25"/>
        <v>100</v>
      </c>
      <c r="D191" s="6">
        <f>MAX($C$2:C191)</f>
        <v>100</v>
      </c>
      <c r="E191" s="2">
        <f t="shared" si="26"/>
        <v>0</v>
      </c>
      <c r="F191">
        <f t="shared" si="27"/>
        <v>0</v>
      </c>
      <c r="G191">
        <f t="shared" si="28"/>
        <v>0</v>
      </c>
      <c r="H191" s="2">
        <f t="shared" ca="1" si="29"/>
        <v>0</v>
      </c>
    </row>
    <row r="192" spans="1:8" x14ac:dyDescent="0.25">
      <c r="A192" s="9">
        <f t="shared" si="24"/>
        <v>34973</v>
      </c>
      <c r="B192" s="10">
        <v>0</v>
      </c>
      <c r="C192" s="6">
        <f t="shared" si="25"/>
        <v>100</v>
      </c>
      <c r="D192" s="6">
        <f>MAX($C$2:C192)</f>
        <v>100</v>
      </c>
      <c r="E192" s="2">
        <f t="shared" si="26"/>
        <v>0</v>
      </c>
      <c r="F192">
        <f t="shared" si="27"/>
        <v>0</v>
      </c>
      <c r="G192">
        <f t="shared" si="28"/>
        <v>0</v>
      </c>
      <c r="H192" s="2">
        <f t="shared" ca="1" si="29"/>
        <v>0</v>
      </c>
    </row>
    <row r="193" spans="1:8" x14ac:dyDescent="0.25">
      <c r="A193" s="9">
        <f t="shared" si="24"/>
        <v>35004</v>
      </c>
      <c r="B193" s="10">
        <v>0</v>
      </c>
      <c r="C193" s="6">
        <f t="shared" si="25"/>
        <v>100</v>
      </c>
      <c r="D193" s="6">
        <f>MAX($C$2:C193)</f>
        <v>100</v>
      </c>
      <c r="E193" s="2">
        <f t="shared" si="26"/>
        <v>0</v>
      </c>
      <c r="F193">
        <f t="shared" si="27"/>
        <v>0</v>
      </c>
      <c r="G193">
        <f t="shared" si="28"/>
        <v>0</v>
      </c>
      <c r="H193" s="2">
        <f t="shared" ca="1" si="29"/>
        <v>0</v>
      </c>
    </row>
    <row r="194" spans="1:8" x14ac:dyDescent="0.25">
      <c r="A194" s="9">
        <f t="shared" si="24"/>
        <v>35034</v>
      </c>
      <c r="B194" s="10">
        <v>0</v>
      </c>
      <c r="C194" s="6">
        <f t="shared" si="25"/>
        <v>100</v>
      </c>
      <c r="D194" s="6">
        <f>MAX($C$2:C194)</f>
        <v>100</v>
      </c>
      <c r="E194" s="2">
        <f t="shared" si="26"/>
        <v>0</v>
      </c>
      <c r="F194">
        <f t="shared" si="27"/>
        <v>0</v>
      </c>
      <c r="G194">
        <f t="shared" si="28"/>
        <v>0</v>
      </c>
      <c r="H194" s="2">
        <f t="shared" ca="1" si="29"/>
        <v>0</v>
      </c>
    </row>
    <row r="195" spans="1:8" x14ac:dyDescent="0.25">
      <c r="A195" s="9">
        <f t="shared" si="24"/>
        <v>35065</v>
      </c>
      <c r="B195" s="10">
        <v>0</v>
      </c>
      <c r="C195" s="6">
        <f t="shared" si="25"/>
        <v>100</v>
      </c>
      <c r="D195" s="6">
        <f>MAX($C$2:C195)</f>
        <v>100</v>
      </c>
      <c r="E195" s="2">
        <f t="shared" si="26"/>
        <v>0</v>
      </c>
      <c r="F195">
        <f t="shared" si="27"/>
        <v>0</v>
      </c>
      <c r="G195">
        <f t="shared" si="28"/>
        <v>0</v>
      </c>
      <c r="H195" s="2">
        <f t="shared" ca="1" si="29"/>
        <v>0</v>
      </c>
    </row>
    <row r="196" spans="1:8" x14ac:dyDescent="0.25">
      <c r="A196" s="9">
        <f t="shared" si="24"/>
        <v>35096</v>
      </c>
      <c r="B196" s="10">
        <v>0</v>
      </c>
      <c r="C196" s="6">
        <f t="shared" si="25"/>
        <v>100</v>
      </c>
      <c r="D196" s="6">
        <f>MAX($C$2:C196)</f>
        <v>100</v>
      </c>
      <c r="E196" s="2">
        <f t="shared" si="26"/>
        <v>0</v>
      </c>
      <c r="F196">
        <f t="shared" si="27"/>
        <v>0</v>
      </c>
      <c r="G196">
        <f t="shared" si="28"/>
        <v>0</v>
      </c>
      <c r="H196" s="2">
        <f t="shared" ca="1" si="29"/>
        <v>0</v>
      </c>
    </row>
    <row r="197" spans="1:8" x14ac:dyDescent="0.25">
      <c r="A197" s="9">
        <f t="shared" ref="A197:A260" si="30">EDATE(A196,1)</f>
        <v>35125</v>
      </c>
      <c r="B197" s="10">
        <v>0</v>
      </c>
      <c r="C197" s="6">
        <f t="shared" si="25"/>
        <v>100</v>
      </c>
      <c r="D197" s="6">
        <f>MAX($C$2:C197)</f>
        <v>100</v>
      </c>
      <c r="E197" s="2">
        <f t="shared" si="26"/>
        <v>0</v>
      </c>
      <c r="F197">
        <f t="shared" si="27"/>
        <v>0</v>
      </c>
      <c r="G197">
        <f t="shared" si="28"/>
        <v>0</v>
      </c>
      <c r="H197" s="2">
        <f t="shared" ca="1" si="29"/>
        <v>0</v>
      </c>
    </row>
    <row r="198" spans="1:8" x14ac:dyDescent="0.25">
      <c r="A198" s="9">
        <f t="shared" si="30"/>
        <v>35156</v>
      </c>
      <c r="B198" s="10">
        <v>0</v>
      </c>
      <c r="C198" s="6">
        <f t="shared" si="25"/>
        <v>100</v>
      </c>
      <c r="D198" s="6">
        <f>MAX($C$2:C198)</f>
        <v>100</v>
      </c>
      <c r="E198" s="2">
        <f t="shared" si="26"/>
        <v>0</v>
      </c>
      <c r="F198">
        <f t="shared" si="27"/>
        <v>0</v>
      </c>
      <c r="G198">
        <f t="shared" si="28"/>
        <v>0</v>
      </c>
      <c r="H198" s="2">
        <f t="shared" ca="1" si="29"/>
        <v>0</v>
      </c>
    </row>
    <row r="199" spans="1:8" x14ac:dyDescent="0.25">
      <c r="A199" s="9">
        <f t="shared" si="30"/>
        <v>35186</v>
      </c>
      <c r="B199" s="10">
        <v>0</v>
      </c>
      <c r="C199" s="6">
        <f t="shared" si="25"/>
        <v>100</v>
      </c>
      <c r="D199" s="6">
        <f>MAX($C$2:C199)</f>
        <v>100</v>
      </c>
      <c r="E199" s="2">
        <f t="shared" si="26"/>
        <v>0</v>
      </c>
      <c r="F199">
        <f t="shared" si="27"/>
        <v>0</v>
      </c>
      <c r="G199">
        <f t="shared" si="28"/>
        <v>0</v>
      </c>
      <c r="H199" s="2">
        <f t="shared" ca="1" si="29"/>
        <v>0</v>
      </c>
    </row>
    <row r="200" spans="1:8" x14ac:dyDescent="0.25">
      <c r="A200" s="9">
        <f t="shared" si="30"/>
        <v>35217</v>
      </c>
      <c r="B200" s="10">
        <v>0</v>
      </c>
      <c r="C200" s="6">
        <f t="shared" si="25"/>
        <v>100</v>
      </c>
      <c r="D200" s="6">
        <f>MAX($C$2:C200)</f>
        <v>100</v>
      </c>
      <c r="E200" s="2">
        <f t="shared" si="26"/>
        <v>0</v>
      </c>
      <c r="F200">
        <f t="shared" si="27"/>
        <v>0</v>
      </c>
      <c r="G200">
        <f t="shared" si="28"/>
        <v>0</v>
      </c>
      <c r="H200" s="2">
        <f t="shared" ca="1" si="29"/>
        <v>0</v>
      </c>
    </row>
    <row r="201" spans="1:8" x14ac:dyDescent="0.25">
      <c r="A201" s="9">
        <f t="shared" si="30"/>
        <v>35247</v>
      </c>
      <c r="B201" s="10">
        <v>0</v>
      </c>
      <c r="C201" s="6">
        <f t="shared" si="25"/>
        <v>100</v>
      </c>
      <c r="D201" s="6">
        <f>MAX($C$2:C201)</f>
        <v>100</v>
      </c>
      <c r="E201" s="2">
        <f t="shared" si="26"/>
        <v>0</v>
      </c>
      <c r="F201">
        <f t="shared" si="27"/>
        <v>0</v>
      </c>
      <c r="G201">
        <f t="shared" si="28"/>
        <v>0</v>
      </c>
      <c r="H201" s="2">
        <f t="shared" ca="1" si="29"/>
        <v>0</v>
      </c>
    </row>
    <row r="202" spans="1:8" x14ac:dyDescent="0.25">
      <c r="A202" s="9">
        <f t="shared" si="30"/>
        <v>35278</v>
      </c>
      <c r="B202" s="10">
        <v>0</v>
      </c>
      <c r="C202" s="6">
        <f t="shared" si="25"/>
        <v>100</v>
      </c>
      <c r="D202" s="6">
        <f>MAX($C$2:C202)</f>
        <v>100</v>
      </c>
      <c r="E202" s="2">
        <f t="shared" si="26"/>
        <v>0</v>
      </c>
      <c r="F202">
        <f t="shared" si="27"/>
        <v>0</v>
      </c>
      <c r="G202">
        <f t="shared" si="28"/>
        <v>0</v>
      </c>
      <c r="H202" s="2">
        <f t="shared" ca="1" si="29"/>
        <v>0</v>
      </c>
    </row>
    <row r="203" spans="1:8" x14ac:dyDescent="0.25">
      <c r="A203" s="9">
        <f t="shared" si="30"/>
        <v>35309</v>
      </c>
      <c r="B203" s="10">
        <v>0</v>
      </c>
      <c r="C203" s="6">
        <f t="shared" si="25"/>
        <v>100</v>
      </c>
      <c r="D203" s="6">
        <f>MAX($C$2:C203)</f>
        <v>100</v>
      </c>
      <c r="E203" s="2">
        <f t="shared" si="26"/>
        <v>0</v>
      </c>
      <c r="F203">
        <f t="shared" si="27"/>
        <v>0</v>
      </c>
      <c r="G203">
        <f t="shared" si="28"/>
        <v>0</v>
      </c>
      <c r="H203" s="2">
        <f t="shared" ca="1" si="29"/>
        <v>0</v>
      </c>
    </row>
    <row r="204" spans="1:8" x14ac:dyDescent="0.25">
      <c r="A204" s="9">
        <f t="shared" si="30"/>
        <v>35339</v>
      </c>
      <c r="B204" s="10">
        <v>0</v>
      </c>
      <c r="C204" s="6">
        <f t="shared" si="25"/>
        <v>100</v>
      </c>
      <c r="D204" s="6">
        <f>MAX($C$2:C204)</f>
        <v>100</v>
      </c>
      <c r="E204" s="2">
        <f t="shared" si="26"/>
        <v>0</v>
      </c>
      <c r="F204">
        <f t="shared" si="27"/>
        <v>0</v>
      </c>
      <c r="G204">
        <f t="shared" si="28"/>
        <v>0</v>
      </c>
      <c r="H204" s="2">
        <f t="shared" ca="1" si="29"/>
        <v>0</v>
      </c>
    </row>
    <row r="205" spans="1:8" x14ac:dyDescent="0.25">
      <c r="A205" s="9">
        <f t="shared" si="30"/>
        <v>35370</v>
      </c>
      <c r="B205" s="10">
        <v>0</v>
      </c>
      <c r="C205" s="6">
        <f t="shared" si="25"/>
        <v>100</v>
      </c>
      <c r="D205" s="6">
        <f>MAX($C$2:C205)</f>
        <v>100</v>
      </c>
      <c r="E205" s="2">
        <f t="shared" si="26"/>
        <v>0</v>
      </c>
      <c r="F205">
        <f t="shared" si="27"/>
        <v>0</v>
      </c>
      <c r="G205">
        <f t="shared" si="28"/>
        <v>0</v>
      </c>
      <c r="H205" s="2">
        <f t="shared" ca="1" si="29"/>
        <v>0</v>
      </c>
    </row>
    <row r="206" spans="1:8" x14ac:dyDescent="0.25">
      <c r="A206" s="9">
        <f t="shared" si="30"/>
        <v>35400</v>
      </c>
      <c r="B206" s="10">
        <v>0</v>
      </c>
      <c r="C206" s="6">
        <f t="shared" si="25"/>
        <v>100</v>
      </c>
      <c r="D206" s="6">
        <f>MAX($C$2:C206)</f>
        <v>100</v>
      </c>
      <c r="E206" s="2">
        <f t="shared" si="26"/>
        <v>0</v>
      </c>
      <c r="F206">
        <f t="shared" si="27"/>
        <v>0</v>
      </c>
      <c r="G206">
        <f t="shared" si="28"/>
        <v>0</v>
      </c>
      <c r="H206" s="2">
        <f t="shared" ca="1" si="29"/>
        <v>0</v>
      </c>
    </row>
    <row r="207" spans="1:8" x14ac:dyDescent="0.25">
      <c r="A207" s="9">
        <f t="shared" si="30"/>
        <v>35431</v>
      </c>
      <c r="B207" s="10">
        <v>0</v>
      </c>
      <c r="C207" s="6">
        <f t="shared" ref="C207:C270" si="31">C206*(1+B207)</f>
        <v>100</v>
      </c>
      <c r="D207" s="6">
        <f>MAX($C$2:C207)</f>
        <v>100</v>
      </c>
      <c r="E207" s="2">
        <f t="shared" ref="E207:E270" si="32">C207/D207-1</f>
        <v>0</v>
      </c>
      <c r="F207">
        <f t="shared" ref="F207:F270" si="33">IF(E207=0,0,1)</f>
        <v>0</v>
      </c>
      <c r="G207">
        <f t="shared" ref="G207:G270" si="34">IF(F207=0,0,G206+1)</f>
        <v>0</v>
      </c>
      <c r="H207" s="2">
        <f t="shared" ref="H207:H270" ca="1" si="35">IF(F207=0,0,IF(F208=1,0,MIN(OFFSET(E207,-G207+1,0,G207,1))))</f>
        <v>0</v>
      </c>
    </row>
    <row r="208" spans="1:8" x14ac:dyDescent="0.25">
      <c r="A208" s="9">
        <f t="shared" si="30"/>
        <v>35462</v>
      </c>
      <c r="B208" s="10">
        <v>0</v>
      </c>
      <c r="C208" s="6">
        <f t="shared" si="31"/>
        <v>100</v>
      </c>
      <c r="D208" s="6">
        <f>MAX($C$2:C208)</f>
        <v>100</v>
      </c>
      <c r="E208" s="2">
        <f t="shared" si="32"/>
        <v>0</v>
      </c>
      <c r="F208">
        <f t="shared" si="33"/>
        <v>0</v>
      </c>
      <c r="G208">
        <f t="shared" si="34"/>
        <v>0</v>
      </c>
      <c r="H208" s="2">
        <f t="shared" ca="1" si="35"/>
        <v>0</v>
      </c>
    </row>
    <row r="209" spans="1:8" x14ac:dyDescent="0.25">
      <c r="A209" s="9">
        <f t="shared" si="30"/>
        <v>35490</v>
      </c>
      <c r="B209" s="10">
        <v>0</v>
      </c>
      <c r="C209" s="6">
        <f t="shared" si="31"/>
        <v>100</v>
      </c>
      <c r="D209" s="6">
        <f>MAX($C$2:C209)</f>
        <v>100</v>
      </c>
      <c r="E209" s="2">
        <f t="shared" si="32"/>
        <v>0</v>
      </c>
      <c r="F209">
        <f t="shared" si="33"/>
        <v>0</v>
      </c>
      <c r="G209">
        <f t="shared" si="34"/>
        <v>0</v>
      </c>
      <c r="H209" s="2">
        <f t="shared" ca="1" si="35"/>
        <v>0</v>
      </c>
    </row>
    <row r="210" spans="1:8" x14ac:dyDescent="0.25">
      <c r="A210" s="9">
        <f t="shared" si="30"/>
        <v>35521</v>
      </c>
      <c r="B210" s="10">
        <v>0</v>
      </c>
      <c r="C210" s="6">
        <f t="shared" si="31"/>
        <v>100</v>
      </c>
      <c r="D210" s="6">
        <f>MAX($C$2:C210)</f>
        <v>100</v>
      </c>
      <c r="E210" s="2">
        <f t="shared" si="32"/>
        <v>0</v>
      </c>
      <c r="F210">
        <f t="shared" si="33"/>
        <v>0</v>
      </c>
      <c r="G210">
        <f t="shared" si="34"/>
        <v>0</v>
      </c>
      <c r="H210" s="2">
        <f t="shared" ca="1" si="35"/>
        <v>0</v>
      </c>
    </row>
    <row r="211" spans="1:8" x14ac:dyDescent="0.25">
      <c r="A211" s="9">
        <f t="shared" si="30"/>
        <v>35551</v>
      </c>
      <c r="B211" s="10">
        <v>0</v>
      </c>
      <c r="C211" s="6">
        <f t="shared" si="31"/>
        <v>100</v>
      </c>
      <c r="D211" s="6">
        <f>MAX($C$2:C211)</f>
        <v>100</v>
      </c>
      <c r="E211" s="2">
        <f t="shared" si="32"/>
        <v>0</v>
      </c>
      <c r="F211">
        <f t="shared" si="33"/>
        <v>0</v>
      </c>
      <c r="G211">
        <f t="shared" si="34"/>
        <v>0</v>
      </c>
      <c r="H211" s="2">
        <f t="shared" ca="1" si="35"/>
        <v>0</v>
      </c>
    </row>
    <row r="212" spans="1:8" x14ac:dyDescent="0.25">
      <c r="A212" s="9">
        <f t="shared" si="30"/>
        <v>35582</v>
      </c>
      <c r="B212" s="10">
        <v>0</v>
      </c>
      <c r="C212" s="6">
        <f t="shared" si="31"/>
        <v>100</v>
      </c>
      <c r="D212" s="6">
        <f>MAX($C$2:C212)</f>
        <v>100</v>
      </c>
      <c r="E212" s="2">
        <f t="shared" si="32"/>
        <v>0</v>
      </c>
      <c r="F212">
        <f t="shared" si="33"/>
        <v>0</v>
      </c>
      <c r="G212">
        <f t="shared" si="34"/>
        <v>0</v>
      </c>
      <c r="H212" s="2">
        <f t="shared" ca="1" si="35"/>
        <v>0</v>
      </c>
    </row>
    <row r="213" spans="1:8" x14ac:dyDescent="0.25">
      <c r="A213" s="9">
        <f t="shared" si="30"/>
        <v>35612</v>
      </c>
      <c r="B213" s="10">
        <v>0</v>
      </c>
      <c r="C213" s="6">
        <f t="shared" si="31"/>
        <v>100</v>
      </c>
      <c r="D213" s="6">
        <f>MAX($C$2:C213)</f>
        <v>100</v>
      </c>
      <c r="E213" s="2">
        <f t="shared" si="32"/>
        <v>0</v>
      </c>
      <c r="F213">
        <f t="shared" si="33"/>
        <v>0</v>
      </c>
      <c r="G213">
        <f t="shared" si="34"/>
        <v>0</v>
      </c>
      <c r="H213" s="2">
        <f t="shared" ca="1" si="35"/>
        <v>0</v>
      </c>
    </row>
    <row r="214" spans="1:8" x14ac:dyDescent="0.25">
      <c r="A214" s="9">
        <f t="shared" si="30"/>
        <v>35643</v>
      </c>
      <c r="B214" s="10">
        <v>0</v>
      </c>
      <c r="C214" s="6">
        <f t="shared" si="31"/>
        <v>100</v>
      </c>
      <c r="D214" s="6">
        <f>MAX($C$2:C214)</f>
        <v>100</v>
      </c>
      <c r="E214" s="2">
        <f t="shared" si="32"/>
        <v>0</v>
      </c>
      <c r="F214">
        <f t="shared" si="33"/>
        <v>0</v>
      </c>
      <c r="G214">
        <f t="shared" si="34"/>
        <v>0</v>
      </c>
      <c r="H214" s="2">
        <f t="shared" ca="1" si="35"/>
        <v>0</v>
      </c>
    </row>
    <row r="215" spans="1:8" x14ac:dyDescent="0.25">
      <c r="A215" s="9">
        <f t="shared" si="30"/>
        <v>35674</v>
      </c>
      <c r="B215" s="10">
        <v>0</v>
      </c>
      <c r="C215" s="6">
        <f t="shared" si="31"/>
        <v>100</v>
      </c>
      <c r="D215" s="6">
        <f>MAX($C$2:C215)</f>
        <v>100</v>
      </c>
      <c r="E215" s="2">
        <f t="shared" si="32"/>
        <v>0</v>
      </c>
      <c r="F215">
        <f t="shared" si="33"/>
        <v>0</v>
      </c>
      <c r="G215">
        <f t="shared" si="34"/>
        <v>0</v>
      </c>
      <c r="H215" s="2">
        <f t="shared" ca="1" si="35"/>
        <v>0</v>
      </c>
    </row>
    <row r="216" spans="1:8" x14ac:dyDescent="0.25">
      <c r="A216" s="9">
        <f t="shared" si="30"/>
        <v>35704</v>
      </c>
      <c r="B216" s="10">
        <v>0</v>
      </c>
      <c r="C216" s="6">
        <f t="shared" si="31"/>
        <v>100</v>
      </c>
      <c r="D216" s="6">
        <f>MAX($C$2:C216)</f>
        <v>100</v>
      </c>
      <c r="E216" s="2">
        <f t="shared" si="32"/>
        <v>0</v>
      </c>
      <c r="F216">
        <f t="shared" si="33"/>
        <v>0</v>
      </c>
      <c r="G216">
        <f t="shared" si="34"/>
        <v>0</v>
      </c>
      <c r="H216" s="2">
        <f t="shared" ca="1" si="35"/>
        <v>0</v>
      </c>
    </row>
    <row r="217" spans="1:8" x14ac:dyDescent="0.25">
      <c r="A217" s="9">
        <f t="shared" si="30"/>
        <v>35735</v>
      </c>
      <c r="B217" s="10">
        <v>0</v>
      </c>
      <c r="C217" s="6">
        <f t="shared" si="31"/>
        <v>100</v>
      </c>
      <c r="D217" s="6">
        <f>MAX($C$2:C217)</f>
        <v>100</v>
      </c>
      <c r="E217" s="2">
        <f t="shared" si="32"/>
        <v>0</v>
      </c>
      <c r="F217">
        <f t="shared" si="33"/>
        <v>0</v>
      </c>
      <c r="G217">
        <f t="shared" si="34"/>
        <v>0</v>
      </c>
      <c r="H217" s="2">
        <f t="shared" ca="1" si="35"/>
        <v>0</v>
      </c>
    </row>
    <row r="218" spans="1:8" x14ac:dyDescent="0.25">
      <c r="A218" s="9">
        <f t="shared" si="30"/>
        <v>35765</v>
      </c>
      <c r="B218" s="10">
        <v>0</v>
      </c>
      <c r="C218" s="6">
        <f t="shared" si="31"/>
        <v>100</v>
      </c>
      <c r="D218" s="6">
        <f>MAX($C$2:C218)</f>
        <v>100</v>
      </c>
      <c r="E218" s="2">
        <f t="shared" si="32"/>
        <v>0</v>
      </c>
      <c r="F218">
        <f t="shared" si="33"/>
        <v>0</v>
      </c>
      <c r="G218">
        <f t="shared" si="34"/>
        <v>0</v>
      </c>
      <c r="H218" s="2">
        <f t="shared" ca="1" si="35"/>
        <v>0</v>
      </c>
    </row>
    <row r="219" spans="1:8" x14ac:dyDescent="0.25">
      <c r="A219" s="9">
        <f t="shared" si="30"/>
        <v>35796</v>
      </c>
      <c r="B219" s="10">
        <v>0</v>
      </c>
      <c r="C219" s="6">
        <f t="shared" si="31"/>
        <v>100</v>
      </c>
      <c r="D219" s="6">
        <f>MAX($C$2:C219)</f>
        <v>100</v>
      </c>
      <c r="E219" s="2">
        <f t="shared" si="32"/>
        <v>0</v>
      </c>
      <c r="F219">
        <f t="shared" si="33"/>
        <v>0</v>
      </c>
      <c r="G219">
        <f t="shared" si="34"/>
        <v>0</v>
      </c>
      <c r="H219" s="2">
        <f t="shared" ca="1" si="35"/>
        <v>0</v>
      </c>
    </row>
    <row r="220" spans="1:8" x14ac:dyDescent="0.25">
      <c r="A220" s="9">
        <f t="shared" si="30"/>
        <v>35827</v>
      </c>
      <c r="B220" s="10">
        <v>0</v>
      </c>
      <c r="C220" s="6">
        <f t="shared" si="31"/>
        <v>100</v>
      </c>
      <c r="D220" s="6">
        <f>MAX($C$2:C220)</f>
        <v>100</v>
      </c>
      <c r="E220" s="2">
        <f t="shared" si="32"/>
        <v>0</v>
      </c>
      <c r="F220">
        <f t="shared" si="33"/>
        <v>0</v>
      </c>
      <c r="G220">
        <f t="shared" si="34"/>
        <v>0</v>
      </c>
      <c r="H220" s="2">
        <f t="shared" ca="1" si="35"/>
        <v>0</v>
      </c>
    </row>
    <row r="221" spans="1:8" x14ac:dyDescent="0.25">
      <c r="A221" s="9">
        <f t="shared" si="30"/>
        <v>35855</v>
      </c>
      <c r="B221" s="10">
        <v>0</v>
      </c>
      <c r="C221" s="6">
        <f t="shared" si="31"/>
        <v>100</v>
      </c>
      <c r="D221" s="6">
        <f>MAX($C$2:C221)</f>
        <v>100</v>
      </c>
      <c r="E221" s="2">
        <f t="shared" si="32"/>
        <v>0</v>
      </c>
      <c r="F221">
        <f t="shared" si="33"/>
        <v>0</v>
      </c>
      <c r="G221">
        <f t="shared" si="34"/>
        <v>0</v>
      </c>
      <c r="H221" s="2">
        <f t="shared" ca="1" si="35"/>
        <v>0</v>
      </c>
    </row>
    <row r="222" spans="1:8" x14ac:dyDescent="0.25">
      <c r="A222" s="9">
        <f t="shared" si="30"/>
        <v>35886</v>
      </c>
      <c r="B222" s="10">
        <v>0</v>
      </c>
      <c r="C222" s="6">
        <f t="shared" si="31"/>
        <v>100</v>
      </c>
      <c r="D222" s="6">
        <f>MAX($C$2:C222)</f>
        <v>100</v>
      </c>
      <c r="E222" s="2">
        <f t="shared" si="32"/>
        <v>0</v>
      </c>
      <c r="F222">
        <f t="shared" si="33"/>
        <v>0</v>
      </c>
      <c r="G222">
        <f t="shared" si="34"/>
        <v>0</v>
      </c>
      <c r="H222" s="2">
        <f t="shared" ca="1" si="35"/>
        <v>0</v>
      </c>
    </row>
    <row r="223" spans="1:8" x14ac:dyDescent="0.25">
      <c r="A223" s="9">
        <f t="shared" si="30"/>
        <v>35916</v>
      </c>
      <c r="B223" s="10">
        <v>0</v>
      </c>
      <c r="C223" s="6">
        <f t="shared" si="31"/>
        <v>100</v>
      </c>
      <c r="D223" s="6">
        <f>MAX($C$2:C223)</f>
        <v>100</v>
      </c>
      <c r="E223" s="2">
        <f t="shared" si="32"/>
        <v>0</v>
      </c>
      <c r="F223">
        <f t="shared" si="33"/>
        <v>0</v>
      </c>
      <c r="G223">
        <f t="shared" si="34"/>
        <v>0</v>
      </c>
      <c r="H223" s="2">
        <f t="shared" ca="1" si="35"/>
        <v>0</v>
      </c>
    </row>
    <row r="224" spans="1:8" x14ac:dyDescent="0.25">
      <c r="A224" s="9">
        <f t="shared" si="30"/>
        <v>35947</v>
      </c>
      <c r="B224" s="10">
        <v>0</v>
      </c>
      <c r="C224" s="6">
        <f t="shared" si="31"/>
        <v>100</v>
      </c>
      <c r="D224" s="6">
        <f>MAX($C$2:C224)</f>
        <v>100</v>
      </c>
      <c r="E224" s="2">
        <f t="shared" si="32"/>
        <v>0</v>
      </c>
      <c r="F224">
        <f t="shared" si="33"/>
        <v>0</v>
      </c>
      <c r="G224">
        <f t="shared" si="34"/>
        <v>0</v>
      </c>
      <c r="H224" s="2">
        <f t="shared" ca="1" si="35"/>
        <v>0</v>
      </c>
    </row>
    <row r="225" spans="1:8" x14ac:dyDescent="0.25">
      <c r="A225" s="9">
        <f t="shared" si="30"/>
        <v>35977</v>
      </c>
      <c r="B225" s="10">
        <v>0</v>
      </c>
      <c r="C225" s="6">
        <f t="shared" si="31"/>
        <v>100</v>
      </c>
      <c r="D225" s="6">
        <f>MAX($C$2:C225)</f>
        <v>100</v>
      </c>
      <c r="E225" s="2">
        <f t="shared" si="32"/>
        <v>0</v>
      </c>
      <c r="F225">
        <f t="shared" si="33"/>
        <v>0</v>
      </c>
      <c r="G225">
        <f t="shared" si="34"/>
        <v>0</v>
      </c>
      <c r="H225" s="2">
        <f t="shared" ca="1" si="35"/>
        <v>0</v>
      </c>
    </row>
    <row r="226" spans="1:8" x14ac:dyDescent="0.25">
      <c r="A226" s="9">
        <f t="shared" si="30"/>
        <v>36008</v>
      </c>
      <c r="B226" s="10">
        <v>0</v>
      </c>
      <c r="C226" s="6">
        <f t="shared" si="31"/>
        <v>100</v>
      </c>
      <c r="D226" s="6">
        <f>MAX($C$2:C226)</f>
        <v>100</v>
      </c>
      <c r="E226" s="2">
        <f t="shared" si="32"/>
        <v>0</v>
      </c>
      <c r="F226">
        <f t="shared" si="33"/>
        <v>0</v>
      </c>
      <c r="G226">
        <f t="shared" si="34"/>
        <v>0</v>
      </c>
      <c r="H226" s="2">
        <f t="shared" ca="1" si="35"/>
        <v>0</v>
      </c>
    </row>
    <row r="227" spans="1:8" x14ac:dyDescent="0.25">
      <c r="A227" s="9">
        <f t="shared" si="30"/>
        <v>36039</v>
      </c>
      <c r="B227" s="10">
        <v>0</v>
      </c>
      <c r="C227" s="6">
        <f t="shared" si="31"/>
        <v>100</v>
      </c>
      <c r="D227" s="6">
        <f>MAX($C$2:C227)</f>
        <v>100</v>
      </c>
      <c r="E227" s="2">
        <f t="shared" si="32"/>
        <v>0</v>
      </c>
      <c r="F227">
        <f t="shared" si="33"/>
        <v>0</v>
      </c>
      <c r="G227">
        <f t="shared" si="34"/>
        <v>0</v>
      </c>
      <c r="H227" s="2">
        <f t="shared" ca="1" si="35"/>
        <v>0</v>
      </c>
    </row>
    <row r="228" spans="1:8" x14ac:dyDescent="0.25">
      <c r="A228" s="9">
        <f t="shared" si="30"/>
        <v>36069</v>
      </c>
      <c r="B228" s="10">
        <v>0</v>
      </c>
      <c r="C228" s="6">
        <f t="shared" si="31"/>
        <v>100</v>
      </c>
      <c r="D228" s="6">
        <f>MAX($C$2:C228)</f>
        <v>100</v>
      </c>
      <c r="E228" s="2">
        <f t="shared" si="32"/>
        <v>0</v>
      </c>
      <c r="F228">
        <f t="shared" si="33"/>
        <v>0</v>
      </c>
      <c r="G228">
        <f t="shared" si="34"/>
        <v>0</v>
      </c>
      <c r="H228" s="2">
        <f t="shared" ca="1" si="35"/>
        <v>0</v>
      </c>
    </row>
    <row r="229" spans="1:8" x14ac:dyDescent="0.25">
      <c r="A229" s="9">
        <f t="shared" si="30"/>
        <v>36100</v>
      </c>
      <c r="B229" s="10">
        <v>0</v>
      </c>
      <c r="C229" s="6">
        <f t="shared" si="31"/>
        <v>100</v>
      </c>
      <c r="D229" s="6">
        <f>MAX($C$2:C229)</f>
        <v>100</v>
      </c>
      <c r="E229" s="2">
        <f t="shared" si="32"/>
        <v>0</v>
      </c>
      <c r="F229">
        <f t="shared" si="33"/>
        <v>0</v>
      </c>
      <c r="G229">
        <f t="shared" si="34"/>
        <v>0</v>
      </c>
      <c r="H229" s="2">
        <f t="shared" ca="1" si="35"/>
        <v>0</v>
      </c>
    </row>
    <row r="230" spans="1:8" x14ac:dyDescent="0.25">
      <c r="A230" s="9">
        <f t="shared" si="30"/>
        <v>36130</v>
      </c>
      <c r="B230" s="10">
        <v>0</v>
      </c>
      <c r="C230" s="6">
        <f t="shared" si="31"/>
        <v>100</v>
      </c>
      <c r="D230" s="6">
        <f>MAX($C$2:C230)</f>
        <v>100</v>
      </c>
      <c r="E230" s="2">
        <f t="shared" si="32"/>
        <v>0</v>
      </c>
      <c r="F230">
        <f t="shared" si="33"/>
        <v>0</v>
      </c>
      <c r="G230">
        <f t="shared" si="34"/>
        <v>0</v>
      </c>
      <c r="H230" s="2">
        <f t="shared" ca="1" si="35"/>
        <v>0</v>
      </c>
    </row>
    <row r="231" spans="1:8" x14ac:dyDescent="0.25">
      <c r="A231" s="9">
        <f t="shared" si="30"/>
        <v>36161</v>
      </c>
      <c r="B231" s="10">
        <v>0</v>
      </c>
      <c r="C231" s="6">
        <f t="shared" si="31"/>
        <v>100</v>
      </c>
      <c r="D231" s="6">
        <f>MAX($C$2:C231)</f>
        <v>100</v>
      </c>
      <c r="E231" s="2">
        <f t="shared" si="32"/>
        <v>0</v>
      </c>
      <c r="F231">
        <f t="shared" si="33"/>
        <v>0</v>
      </c>
      <c r="G231">
        <f t="shared" si="34"/>
        <v>0</v>
      </c>
      <c r="H231" s="2">
        <f t="shared" ca="1" si="35"/>
        <v>0</v>
      </c>
    </row>
    <row r="232" spans="1:8" x14ac:dyDescent="0.25">
      <c r="A232" s="9">
        <f t="shared" si="30"/>
        <v>36192</v>
      </c>
      <c r="B232" s="10">
        <v>0</v>
      </c>
      <c r="C232" s="6">
        <f t="shared" si="31"/>
        <v>100</v>
      </c>
      <c r="D232" s="6">
        <f>MAX($C$2:C232)</f>
        <v>100</v>
      </c>
      <c r="E232" s="2">
        <f t="shared" si="32"/>
        <v>0</v>
      </c>
      <c r="F232">
        <f t="shared" si="33"/>
        <v>0</v>
      </c>
      <c r="G232">
        <f t="shared" si="34"/>
        <v>0</v>
      </c>
      <c r="H232" s="2">
        <f t="shared" ca="1" si="35"/>
        <v>0</v>
      </c>
    </row>
    <row r="233" spans="1:8" x14ac:dyDescent="0.25">
      <c r="A233" s="9">
        <f t="shared" si="30"/>
        <v>36220</v>
      </c>
      <c r="B233" s="10">
        <v>0</v>
      </c>
      <c r="C233" s="6">
        <f t="shared" si="31"/>
        <v>100</v>
      </c>
      <c r="D233" s="6">
        <f>MAX($C$2:C233)</f>
        <v>100</v>
      </c>
      <c r="E233" s="2">
        <f t="shared" si="32"/>
        <v>0</v>
      </c>
      <c r="F233">
        <f t="shared" si="33"/>
        <v>0</v>
      </c>
      <c r="G233">
        <f t="shared" si="34"/>
        <v>0</v>
      </c>
      <c r="H233" s="2">
        <f t="shared" ca="1" si="35"/>
        <v>0</v>
      </c>
    </row>
    <row r="234" spans="1:8" x14ac:dyDescent="0.25">
      <c r="A234" s="9">
        <f t="shared" si="30"/>
        <v>36251</v>
      </c>
      <c r="B234" s="10">
        <v>0</v>
      </c>
      <c r="C234" s="6">
        <f t="shared" si="31"/>
        <v>100</v>
      </c>
      <c r="D234" s="6">
        <f>MAX($C$2:C234)</f>
        <v>100</v>
      </c>
      <c r="E234" s="2">
        <f t="shared" si="32"/>
        <v>0</v>
      </c>
      <c r="F234">
        <f t="shared" si="33"/>
        <v>0</v>
      </c>
      <c r="G234">
        <f t="shared" si="34"/>
        <v>0</v>
      </c>
      <c r="H234" s="2">
        <f t="shared" ca="1" si="35"/>
        <v>0</v>
      </c>
    </row>
    <row r="235" spans="1:8" x14ac:dyDescent="0.25">
      <c r="A235" s="9">
        <f t="shared" si="30"/>
        <v>36281</v>
      </c>
      <c r="B235" s="10">
        <v>0</v>
      </c>
      <c r="C235" s="6">
        <f t="shared" si="31"/>
        <v>100</v>
      </c>
      <c r="D235" s="6">
        <f>MAX($C$2:C235)</f>
        <v>100</v>
      </c>
      <c r="E235" s="2">
        <f t="shared" si="32"/>
        <v>0</v>
      </c>
      <c r="F235">
        <f t="shared" si="33"/>
        <v>0</v>
      </c>
      <c r="G235">
        <f t="shared" si="34"/>
        <v>0</v>
      </c>
      <c r="H235" s="2">
        <f t="shared" ca="1" si="35"/>
        <v>0</v>
      </c>
    </row>
    <row r="236" spans="1:8" x14ac:dyDescent="0.25">
      <c r="A236" s="9">
        <f t="shared" si="30"/>
        <v>36312</v>
      </c>
      <c r="B236" s="10">
        <v>0</v>
      </c>
      <c r="C236" s="6">
        <f t="shared" si="31"/>
        <v>100</v>
      </c>
      <c r="D236" s="6">
        <f>MAX($C$2:C236)</f>
        <v>100</v>
      </c>
      <c r="E236" s="2">
        <f t="shared" si="32"/>
        <v>0</v>
      </c>
      <c r="F236">
        <f t="shared" si="33"/>
        <v>0</v>
      </c>
      <c r="G236">
        <f t="shared" si="34"/>
        <v>0</v>
      </c>
      <c r="H236" s="2">
        <f t="shared" ca="1" si="35"/>
        <v>0</v>
      </c>
    </row>
    <row r="237" spans="1:8" x14ac:dyDescent="0.25">
      <c r="A237" s="9">
        <f t="shared" si="30"/>
        <v>36342</v>
      </c>
      <c r="B237" s="10">
        <v>0</v>
      </c>
      <c r="C237" s="6">
        <f t="shared" si="31"/>
        <v>100</v>
      </c>
      <c r="D237" s="6">
        <f>MAX($C$2:C237)</f>
        <v>100</v>
      </c>
      <c r="E237" s="2">
        <f t="shared" si="32"/>
        <v>0</v>
      </c>
      <c r="F237">
        <f t="shared" si="33"/>
        <v>0</v>
      </c>
      <c r="G237">
        <f t="shared" si="34"/>
        <v>0</v>
      </c>
      <c r="H237" s="2">
        <f t="shared" ca="1" si="35"/>
        <v>0</v>
      </c>
    </row>
    <row r="238" spans="1:8" x14ac:dyDescent="0.25">
      <c r="A238" s="9">
        <f t="shared" si="30"/>
        <v>36373</v>
      </c>
      <c r="B238" s="10">
        <v>0</v>
      </c>
      <c r="C238" s="6">
        <f t="shared" si="31"/>
        <v>100</v>
      </c>
      <c r="D238" s="6">
        <f>MAX($C$2:C238)</f>
        <v>100</v>
      </c>
      <c r="E238" s="2">
        <f t="shared" si="32"/>
        <v>0</v>
      </c>
      <c r="F238">
        <f t="shared" si="33"/>
        <v>0</v>
      </c>
      <c r="G238">
        <f t="shared" si="34"/>
        <v>0</v>
      </c>
      <c r="H238" s="2">
        <f t="shared" ca="1" si="35"/>
        <v>0</v>
      </c>
    </row>
    <row r="239" spans="1:8" x14ac:dyDescent="0.25">
      <c r="A239" s="9">
        <f t="shared" si="30"/>
        <v>36404</v>
      </c>
      <c r="B239" s="10">
        <v>0</v>
      </c>
      <c r="C239" s="6">
        <f t="shared" si="31"/>
        <v>100</v>
      </c>
      <c r="D239" s="6">
        <f>MAX($C$2:C239)</f>
        <v>100</v>
      </c>
      <c r="E239" s="2">
        <f t="shared" si="32"/>
        <v>0</v>
      </c>
      <c r="F239">
        <f t="shared" si="33"/>
        <v>0</v>
      </c>
      <c r="G239">
        <f t="shared" si="34"/>
        <v>0</v>
      </c>
      <c r="H239" s="2">
        <f t="shared" ca="1" si="35"/>
        <v>0</v>
      </c>
    </row>
    <row r="240" spans="1:8" x14ac:dyDescent="0.25">
      <c r="A240" s="9">
        <f t="shared" si="30"/>
        <v>36434</v>
      </c>
      <c r="B240" s="10">
        <v>0</v>
      </c>
      <c r="C240" s="6">
        <f t="shared" si="31"/>
        <v>100</v>
      </c>
      <c r="D240" s="6">
        <f>MAX($C$2:C240)</f>
        <v>100</v>
      </c>
      <c r="E240" s="2">
        <f t="shared" si="32"/>
        <v>0</v>
      </c>
      <c r="F240">
        <f t="shared" si="33"/>
        <v>0</v>
      </c>
      <c r="G240">
        <f t="shared" si="34"/>
        <v>0</v>
      </c>
      <c r="H240" s="2">
        <f t="shared" ca="1" si="35"/>
        <v>0</v>
      </c>
    </row>
    <row r="241" spans="1:8" x14ac:dyDescent="0.25">
      <c r="A241" s="9">
        <f t="shared" si="30"/>
        <v>36465</v>
      </c>
      <c r="B241" s="10">
        <v>0</v>
      </c>
      <c r="C241" s="6">
        <f t="shared" si="31"/>
        <v>100</v>
      </c>
      <c r="D241" s="6">
        <f>MAX($C$2:C241)</f>
        <v>100</v>
      </c>
      <c r="E241" s="2">
        <f t="shared" si="32"/>
        <v>0</v>
      </c>
      <c r="F241">
        <f t="shared" si="33"/>
        <v>0</v>
      </c>
      <c r="G241">
        <f t="shared" si="34"/>
        <v>0</v>
      </c>
      <c r="H241" s="2">
        <f t="shared" ca="1" si="35"/>
        <v>0</v>
      </c>
    </row>
    <row r="242" spans="1:8" x14ac:dyDescent="0.25">
      <c r="A242" s="9">
        <f t="shared" si="30"/>
        <v>36495</v>
      </c>
      <c r="B242" s="10">
        <v>0</v>
      </c>
      <c r="C242" s="6">
        <f t="shared" si="31"/>
        <v>100</v>
      </c>
      <c r="D242" s="6">
        <f>MAX($C$2:C242)</f>
        <v>100</v>
      </c>
      <c r="E242" s="2">
        <f t="shared" si="32"/>
        <v>0</v>
      </c>
      <c r="F242">
        <f t="shared" si="33"/>
        <v>0</v>
      </c>
      <c r="G242">
        <f t="shared" si="34"/>
        <v>0</v>
      </c>
      <c r="H242" s="2">
        <f t="shared" ca="1" si="35"/>
        <v>0</v>
      </c>
    </row>
    <row r="243" spans="1:8" x14ac:dyDescent="0.25">
      <c r="A243" s="9">
        <f t="shared" si="30"/>
        <v>36526</v>
      </c>
      <c r="B243" s="10">
        <v>0</v>
      </c>
      <c r="C243" s="6">
        <f t="shared" si="31"/>
        <v>100</v>
      </c>
      <c r="D243" s="6">
        <f>MAX($C$2:C243)</f>
        <v>100</v>
      </c>
      <c r="E243" s="2">
        <f t="shared" si="32"/>
        <v>0</v>
      </c>
      <c r="F243">
        <f t="shared" si="33"/>
        <v>0</v>
      </c>
      <c r="G243">
        <f t="shared" si="34"/>
        <v>0</v>
      </c>
      <c r="H243" s="2">
        <f t="shared" ca="1" si="35"/>
        <v>0</v>
      </c>
    </row>
    <row r="244" spans="1:8" x14ac:dyDescent="0.25">
      <c r="A244" s="9">
        <f t="shared" si="30"/>
        <v>36557</v>
      </c>
      <c r="B244" s="10">
        <v>0</v>
      </c>
      <c r="C244" s="6">
        <f t="shared" si="31"/>
        <v>100</v>
      </c>
      <c r="D244" s="6">
        <f>MAX($C$2:C244)</f>
        <v>100</v>
      </c>
      <c r="E244" s="2">
        <f t="shared" si="32"/>
        <v>0</v>
      </c>
      <c r="F244">
        <f t="shared" si="33"/>
        <v>0</v>
      </c>
      <c r="G244">
        <f t="shared" si="34"/>
        <v>0</v>
      </c>
      <c r="H244" s="2">
        <f t="shared" ca="1" si="35"/>
        <v>0</v>
      </c>
    </row>
    <row r="245" spans="1:8" x14ac:dyDescent="0.25">
      <c r="A245" s="9">
        <f t="shared" si="30"/>
        <v>36586</v>
      </c>
      <c r="B245" s="10">
        <v>0</v>
      </c>
      <c r="C245" s="6">
        <f t="shared" si="31"/>
        <v>100</v>
      </c>
      <c r="D245" s="6">
        <f>MAX($C$2:C245)</f>
        <v>100</v>
      </c>
      <c r="E245" s="2">
        <f t="shared" si="32"/>
        <v>0</v>
      </c>
      <c r="F245">
        <f t="shared" si="33"/>
        <v>0</v>
      </c>
      <c r="G245">
        <f t="shared" si="34"/>
        <v>0</v>
      </c>
      <c r="H245" s="2">
        <f t="shared" ca="1" si="35"/>
        <v>0</v>
      </c>
    </row>
    <row r="246" spans="1:8" x14ac:dyDescent="0.25">
      <c r="A246" s="9">
        <f t="shared" si="30"/>
        <v>36617</v>
      </c>
      <c r="B246" s="10">
        <v>0</v>
      </c>
      <c r="C246" s="6">
        <f t="shared" si="31"/>
        <v>100</v>
      </c>
      <c r="D246" s="6">
        <f>MAX($C$2:C246)</f>
        <v>100</v>
      </c>
      <c r="E246" s="2">
        <f t="shared" si="32"/>
        <v>0</v>
      </c>
      <c r="F246">
        <f t="shared" si="33"/>
        <v>0</v>
      </c>
      <c r="G246">
        <f t="shared" si="34"/>
        <v>0</v>
      </c>
      <c r="H246" s="2">
        <f t="shared" ca="1" si="35"/>
        <v>0</v>
      </c>
    </row>
    <row r="247" spans="1:8" x14ac:dyDescent="0.25">
      <c r="A247" s="9">
        <f t="shared" si="30"/>
        <v>36647</v>
      </c>
      <c r="B247" s="10">
        <v>0</v>
      </c>
      <c r="C247" s="6">
        <f t="shared" si="31"/>
        <v>100</v>
      </c>
      <c r="D247" s="6">
        <f>MAX($C$2:C247)</f>
        <v>100</v>
      </c>
      <c r="E247" s="2">
        <f t="shared" si="32"/>
        <v>0</v>
      </c>
      <c r="F247">
        <f t="shared" si="33"/>
        <v>0</v>
      </c>
      <c r="G247">
        <f t="shared" si="34"/>
        <v>0</v>
      </c>
      <c r="H247" s="2">
        <f t="shared" ca="1" si="35"/>
        <v>0</v>
      </c>
    </row>
    <row r="248" spans="1:8" x14ac:dyDescent="0.25">
      <c r="A248" s="9">
        <f t="shared" si="30"/>
        <v>36678</v>
      </c>
      <c r="B248" s="10">
        <v>0</v>
      </c>
      <c r="C248" s="6">
        <f t="shared" si="31"/>
        <v>100</v>
      </c>
      <c r="D248" s="6">
        <f>MAX($C$2:C248)</f>
        <v>100</v>
      </c>
      <c r="E248" s="2">
        <f t="shared" si="32"/>
        <v>0</v>
      </c>
      <c r="F248">
        <f t="shared" si="33"/>
        <v>0</v>
      </c>
      <c r="G248">
        <f t="shared" si="34"/>
        <v>0</v>
      </c>
      <c r="H248" s="2">
        <f t="shared" ca="1" si="35"/>
        <v>0</v>
      </c>
    </row>
    <row r="249" spans="1:8" x14ac:dyDescent="0.25">
      <c r="A249" s="9">
        <f t="shared" si="30"/>
        <v>36708</v>
      </c>
      <c r="B249" s="10">
        <v>0</v>
      </c>
      <c r="C249" s="6">
        <f t="shared" si="31"/>
        <v>100</v>
      </c>
      <c r="D249" s="6">
        <f>MAX($C$2:C249)</f>
        <v>100</v>
      </c>
      <c r="E249" s="2">
        <f t="shared" si="32"/>
        <v>0</v>
      </c>
      <c r="F249">
        <f t="shared" si="33"/>
        <v>0</v>
      </c>
      <c r="G249">
        <f t="shared" si="34"/>
        <v>0</v>
      </c>
      <c r="H249" s="2">
        <f t="shared" ca="1" si="35"/>
        <v>0</v>
      </c>
    </row>
    <row r="250" spans="1:8" x14ac:dyDescent="0.25">
      <c r="A250" s="9">
        <f t="shared" si="30"/>
        <v>36739</v>
      </c>
      <c r="B250" s="10">
        <v>0</v>
      </c>
      <c r="C250" s="6">
        <f t="shared" si="31"/>
        <v>100</v>
      </c>
      <c r="D250" s="6">
        <f>MAX($C$2:C250)</f>
        <v>100</v>
      </c>
      <c r="E250" s="2">
        <f t="shared" si="32"/>
        <v>0</v>
      </c>
      <c r="F250">
        <f t="shared" si="33"/>
        <v>0</v>
      </c>
      <c r="G250">
        <f t="shared" si="34"/>
        <v>0</v>
      </c>
      <c r="H250" s="2">
        <f t="shared" ca="1" si="35"/>
        <v>0</v>
      </c>
    </row>
    <row r="251" spans="1:8" x14ac:dyDescent="0.25">
      <c r="A251" s="9">
        <f t="shared" si="30"/>
        <v>36770</v>
      </c>
      <c r="B251" s="10">
        <v>0</v>
      </c>
      <c r="C251" s="6">
        <f t="shared" si="31"/>
        <v>100</v>
      </c>
      <c r="D251" s="6">
        <f>MAX($C$2:C251)</f>
        <v>100</v>
      </c>
      <c r="E251" s="2">
        <f t="shared" si="32"/>
        <v>0</v>
      </c>
      <c r="F251">
        <f t="shared" si="33"/>
        <v>0</v>
      </c>
      <c r="G251">
        <f t="shared" si="34"/>
        <v>0</v>
      </c>
      <c r="H251" s="2">
        <f t="shared" ca="1" si="35"/>
        <v>0</v>
      </c>
    </row>
    <row r="252" spans="1:8" x14ac:dyDescent="0.25">
      <c r="A252" s="9">
        <f t="shared" si="30"/>
        <v>36800</v>
      </c>
      <c r="B252" s="10">
        <v>0</v>
      </c>
      <c r="C252" s="6">
        <f t="shared" si="31"/>
        <v>100</v>
      </c>
      <c r="D252" s="6">
        <f>MAX($C$2:C252)</f>
        <v>100</v>
      </c>
      <c r="E252" s="2">
        <f t="shared" si="32"/>
        <v>0</v>
      </c>
      <c r="F252">
        <f t="shared" si="33"/>
        <v>0</v>
      </c>
      <c r="G252">
        <f t="shared" si="34"/>
        <v>0</v>
      </c>
      <c r="H252" s="2">
        <f t="shared" ca="1" si="35"/>
        <v>0</v>
      </c>
    </row>
    <row r="253" spans="1:8" x14ac:dyDescent="0.25">
      <c r="A253" s="9">
        <f t="shared" si="30"/>
        <v>36831</v>
      </c>
      <c r="B253" s="10">
        <v>0</v>
      </c>
      <c r="C253" s="6">
        <f t="shared" si="31"/>
        <v>100</v>
      </c>
      <c r="D253" s="6">
        <f>MAX($C$2:C253)</f>
        <v>100</v>
      </c>
      <c r="E253" s="2">
        <f t="shared" si="32"/>
        <v>0</v>
      </c>
      <c r="F253">
        <f t="shared" si="33"/>
        <v>0</v>
      </c>
      <c r="G253">
        <f t="shared" si="34"/>
        <v>0</v>
      </c>
      <c r="H253" s="2">
        <f t="shared" ca="1" si="35"/>
        <v>0</v>
      </c>
    </row>
    <row r="254" spans="1:8" x14ac:dyDescent="0.25">
      <c r="A254" s="9">
        <f t="shared" si="30"/>
        <v>36861</v>
      </c>
      <c r="B254" s="10">
        <v>0</v>
      </c>
      <c r="C254" s="6">
        <f t="shared" si="31"/>
        <v>100</v>
      </c>
      <c r="D254" s="6">
        <f>MAX($C$2:C254)</f>
        <v>100</v>
      </c>
      <c r="E254" s="2">
        <f t="shared" si="32"/>
        <v>0</v>
      </c>
      <c r="F254">
        <f t="shared" si="33"/>
        <v>0</v>
      </c>
      <c r="G254">
        <f t="shared" si="34"/>
        <v>0</v>
      </c>
      <c r="H254" s="2">
        <f t="shared" ca="1" si="35"/>
        <v>0</v>
      </c>
    </row>
    <row r="255" spans="1:8" x14ac:dyDescent="0.25">
      <c r="A255" s="9">
        <f t="shared" si="30"/>
        <v>36892</v>
      </c>
      <c r="B255" s="10">
        <v>0</v>
      </c>
      <c r="C255" s="6">
        <f t="shared" si="31"/>
        <v>100</v>
      </c>
      <c r="D255" s="6">
        <f>MAX($C$2:C255)</f>
        <v>100</v>
      </c>
      <c r="E255" s="2">
        <f t="shared" si="32"/>
        <v>0</v>
      </c>
      <c r="F255">
        <f t="shared" si="33"/>
        <v>0</v>
      </c>
      <c r="G255">
        <f t="shared" si="34"/>
        <v>0</v>
      </c>
      <c r="H255" s="2">
        <f t="shared" ca="1" si="35"/>
        <v>0</v>
      </c>
    </row>
    <row r="256" spans="1:8" x14ac:dyDescent="0.25">
      <c r="A256" s="9">
        <f t="shared" si="30"/>
        <v>36923</v>
      </c>
      <c r="B256" s="10">
        <v>0</v>
      </c>
      <c r="C256" s="6">
        <f t="shared" si="31"/>
        <v>100</v>
      </c>
      <c r="D256" s="6">
        <f>MAX($C$2:C256)</f>
        <v>100</v>
      </c>
      <c r="E256" s="2">
        <f t="shared" si="32"/>
        <v>0</v>
      </c>
      <c r="F256">
        <f t="shared" si="33"/>
        <v>0</v>
      </c>
      <c r="G256">
        <f t="shared" si="34"/>
        <v>0</v>
      </c>
      <c r="H256" s="2">
        <f t="shared" ca="1" si="35"/>
        <v>0</v>
      </c>
    </row>
    <row r="257" spans="1:8" x14ac:dyDescent="0.25">
      <c r="A257" s="9">
        <f t="shared" si="30"/>
        <v>36951</v>
      </c>
      <c r="B257" s="10">
        <v>0</v>
      </c>
      <c r="C257" s="6">
        <f t="shared" si="31"/>
        <v>100</v>
      </c>
      <c r="D257" s="6">
        <f>MAX($C$2:C257)</f>
        <v>100</v>
      </c>
      <c r="E257" s="2">
        <f t="shared" si="32"/>
        <v>0</v>
      </c>
      <c r="F257">
        <f t="shared" si="33"/>
        <v>0</v>
      </c>
      <c r="G257">
        <f t="shared" si="34"/>
        <v>0</v>
      </c>
      <c r="H257" s="2">
        <f t="shared" ca="1" si="35"/>
        <v>0</v>
      </c>
    </row>
    <row r="258" spans="1:8" x14ac:dyDescent="0.25">
      <c r="A258" s="9">
        <f t="shared" si="30"/>
        <v>36982</v>
      </c>
      <c r="B258" s="10">
        <v>0</v>
      </c>
      <c r="C258" s="6">
        <f t="shared" si="31"/>
        <v>100</v>
      </c>
      <c r="D258" s="6">
        <f>MAX($C$2:C258)</f>
        <v>100</v>
      </c>
      <c r="E258" s="2">
        <f t="shared" si="32"/>
        <v>0</v>
      </c>
      <c r="F258">
        <f t="shared" si="33"/>
        <v>0</v>
      </c>
      <c r="G258">
        <f t="shared" si="34"/>
        <v>0</v>
      </c>
      <c r="H258" s="2">
        <f t="shared" ca="1" si="35"/>
        <v>0</v>
      </c>
    </row>
    <row r="259" spans="1:8" x14ac:dyDescent="0.25">
      <c r="A259" s="9">
        <f t="shared" si="30"/>
        <v>37012</v>
      </c>
      <c r="B259" s="10">
        <v>0</v>
      </c>
      <c r="C259" s="6">
        <f t="shared" si="31"/>
        <v>100</v>
      </c>
      <c r="D259" s="6">
        <f>MAX($C$2:C259)</f>
        <v>100</v>
      </c>
      <c r="E259" s="2">
        <f t="shared" si="32"/>
        <v>0</v>
      </c>
      <c r="F259">
        <f t="shared" si="33"/>
        <v>0</v>
      </c>
      <c r="G259">
        <f t="shared" si="34"/>
        <v>0</v>
      </c>
      <c r="H259" s="2">
        <f t="shared" ca="1" si="35"/>
        <v>0</v>
      </c>
    </row>
    <row r="260" spans="1:8" x14ac:dyDescent="0.25">
      <c r="A260" s="9">
        <f t="shared" si="30"/>
        <v>37043</v>
      </c>
      <c r="B260" s="10">
        <v>0</v>
      </c>
      <c r="C260" s="6">
        <f t="shared" si="31"/>
        <v>100</v>
      </c>
      <c r="D260" s="6">
        <f>MAX($C$2:C260)</f>
        <v>100</v>
      </c>
      <c r="E260" s="2">
        <f t="shared" si="32"/>
        <v>0</v>
      </c>
      <c r="F260">
        <f t="shared" si="33"/>
        <v>0</v>
      </c>
      <c r="G260">
        <f t="shared" si="34"/>
        <v>0</v>
      </c>
      <c r="H260" s="2">
        <f t="shared" ca="1" si="35"/>
        <v>0</v>
      </c>
    </row>
    <row r="261" spans="1:8" x14ac:dyDescent="0.25">
      <c r="A261" s="9">
        <f t="shared" ref="A261:A324" si="36">EDATE(A260,1)</f>
        <v>37073</v>
      </c>
      <c r="B261" s="10">
        <v>0</v>
      </c>
      <c r="C261" s="6">
        <f t="shared" si="31"/>
        <v>100</v>
      </c>
      <c r="D261" s="6">
        <f>MAX($C$2:C261)</f>
        <v>100</v>
      </c>
      <c r="E261" s="2">
        <f t="shared" si="32"/>
        <v>0</v>
      </c>
      <c r="F261">
        <f t="shared" si="33"/>
        <v>0</v>
      </c>
      <c r="G261">
        <f t="shared" si="34"/>
        <v>0</v>
      </c>
      <c r="H261" s="2">
        <f t="shared" ca="1" si="35"/>
        <v>0</v>
      </c>
    </row>
    <row r="262" spans="1:8" x14ac:dyDescent="0.25">
      <c r="A262" s="9">
        <f t="shared" si="36"/>
        <v>37104</v>
      </c>
      <c r="B262" s="10">
        <v>0</v>
      </c>
      <c r="C262" s="6">
        <f t="shared" si="31"/>
        <v>100</v>
      </c>
      <c r="D262" s="6">
        <f>MAX($C$2:C262)</f>
        <v>100</v>
      </c>
      <c r="E262" s="2">
        <f t="shared" si="32"/>
        <v>0</v>
      </c>
      <c r="F262">
        <f t="shared" si="33"/>
        <v>0</v>
      </c>
      <c r="G262">
        <f t="shared" si="34"/>
        <v>0</v>
      </c>
      <c r="H262" s="2">
        <f t="shared" ca="1" si="35"/>
        <v>0</v>
      </c>
    </row>
    <row r="263" spans="1:8" x14ac:dyDescent="0.25">
      <c r="A263" s="9">
        <f t="shared" si="36"/>
        <v>37135</v>
      </c>
      <c r="B263" s="10">
        <v>0</v>
      </c>
      <c r="C263" s="6">
        <f t="shared" si="31"/>
        <v>100</v>
      </c>
      <c r="D263" s="6">
        <f>MAX($C$2:C263)</f>
        <v>100</v>
      </c>
      <c r="E263" s="2">
        <f t="shared" si="32"/>
        <v>0</v>
      </c>
      <c r="F263">
        <f t="shared" si="33"/>
        <v>0</v>
      </c>
      <c r="G263">
        <f t="shared" si="34"/>
        <v>0</v>
      </c>
      <c r="H263" s="2">
        <f t="shared" ca="1" si="35"/>
        <v>0</v>
      </c>
    </row>
    <row r="264" spans="1:8" x14ac:dyDescent="0.25">
      <c r="A264" s="9">
        <f t="shared" si="36"/>
        <v>37165</v>
      </c>
      <c r="B264" s="10">
        <v>0</v>
      </c>
      <c r="C264" s="6">
        <f t="shared" si="31"/>
        <v>100</v>
      </c>
      <c r="D264" s="6">
        <f>MAX($C$2:C264)</f>
        <v>100</v>
      </c>
      <c r="E264" s="2">
        <f t="shared" si="32"/>
        <v>0</v>
      </c>
      <c r="F264">
        <f t="shared" si="33"/>
        <v>0</v>
      </c>
      <c r="G264">
        <f t="shared" si="34"/>
        <v>0</v>
      </c>
      <c r="H264" s="2">
        <f t="shared" ca="1" si="35"/>
        <v>0</v>
      </c>
    </row>
    <row r="265" spans="1:8" x14ac:dyDescent="0.25">
      <c r="A265" s="9">
        <f t="shared" si="36"/>
        <v>37196</v>
      </c>
      <c r="B265" s="10">
        <v>0</v>
      </c>
      <c r="C265" s="6">
        <f t="shared" si="31"/>
        <v>100</v>
      </c>
      <c r="D265" s="6">
        <f>MAX($C$2:C265)</f>
        <v>100</v>
      </c>
      <c r="E265" s="2">
        <f t="shared" si="32"/>
        <v>0</v>
      </c>
      <c r="F265">
        <f t="shared" si="33"/>
        <v>0</v>
      </c>
      <c r="G265">
        <f t="shared" si="34"/>
        <v>0</v>
      </c>
      <c r="H265" s="2">
        <f t="shared" ca="1" si="35"/>
        <v>0</v>
      </c>
    </row>
    <row r="266" spans="1:8" x14ac:dyDescent="0.25">
      <c r="A266" s="9">
        <f t="shared" si="36"/>
        <v>37226</v>
      </c>
      <c r="B266" s="10">
        <v>0</v>
      </c>
      <c r="C266" s="6">
        <f t="shared" si="31"/>
        <v>100</v>
      </c>
      <c r="D266" s="6">
        <f>MAX($C$2:C266)</f>
        <v>100</v>
      </c>
      <c r="E266" s="2">
        <f t="shared" si="32"/>
        <v>0</v>
      </c>
      <c r="F266">
        <f t="shared" si="33"/>
        <v>0</v>
      </c>
      <c r="G266">
        <f t="shared" si="34"/>
        <v>0</v>
      </c>
      <c r="H266" s="2">
        <f t="shared" ca="1" si="35"/>
        <v>0</v>
      </c>
    </row>
    <row r="267" spans="1:8" x14ac:dyDescent="0.25">
      <c r="A267" s="9">
        <f t="shared" si="36"/>
        <v>37257</v>
      </c>
      <c r="B267" s="10">
        <v>0</v>
      </c>
      <c r="C267" s="6">
        <f t="shared" si="31"/>
        <v>100</v>
      </c>
      <c r="D267" s="6">
        <f>MAX($C$2:C267)</f>
        <v>100</v>
      </c>
      <c r="E267" s="2">
        <f t="shared" si="32"/>
        <v>0</v>
      </c>
      <c r="F267">
        <f t="shared" si="33"/>
        <v>0</v>
      </c>
      <c r="G267">
        <f t="shared" si="34"/>
        <v>0</v>
      </c>
      <c r="H267" s="2">
        <f t="shared" ca="1" si="35"/>
        <v>0</v>
      </c>
    </row>
    <row r="268" spans="1:8" x14ac:dyDescent="0.25">
      <c r="A268" s="9">
        <f t="shared" si="36"/>
        <v>37288</v>
      </c>
      <c r="B268" s="10">
        <v>0</v>
      </c>
      <c r="C268" s="6">
        <f t="shared" si="31"/>
        <v>100</v>
      </c>
      <c r="D268" s="6">
        <f>MAX($C$2:C268)</f>
        <v>100</v>
      </c>
      <c r="E268" s="2">
        <f t="shared" si="32"/>
        <v>0</v>
      </c>
      <c r="F268">
        <f t="shared" si="33"/>
        <v>0</v>
      </c>
      <c r="G268">
        <f t="shared" si="34"/>
        <v>0</v>
      </c>
      <c r="H268" s="2">
        <f t="shared" ca="1" si="35"/>
        <v>0</v>
      </c>
    </row>
    <row r="269" spans="1:8" x14ac:dyDescent="0.25">
      <c r="A269" s="9">
        <f t="shared" si="36"/>
        <v>37316</v>
      </c>
      <c r="B269" s="10">
        <v>0</v>
      </c>
      <c r="C269" s="6">
        <f t="shared" si="31"/>
        <v>100</v>
      </c>
      <c r="D269" s="6">
        <f>MAX($C$2:C269)</f>
        <v>100</v>
      </c>
      <c r="E269" s="2">
        <f t="shared" si="32"/>
        <v>0</v>
      </c>
      <c r="F269">
        <f t="shared" si="33"/>
        <v>0</v>
      </c>
      <c r="G269">
        <f t="shared" si="34"/>
        <v>0</v>
      </c>
      <c r="H269" s="2">
        <f t="shared" ca="1" si="35"/>
        <v>0</v>
      </c>
    </row>
    <row r="270" spans="1:8" x14ac:dyDescent="0.25">
      <c r="A270" s="9">
        <f t="shared" si="36"/>
        <v>37347</v>
      </c>
      <c r="B270" s="10">
        <v>0</v>
      </c>
      <c r="C270" s="6">
        <f t="shared" si="31"/>
        <v>100</v>
      </c>
      <c r="D270" s="6">
        <f>MAX($C$2:C270)</f>
        <v>100</v>
      </c>
      <c r="E270" s="2">
        <f t="shared" si="32"/>
        <v>0</v>
      </c>
      <c r="F270">
        <f t="shared" si="33"/>
        <v>0</v>
      </c>
      <c r="G270">
        <f t="shared" si="34"/>
        <v>0</v>
      </c>
      <c r="H270" s="2">
        <f t="shared" ca="1" si="35"/>
        <v>0</v>
      </c>
    </row>
    <row r="271" spans="1:8" x14ac:dyDescent="0.25">
      <c r="A271" s="9">
        <f t="shared" si="36"/>
        <v>37377</v>
      </c>
      <c r="B271" s="10">
        <v>0</v>
      </c>
      <c r="C271" s="6">
        <f t="shared" ref="C271" si="37">C270*(1+B271)</f>
        <v>100</v>
      </c>
      <c r="D271" s="6">
        <f>MAX($C$2:C271)</f>
        <v>100</v>
      </c>
      <c r="E271" s="2">
        <f t="shared" ref="E271" si="38">C271/D271-1</f>
        <v>0</v>
      </c>
      <c r="F271">
        <f t="shared" ref="F271" si="39">IF(E271=0,0,1)</f>
        <v>0</v>
      </c>
      <c r="G271">
        <f t="shared" ref="G271" si="40">IF(F271=0,0,G270+1)</f>
        <v>0</v>
      </c>
      <c r="H271" s="2">
        <f t="shared" ref="H271" ca="1" si="41">IF(F271=0,0,IF(F272=1,0,MIN(OFFSET(E271,-G271+1,0,G271,1))))</f>
        <v>0</v>
      </c>
    </row>
    <row r="272" spans="1:8" x14ac:dyDescent="0.25">
      <c r="A272" s="9">
        <f t="shared" si="36"/>
        <v>37408</v>
      </c>
      <c r="B272" s="10">
        <v>0</v>
      </c>
      <c r="C272" s="6">
        <f t="shared" ref="C272:C335" si="42">C271*(1+B272)</f>
        <v>100</v>
      </c>
      <c r="D272" s="6">
        <f>MAX($C$2:C272)</f>
        <v>100</v>
      </c>
      <c r="E272" s="2">
        <f t="shared" ref="E272:E335" si="43">C272/D272-1</f>
        <v>0</v>
      </c>
      <c r="F272">
        <f t="shared" ref="F272:F335" si="44">IF(E272=0,0,1)</f>
        <v>0</v>
      </c>
      <c r="G272">
        <f t="shared" ref="G272:G335" si="45">IF(F272=0,0,G271+1)</f>
        <v>0</v>
      </c>
      <c r="H272" s="2">
        <f t="shared" ref="H272:H335" ca="1" si="46">IF(F272=0,0,IF(F273=1,0,MIN(OFFSET(E272,-G272+1,0,G272,1))))</f>
        <v>0</v>
      </c>
    </row>
    <row r="273" spans="1:8" x14ac:dyDescent="0.25">
      <c r="A273" s="9">
        <f t="shared" si="36"/>
        <v>37438</v>
      </c>
      <c r="B273" s="10">
        <v>0</v>
      </c>
      <c r="C273" s="6">
        <f t="shared" si="42"/>
        <v>100</v>
      </c>
      <c r="D273" s="6">
        <f>MAX($C$2:C273)</f>
        <v>100</v>
      </c>
      <c r="E273" s="2">
        <f t="shared" si="43"/>
        <v>0</v>
      </c>
      <c r="F273">
        <f t="shared" si="44"/>
        <v>0</v>
      </c>
      <c r="G273">
        <f t="shared" si="45"/>
        <v>0</v>
      </c>
      <c r="H273" s="2">
        <f t="shared" ca="1" si="46"/>
        <v>0</v>
      </c>
    </row>
    <row r="274" spans="1:8" x14ac:dyDescent="0.25">
      <c r="A274" s="9">
        <f t="shared" si="36"/>
        <v>37469</v>
      </c>
      <c r="B274" s="10">
        <v>0</v>
      </c>
      <c r="C274" s="6">
        <f t="shared" si="42"/>
        <v>100</v>
      </c>
      <c r="D274" s="6">
        <f>MAX($C$2:C274)</f>
        <v>100</v>
      </c>
      <c r="E274" s="2">
        <f t="shared" si="43"/>
        <v>0</v>
      </c>
      <c r="F274">
        <f t="shared" si="44"/>
        <v>0</v>
      </c>
      <c r="G274">
        <f t="shared" si="45"/>
        <v>0</v>
      </c>
      <c r="H274" s="2">
        <f t="shared" ca="1" si="46"/>
        <v>0</v>
      </c>
    </row>
    <row r="275" spans="1:8" x14ac:dyDescent="0.25">
      <c r="A275" s="9">
        <f t="shared" si="36"/>
        <v>37500</v>
      </c>
      <c r="B275" s="10">
        <v>0</v>
      </c>
      <c r="C275" s="6">
        <f t="shared" si="42"/>
        <v>100</v>
      </c>
      <c r="D275" s="6">
        <f>MAX($C$2:C275)</f>
        <v>100</v>
      </c>
      <c r="E275" s="2">
        <f t="shared" si="43"/>
        <v>0</v>
      </c>
      <c r="F275">
        <f t="shared" si="44"/>
        <v>0</v>
      </c>
      <c r="G275">
        <f t="shared" si="45"/>
        <v>0</v>
      </c>
      <c r="H275" s="2">
        <f t="shared" ca="1" si="46"/>
        <v>0</v>
      </c>
    </row>
    <row r="276" spans="1:8" x14ac:dyDescent="0.25">
      <c r="A276" s="9">
        <f t="shared" si="36"/>
        <v>37530</v>
      </c>
      <c r="B276" s="10">
        <v>0</v>
      </c>
      <c r="C276" s="6">
        <f t="shared" si="42"/>
        <v>100</v>
      </c>
      <c r="D276" s="6">
        <f>MAX($C$2:C276)</f>
        <v>100</v>
      </c>
      <c r="E276" s="2">
        <f t="shared" si="43"/>
        <v>0</v>
      </c>
      <c r="F276">
        <f t="shared" si="44"/>
        <v>0</v>
      </c>
      <c r="G276">
        <f t="shared" si="45"/>
        <v>0</v>
      </c>
      <c r="H276" s="2">
        <f t="shared" ca="1" si="46"/>
        <v>0</v>
      </c>
    </row>
    <row r="277" spans="1:8" x14ac:dyDescent="0.25">
      <c r="A277" s="9">
        <f t="shared" si="36"/>
        <v>37561</v>
      </c>
      <c r="B277" s="10">
        <v>0</v>
      </c>
      <c r="C277" s="6">
        <f t="shared" si="42"/>
        <v>100</v>
      </c>
      <c r="D277" s="6">
        <f>MAX($C$2:C277)</f>
        <v>100</v>
      </c>
      <c r="E277" s="2">
        <f t="shared" si="43"/>
        <v>0</v>
      </c>
      <c r="F277">
        <f t="shared" si="44"/>
        <v>0</v>
      </c>
      <c r="G277">
        <f t="shared" si="45"/>
        <v>0</v>
      </c>
      <c r="H277" s="2">
        <f t="shared" ca="1" si="46"/>
        <v>0</v>
      </c>
    </row>
    <row r="278" spans="1:8" x14ac:dyDescent="0.25">
      <c r="A278" s="9">
        <f t="shared" si="36"/>
        <v>37591</v>
      </c>
      <c r="B278" s="10">
        <v>0</v>
      </c>
      <c r="C278" s="6">
        <f t="shared" si="42"/>
        <v>100</v>
      </c>
      <c r="D278" s="6">
        <f>MAX($C$2:C278)</f>
        <v>100</v>
      </c>
      <c r="E278" s="2">
        <f t="shared" si="43"/>
        <v>0</v>
      </c>
      <c r="F278">
        <f t="shared" si="44"/>
        <v>0</v>
      </c>
      <c r="G278">
        <f t="shared" si="45"/>
        <v>0</v>
      </c>
      <c r="H278" s="2">
        <f t="shared" ca="1" si="46"/>
        <v>0</v>
      </c>
    </row>
    <row r="279" spans="1:8" x14ac:dyDescent="0.25">
      <c r="A279" s="9">
        <f t="shared" si="36"/>
        <v>37622</v>
      </c>
      <c r="B279" s="10">
        <v>0</v>
      </c>
      <c r="C279" s="6">
        <f t="shared" si="42"/>
        <v>100</v>
      </c>
      <c r="D279" s="6">
        <f>MAX($C$2:C279)</f>
        <v>100</v>
      </c>
      <c r="E279" s="2">
        <f t="shared" si="43"/>
        <v>0</v>
      </c>
      <c r="F279">
        <f t="shared" si="44"/>
        <v>0</v>
      </c>
      <c r="G279">
        <f t="shared" si="45"/>
        <v>0</v>
      </c>
      <c r="H279" s="2">
        <f t="shared" ca="1" si="46"/>
        <v>0</v>
      </c>
    </row>
    <row r="280" spans="1:8" x14ac:dyDescent="0.25">
      <c r="A280" s="9">
        <f t="shared" si="36"/>
        <v>37653</v>
      </c>
      <c r="B280" s="10">
        <v>0</v>
      </c>
      <c r="C280" s="6">
        <f t="shared" si="42"/>
        <v>100</v>
      </c>
      <c r="D280" s="6">
        <f>MAX($C$2:C280)</f>
        <v>100</v>
      </c>
      <c r="E280" s="2">
        <f t="shared" si="43"/>
        <v>0</v>
      </c>
      <c r="F280">
        <f t="shared" si="44"/>
        <v>0</v>
      </c>
      <c r="G280">
        <f t="shared" si="45"/>
        <v>0</v>
      </c>
      <c r="H280" s="2">
        <f t="shared" ca="1" si="46"/>
        <v>0</v>
      </c>
    </row>
    <row r="281" spans="1:8" x14ac:dyDescent="0.25">
      <c r="A281" s="9">
        <f t="shared" si="36"/>
        <v>37681</v>
      </c>
      <c r="B281" s="10">
        <v>0</v>
      </c>
      <c r="C281" s="6">
        <f t="shared" si="42"/>
        <v>100</v>
      </c>
      <c r="D281" s="6">
        <f>MAX($C$2:C281)</f>
        <v>100</v>
      </c>
      <c r="E281" s="2">
        <f t="shared" si="43"/>
        <v>0</v>
      </c>
      <c r="F281">
        <f t="shared" si="44"/>
        <v>0</v>
      </c>
      <c r="G281">
        <f t="shared" si="45"/>
        <v>0</v>
      </c>
      <c r="H281" s="2">
        <f t="shared" ca="1" si="46"/>
        <v>0</v>
      </c>
    </row>
    <row r="282" spans="1:8" x14ac:dyDescent="0.25">
      <c r="A282" s="9">
        <f t="shared" si="36"/>
        <v>37712</v>
      </c>
      <c r="B282" s="10">
        <v>0</v>
      </c>
      <c r="C282" s="6">
        <f t="shared" si="42"/>
        <v>100</v>
      </c>
      <c r="D282" s="6">
        <f>MAX($C$2:C282)</f>
        <v>100</v>
      </c>
      <c r="E282" s="2">
        <f t="shared" si="43"/>
        <v>0</v>
      </c>
      <c r="F282">
        <f t="shared" si="44"/>
        <v>0</v>
      </c>
      <c r="G282">
        <f t="shared" si="45"/>
        <v>0</v>
      </c>
      <c r="H282" s="2">
        <f t="shared" ca="1" si="46"/>
        <v>0</v>
      </c>
    </row>
    <row r="283" spans="1:8" x14ac:dyDescent="0.25">
      <c r="A283" s="9">
        <f t="shared" si="36"/>
        <v>37742</v>
      </c>
      <c r="B283" s="10">
        <v>0</v>
      </c>
      <c r="C283" s="6">
        <f t="shared" si="42"/>
        <v>100</v>
      </c>
      <c r="D283" s="6">
        <f>MAX($C$2:C283)</f>
        <v>100</v>
      </c>
      <c r="E283" s="2">
        <f t="shared" si="43"/>
        <v>0</v>
      </c>
      <c r="F283">
        <f t="shared" si="44"/>
        <v>0</v>
      </c>
      <c r="G283">
        <f t="shared" si="45"/>
        <v>0</v>
      </c>
      <c r="H283" s="2">
        <f t="shared" ca="1" si="46"/>
        <v>0</v>
      </c>
    </row>
    <row r="284" spans="1:8" x14ac:dyDescent="0.25">
      <c r="A284" s="9">
        <f t="shared" si="36"/>
        <v>37773</v>
      </c>
      <c r="B284" s="10">
        <v>0</v>
      </c>
      <c r="C284" s="6">
        <f t="shared" si="42"/>
        <v>100</v>
      </c>
      <c r="D284" s="6">
        <f>MAX($C$2:C284)</f>
        <v>100</v>
      </c>
      <c r="E284" s="2">
        <f t="shared" si="43"/>
        <v>0</v>
      </c>
      <c r="F284">
        <f t="shared" si="44"/>
        <v>0</v>
      </c>
      <c r="G284">
        <f t="shared" si="45"/>
        <v>0</v>
      </c>
      <c r="H284" s="2">
        <f t="shared" ca="1" si="46"/>
        <v>0</v>
      </c>
    </row>
    <row r="285" spans="1:8" x14ac:dyDescent="0.25">
      <c r="A285" s="9">
        <f t="shared" si="36"/>
        <v>37803</v>
      </c>
      <c r="B285" s="10">
        <v>0</v>
      </c>
      <c r="C285" s="6">
        <f t="shared" si="42"/>
        <v>100</v>
      </c>
      <c r="D285" s="6">
        <f>MAX($C$2:C285)</f>
        <v>100</v>
      </c>
      <c r="E285" s="2">
        <f t="shared" si="43"/>
        <v>0</v>
      </c>
      <c r="F285">
        <f t="shared" si="44"/>
        <v>0</v>
      </c>
      <c r="G285">
        <f t="shared" si="45"/>
        <v>0</v>
      </c>
      <c r="H285" s="2">
        <f t="shared" ca="1" si="46"/>
        <v>0</v>
      </c>
    </row>
    <row r="286" spans="1:8" x14ac:dyDescent="0.25">
      <c r="A286" s="9">
        <f t="shared" si="36"/>
        <v>37834</v>
      </c>
      <c r="B286" s="10">
        <v>0</v>
      </c>
      <c r="C286" s="6">
        <f t="shared" si="42"/>
        <v>100</v>
      </c>
      <c r="D286" s="6">
        <f>MAX($C$2:C286)</f>
        <v>100</v>
      </c>
      <c r="E286" s="2">
        <f t="shared" si="43"/>
        <v>0</v>
      </c>
      <c r="F286">
        <f t="shared" si="44"/>
        <v>0</v>
      </c>
      <c r="G286">
        <f t="shared" si="45"/>
        <v>0</v>
      </c>
      <c r="H286" s="2">
        <f t="shared" ca="1" si="46"/>
        <v>0</v>
      </c>
    </row>
    <row r="287" spans="1:8" x14ac:dyDescent="0.25">
      <c r="A287" s="9">
        <f t="shared" si="36"/>
        <v>37865</v>
      </c>
      <c r="B287" s="10">
        <v>0</v>
      </c>
      <c r="C287" s="6">
        <f t="shared" si="42"/>
        <v>100</v>
      </c>
      <c r="D287" s="6">
        <f>MAX($C$2:C287)</f>
        <v>100</v>
      </c>
      <c r="E287" s="2">
        <f t="shared" si="43"/>
        <v>0</v>
      </c>
      <c r="F287">
        <f t="shared" si="44"/>
        <v>0</v>
      </c>
      <c r="G287">
        <f t="shared" si="45"/>
        <v>0</v>
      </c>
      <c r="H287" s="2">
        <f t="shared" ca="1" si="46"/>
        <v>0</v>
      </c>
    </row>
    <row r="288" spans="1:8" x14ac:dyDescent="0.25">
      <c r="A288" s="9">
        <f t="shared" si="36"/>
        <v>37895</v>
      </c>
      <c r="B288" s="10">
        <v>0</v>
      </c>
      <c r="C288" s="6">
        <f t="shared" si="42"/>
        <v>100</v>
      </c>
      <c r="D288" s="6">
        <f>MAX($C$2:C288)</f>
        <v>100</v>
      </c>
      <c r="E288" s="2">
        <f t="shared" si="43"/>
        <v>0</v>
      </c>
      <c r="F288">
        <f t="shared" si="44"/>
        <v>0</v>
      </c>
      <c r="G288">
        <f t="shared" si="45"/>
        <v>0</v>
      </c>
      <c r="H288" s="2">
        <f t="shared" ca="1" si="46"/>
        <v>0</v>
      </c>
    </row>
    <row r="289" spans="1:8" x14ac:dyDescent="0.25">
      <c r="A289" s="9">
        <f t="shared" si="36"/>
        <v>37926</v>
      </c>
      <c r="B289" s="10">
        <v>0</v>
      </c>
      <c r="C289" s="6">
        <f t="shared" si="42"/>
        <v>100</v>
      </c>
      <c r="D289" s="6">
        <f>MAX($C$2:C289)</f>
        <v>100</v>
      </c>
      <c r="E289" s="2">
        <f t="shared" si="43"/>
        <v>0</v>
      </c>
      <c r="F289">
        <f t="shared" si="44"/>
        <v>0</v>
      </c>
      <c r="G289">
        <f t="shared" si="45"/>
        <v>0</v>
      </c>
      <c r="H289" s="2">
        <f t="shared" ca="1" si="46"/>
        <v>0</v>
      </c>
    </row>
    <row r="290" spans="1:8" x14ac:dyDescent="0.25">
      <c r="A290" s="9">
        <f t="shared" si="36"/>
        <v>37956</v>
      </c>
      <c r="B290" s="10">
        <v>0</v>
      </c>
      <c r="C290" s="6">
        <f t="shared" si="42"/>
        <v>100</v>
      </c>
      <c r="D290" s="6">
        <f>MAX($C$2:C290)</f>
        <v>100</v>
      </c>
      <c r="E290" s="2">
        <f t="shared" si="43"/>
        <v>0</v>
      </c>
      <c r="F290">
        <f t="shared" si="44"/>
        <v>0</v>
      </c>
      <c r="G290">
        <f t="shared" si="45"/>
        <v>0</v>
      </c>
      <c r="H290" s="2">
        <f t="shared" ca="1" si="46"/>
        <v>0</v>
      </c>
    </row>
    <row r="291" spans="1:8" x14ac:dyDescent="0.25">
      <c r="A291" s="9">
        <f t="shared" si="36"/>
        <v>37987</v>
      </c>
      <c r="B291" s="10">
        <v>0</v>
      </c>
      <c r="C291" s="6">
        <f t="shared" si="42"/>
        <v>100</v>
      </c>
      <c r="D291" s="6">
        <f>MAX($C$2:C291)</f>
        <v>100</v>
      </c>
      <c r="E291" s="2">
        <f t="shared" si="43"/>
        <v>0</v>
      </c>
      <c r="F291">
        <f t="shared" si="44"/>
        <v>0</v>
      </c>
      <c r="G291">
        <f t="shared" si="45"/>
        <v>0</v>
      </c>
      <c r="H291" s="2">
        <f t="shared" ca="1" si="46"/>
        <v>0</v>
      </c>
    </row>
    <row r="292" spans="1:8" x14ac:dyDescent="0.25">
      <c r="A292" s="9">
        <f t="shared" si="36"/>
        <v>38018</v>
      </c>
      <c r="B292" s="10">
        <v>0</v>
      </c>
      <c r="C292" s="6">
        <f t="shared" si="42"/>
        <v>100</v>
      </c>
      <c r="D292" s="6">
        <f>MAX($C$2:C292)</f>
        <v>100</v>
      </c>
      <c r="E292" s="2">
        <f t="shared" si="43"/>
        <v>0</v>
      </c>
      <c r="F292">
        <f t="shared" si="44"/>
        <v>0</v>
      </c>
      <c r="G292">
        <f t="shared" si="45"/>
        <v>0</v>
      </c>
      <c r="H292" s="2">
        <f t="shared" ca="1" si="46"/>
        <v>0</v>
      </c>
    </row>
    <row r="293" spans="1:8" x14ac:dyDescent="0.25">
      <c r="A293" s="9">
        <f t="shared" si="36"/>
        <v>38047</v>
      </c>
      <c r="B293" s="10">
        <v>0</v>
      </c>
      <c r="C293" s="6">
        <f t="shared" si="42"/>
        <v>100</v>
      </c>
      <c r="D293" s="6">
        <f>MAX($C$2:C293)</f>
        <v>100</v>
      </c>
      <c r="E293" s="2">
        <f t="shared" si="43"/>
        <v>0</v>
      </c>
      <c r="F293">
        <f t="shared" si="44"/>
        <v>0</v>
      </c>
      <c r="G293">
        <f t="shared" si="45"/>
        <v>0</v>
      </c>
      <c r="H293" s="2">
        <f t="shared" ca="1" si="46"/>
        <v>0</v>
      </c>
    </row>
    <row r="294" spans="1:8" x14ac:dyDescent="0.25">
      <c r="A294" s="9">
        <f t="shared" si="36"/>
        <v>38078</v>
      </c>
      <c r="B294" s="10">
        <v>0</v>
      </c>
      <c r="C294" s="6">
        <f t="shared" si="42"/>
        <v>100</v>
      </c>
      <c r="D294" s="6">
        <f>MAX($C$2:C294)</f>
        <v>100</v>
      </c>
      <c r="E294" s="2">
        <f t="shared" si="43"/>
        <v>0</v>
      </c>
      <c r="F294">
        <f t="shared" si="44"/>
        <v>0</v>
      </c>
      <c r="G294">
        <f t="shared" si="45"/>
        <v>0</v>
      </c>
      <c r="H294" s="2">
        <f t="shared" ca="1" si="46"/>
        <v>0</v>
      </c>
    </row>
    <row r="295" spans="1:8" x14ac:dyDescent="0.25">
      <c r="A295" s="9">
        <f t="shared" si="36"/>
        <v>38108</v>
      </c>
      <c r="B295" s="10">
        <v>0</v>
      </c>
      <c r="C295" s="6">
        <f t="shared" si="42"/>
        <v>100</v>
      </c>
      <c r="D295" s="6">
        <f>MAX($C$2:C295)</f>
        <v>100</v>
      </c>
      <c r="E295" s="2">
        <f t="shared" si="43"/>
        <v>0</v>
      </c>
      <c r="F295">
        <f t="shared" si="44"/>
        <v>0</v>
      </c>
      <c r="G295">
        <f t="shared" si="45"/>
        <v>0</v>
      </c>
      <c r="H295" s="2">
        <f t="shared" ca="1" si="46"/>
        <v>0</v>
      </c>
    </row>
    <row r="296" spans="1:8" x14ac:dyDescent="0.25">
      <c r="A296" s="9">
        <f t="shared" si="36"/>
        <v>38139</v>
      </c>
      <c r="B296" s="10">
        <v>0</v>
      </c>
      <c r="C296" s="6">
        <f t="shared" si="42"/>
        <v>100</v>
      </c>
      <c r="D296" s="6">
        <f>MAX($C$2:C296)</f>
        <v>100</v>
      </c>
      <c r="E296" s="2">
        <f t="shared" si="43"/>
        <v>0</v>
      </c>
      <c r="F296">
        <f t="shared" si="44"/>
        <v>0</v>
      </c>
      <c r="G296">
        <f t="shared" si="45"/>
        <v>0</v>
      </c>
      <c r="H296" s="2">
        <f t="shared" ca="1" si="46"/>
        <v>0</v>
      </c>
    </row>
    <row r="297" spans="1:8" x14ac:dyDescent="0.25">
      <c r="A297" s="9">
        <f t="shared" si="36"/>
        <v>38169</v>
      </c>
      <c r="B297" s="10">
        <v>0</v>
      </c>
      <c r="C297" s="6">
        <f t="shared" si="42"/>
        <v>100</v>
      </c>
      <c r="D297" s="6">
        <f>MAX($C$2:C297)</f>
        <v>100</v>
      </c>
      <c r="E297" s="2">
        <f t="shared" si="43"/>
        <v>0</v>
      </c>
      <c r="F297">
        <f t="shared" si="44"/>
        <v>0</v>
      </c>
      <c r="G297">
        <f t="shared" si="45"/>
        <v>0</v>
      </c>
      <c r="H297" s="2">
        <f t="shared" ca="1" si="46"/>
        <v>0</v>
      </c>
    </row>
    <row r="298" spans="1:8" x14ac:dyDescent="0.25">
      <c r="A298" s="9">
        <f t="shared" si="36"/>
        <v>38200</v>
      </c>
      <c r="B298" s="10">
        <v>0</v>
      </c>
      <c r="C298" s="6">
        <f t="shared" si="42"/>
        <v>100</v>
      </c>
      <c r="D298" s="6">
        <f>MAX($C$2:C298)</f>
        <v>100</v>
      </c>
      <c r="E298" s="2">
        <f t="shared" si="43"/>
        <v>0</v>
      </c>
      <c r="F298">
        <f t="shared" si="44"/>
        <v>0</v>
      </c>
      <c r="G298">
        <f t="shared" si="45"/>
        <v>0</v>
      </c>
      <c r="H298" s="2">
        <f t="shared" ca="1" si="46"/>
        <v>0</v>
      </c>
    </row>
    <row r="299" spans="1:8" x14ac:dyDescent="0.25">
      <c r="A299" s="9">
        <f t="shared" si="36"/>
        <v>38231</v>
      </c>
      <c r="B299" s="10">
        <v>0</v>
      </c>
      <c r="C299" s="6">
        <f t="shared" si="42"/>
        <v>100</v>
      </c>
      <c r="D299" s="6">
        <f>MAX($C$2:C299)</f>
        <v>100</v>
      </c>
      <c r="E299" s="2">
        <f t="shared" si="43"/>
        <v>0</v>
      </c>
      <c r="F299">
        <f t="shared" si="44"/>
        <v>0</v>
      </c>
      <c r="G299">
        <f t="shared" si="45"/>
        <v>0</v>
      </c>
      <c r="H299" s="2">
        <f t="shared" ca="1" si="46"/>
        <v>0</v>
      </c>
    </row>
    <row r="300" spans="1:8" x14ac:dyDescent="0.25">
      <c r="A300" s="9">
        <f t="shared" si="36"/>
        <v>38261</v>
      </c>
      <c r="B300" s="10">
        <v>0</v>
      </c>
      <c r="C300" s="6">
        <f t="shared" si="42"/>
        <v>100</v>
      </c>
      <c r="D300" s="6">
        <f>MAX($C$2:C300)</f>
        <v>100</v>
      </c>
      <c r="E300" s="2">
        <f t="shared" si="43"/>
        <v>0</v>
      </c>
      <c r="F300">
        <f t="shared" si="44"/>
        <v>0</v>
      </c>
      <c r="G300">
        <f t="shared" si="45"/>
        <v>0</v>
      </c>
      <c r="H300" s="2">
        <f t="shared" ca="1" si="46"/>
        <v>0</v>
      </c>
    </row>
    <row r="301" spans="1:8" x14ac:dyDescent="0.25">
      <c r="A301" s="9">
        <f t="shared" si="36"/>
        <v>38292</v>
      </c>
      <c r="B301" s="10">
        <v>0</v>
      </c>
      <c r="C301" s="6">
        <f t="shared" si="42"/>
        <v>100</v>
      </c>
      <c r="D301" s="6">
        <f>MAX($C$2:C301)</f>
        <v>100</v>
      </c>
      <c r="E301" s="2">
        <f t="shared" si="43"/>
        <v>0</v>
      </c>
      <c r="F301">
        <f t="shared" si="44"/>
        <v>0</v>
      </c>
      <c r="G301">
        <f t="shared" si="45"/>
        <v>0</v>
      </c>
      <c r="H301" s="2">
        <f t="shared" ca="1" si="46"/>
        <v>0</v>
      </c>
    </row>
    <row r="302" spans="1:8" x14ac:dyDescent="0.25">
      <c r="A302" s="9">
        <f t="shared" si="36"/>
        <v>38322</v>
      </c>
      <c r="B302" s="10">
        <v>0</v>
      </c>
      <c r="C302" s="6">
        <f t="shared" si="42"/>
        <v>100</v>
      </c>
      <c r="D302" s="6">
        <f>MAX($C$2:C302)</f>
        <v>100</v>
      </c>
      <c r="E302" s="2">
        <f t="shared" si="43"/>
        <v>0</v>
      </c>
      <c r="F302">
        <f t="shared" si="44"/>
        <v>0</v>
      </c>
      <c r="G302">
        <f t="shared" si="45"/>
        <v>0</v>
      </c>
      <c r="H302" s="2">
        <f t="shared" ca="1" si="46"/>
        <v>0</v>
      </c>
    </row>
    <row r="303" spans="1:8" x14ac:dyDescent="0.25">
      <c r="A303" s="9">
        <f t="shared" si="36"/>
        <v>38353</v>
      </c>
      <c r="B303" s="10">
        <v>0</v>
      </c>
      <c r="C303" s="6">
        <f t="shared" si="42"/>
        <v>100</v>
      </c>
      <c r="D303" s="6">
        <f>MAX($C$2:C303)</f>
        <v>100</v>
      </c>
      <c r="E303" s="2">
        <f t="shared" si="43"/>
        <v>0</v>
      </c>
      <c r="F303">
        <f t="shared" si="44"/>
        <v>0</v>
      </c>
      <c r="G303">
        <f t="shared" si="45"/>
        <v>0</v>
      </c>
      <c r="H303" s="2">
        <f t="shared" ca="1" si="46"/>
        <v>0</v>
      </c>
    </row>
    <row r="304" spans="1:8" x14ac:dyDescent="0.25">
      <c r="A304" s="9">
        <f t="shared" si="36"/>
        <v>38384</v>
      </c>
      <c r="B304" s="10">
        <v>0</v>
      </c>
      <c r="C304" s="6">
        <f t="shared" si="42"/>
        <v>100</v>
      </c>
      <c r="D304" s="6">
        <f>MAX($C$2:C304)</f>
        <v>100</v>
      </c>
      <c r="E304" s="2">
        <f t="shared" si="43"/>
        <v>0</v>
      </c>
      <c r="F304">
        <f t="shared" si="44"/>
        <v>0</v>
      </c>
      <c r="G304">
        <f t="shared" si="45"/>
        <v>0</v>
      </c>
      <c r="H304" s="2">
        <f t="shared" ca="1" si="46"/>
        <v>0</v>
      </c>
    </row>
    <row r="305" spans="1:8" x14ac:dyDescent="0.25">
      <c r="A305" s="9">
        <f t="shared" si="36"/>
        <v>38412</v>
      </c>
      <c r="B305" s="10">
        <v>0</v>
      </c>
      <c r="C305" s="6">
        <f t="shared" si="42"/>
        <v>100</v>
      </c>
      <c r="D305" s="6">
        <f>MAX($C$2:C305)</f>
        <v>100</v>
      </c>
      <c r="E305" s="2">
        <f t="shared" si="43"/>
        <v>0</v>
      </c>
      <c r="F305">
        <f t="shared" si="44"/>
        <v>0</v>
      </c>
      <c r="G305">
        <f t="shared" si="45"/>
        <v>0</v>
      </c>
      <c r="H305" s="2">
        <f t="shared" ca="1" si="46"/>
        <v>0</v>
      </c>
    </row>
    <row r="306" spans="1:8" x14ac:dyDescent="0.25">
      <c r="A306" s="9">
        <f t="shared" si="36"/>
        <v>38443</v>
      </c>
      <c r="B306" s="10">
        <v>0</v>
      </c>
      <c r="C306" s="6">
        <f t="shared" si="42"/>
        <v>100</v>
      </c>
      <c r="D306" s="6">
        <f>MAX($C$2:C306)</f>
        <v>100</v>
      </c>
      <c r="E306" s="2">
        <f t="shared" si="43"/>
        <v>0</v>
      </c>
      <c r="F306">
        <f t="shared" si="44"/>
        <v>0</v>
      </c>
      <c r="G306">
        <f t="shared" si="45"/>
        <v>0</v>
      </c>
      <c r="H306" s="2">
        <f t="shared" ca="1" si="46"/>
        <v>0</v>
      </c>
    </row>
    <row r="307" spans="1:8" x14ac:dyDescent="0.25">
      <c r="A307" s="9">
        <f t="shared" si="36"/>
        <v>38473</v>
      </c>
      <c r="B307" s="10">
        <v>0</v>
      </c>
      <c r="C307" s="6">
        <f t="shared" si="42"/>
        <v>100</v>
      </c>
      <c r="D307" s="6">
        <f>MAX($C$2:C307)</f>
        <v>100</v>
      </c>
      <c r="E307" s="2">
        <f t="shared" si="43"/>
        <v>0</v>
      </c>
      <c r="F307">
        <f t="shared" si="44"/>
        <v>0</v>
      </c>
      <c r="G307">
        <f t="shared" si="45"/>
        <v>0</v>
      </c>
      <c r="H307" s="2">
        <f t="shared" ca="1" si="46"/>
        <v>0</v>
      </c>
    </row>
    <row r="308" spans="1:8" x14ac:dyDescent="0.25">
      <c r="A308" s="9">
        <f t="shared" si="36"/>
        <v>38504</v>
      </c>
      <c r="B308" s="10">
        <v>0</v>
      </c>
      <c r="C308" s="6">
        <f t="shared" si="42"/>
        <v>100</v>
      </c>
      <c r="D308" s="6">
        <f>MAX($C$2:C308)</f>
        <v>100</v>
      </c>
      <c r="E308" s="2">
        <f t="shared" si="43"/>
        <v>0</v>
      </c>
      <c r="F308">
        <f t="shared" si="44"/>
        <v>0</v>
      </c>
      <c r="G308">
        <f t="shared" si="45"/>
        <v>0</v>
      </c>
      <c r="H308" s="2">
        <f t="shared" ca="1" si="46"/>
        <v>0</v>
      </c>
    </row>
    <row r="309" spans="1:8" x14ac:dyDescent="0.25">
      <c r="A309" s="9">
        <f t="shared" si="36"/>
        <v>38534</v>
      </c>
      <c r="B309" s="10">
        <v>0</v>
      </c>
      <c r="C309" s="6">
        <f t="shared" si="42"/>
        <v>100</v>
      </c>
      <c r="D309" s="6">
        <f>MAX($C$2:C309)</f>
        <v>100</v>
      </c>
      <c r="E309" s="2">
        <f t="shared" si="43"/>
        <v>0</v>
      </c>
      <c r="F309">
        <f t="shared" si="44"/>
        <v>0</v>
      </c>
      <c r="G309">
        <f t="shared" si="45"/>
        <v>0</v>
      </c>
      <c r="H309" s="2">
        <f t="shared" ca="1" si="46"/>
        <v>0</v>
      </c>
    </row>
    <row r="310" spans="1:8" x14ac:dyDescent="0.25">
      <c r="A310" s="9">
        <f t="shared" si="36"/>
        <v>38565</v>
      </c>
      <c r="B310" s="10">
        <v>0</v>
      </c>
      <c r="C310" s="6">
        <f t="shared" si="42"/>
        <v>100</v>
      </c>
      <c r="D310" s="6">
        <f>MAX($C$2:C310)</f>
        <v>100</v>
      </c>
      <c r="E310" s="2">
        <f t="shared" si="43"/>
        <v>0</v>
      </c>
      <c r="F310">
        <f t="shared" si="44"/>
        <v>0</v>
      </c>
      <c r="G310">
        <f t="shared" si="45"/>
        <v>0</v>
      </c>
      <c r="H310" s="2">
        <f t="shared" ca="1" si="46"/>
        <v>0</v>
      </c>
    </row>
    <row r="311" spans="1:8" x14ac:dyDescent="0.25">
      <c r="A311" s="9">
        <f t="shared" si="36"/>
        <v>38596</v>
      </c>
      <c r="B311" s="10">
        <v>0</v>
      </c>
      <c r="C311" s="6">
        <f t="shared" si="42"/>
        <v>100</v>
      </c>
      <c r="D311" s="6">
        <f>MAX($C$2:C311)</f>
        <v>100</v>
      </c>
      <c r="E311" s="2">
        <f t="shared" si="43"/>
        <v>0</v>
      </c>
      <c r="F311">
        <f t="shared" si="44"/>
        <v>0</v>
      </c>
      <c r="G311">
        <f t="shared" si="45"/>
        <v>0</v>
      </c>
      <c r="H311" s="2">
        <f t="shared" ca="1" si="46"/>
        <v>0</v>
      </c>
    </row>
    <row r="312" spans="1:8" x14ac:dyDescent="0.25">
      <c r="A312" s="9">
        <f t="shared" si="36"/>
        <v>38626</v>
      </c>
      <c r="B312" s="10">
        <v>0</v>
      </c>
      <c r="C312" s="6">
        <f t="shared" si="42"/>
        <v>100</v>
      </c>
      <c r="D312" s="6">
        <f>MAX($C$2:C312)</f>
        <v>100</v>
      </c>
      <c r="E312" s="2">
        <f t="shared" si="43"/>
        <v>0</v>
      </c>
      <c r="F312">
        <f t="shared" si="44"/>
        <v>0</v>
      </c>
      <c r="G312">
        <f t="shared" si="45"/>
        <v>0</v>
      </c>
      <c r="H312" s="2">
        <f t="shared" ca="1" si="46"/>
        <v>0</v>
      </c>
    </row>
    <row r="313" spans="1:8" x14ac:dyDescent="0.25">
      <c r="A313" s="9">
        <f t="shared" si="36"/>
        <v>38657</v>
      </c>
      <c r="B313" s="10">
        <v>0</v>
      </c>
      <c r="C313" s="6">
        <f t="shared" si="42"/>
        <v>100</v>
      </c>
      <c r="D313" s="6">
        <f>MAX($C$2:C313)</f>
        <v>100</v>
      </c>
      <c r="E313" s="2">
        <f t="shared" si="43"/>
        <v>0</v>
      </c>
      <c r="F313">
        <f t="shared" si="44"/>
        <v>0</v>
      </c>
      <c r="G313">
        <f t="shared" si="45"/>
        <v>0</v>
      </c>
      <c r="H313" s="2">
        <f t="shared" ca="1" si="46"/>
        <v>0</v>
      </c>
    </row>
    <row r="314" spans="1:8" x14ac:dyDescent="0.25">
      <c r="A314" s="9">
        <f t="shared" si="36"/>
        <v>38687</v>
      </c>
      <c r="B314" s="10">
        <v>0</v>
      </c>
      <c r="C314" s="6">
        <f t="shared" si="42"/>
        <v>100</v>
      </c>
      <c r="D314" s="6">
        <f>MAX($C$2:C314)</f>
        <v>100</v>
      </c>
      <c r="E314" s="2">
        <f t="shared" si="43"/>
        <v>0</v>
      </c>
      <c r="F314">
        <f t="shared" si="44"/>
        <v>0</v>
      </c>
      <c r="G314">
        <f t="shared" si="45"/>
        <v>0</v>
      </c>
      <c r="H314" s="2">
        <f t="shared" ca="1" si="46"/>
        <v>0</v>
      </c>
    </row>
    <row r="315" spans="1:8" x14ac:dyDescent="0.25">
      <c r="A315" s="9">
        <f t="shared" si="36"/>
        <v>38718</v>
      </c>
      <c r="B315" s="10">
        <v>0</v>
      </c>
      <c r="C315" s="6">
        <f t="shared" si="42"/>
        <v>100</v>
      </c>
      <c r="D315" s="6">
        <f>MAX($C$2:C315)</f>
        <v>100</v>
      </c>
      <c r="E315" s="2">
        <f t="shared" si="43"/>
        <v>0</v>
      </c>
      <c r="F315">
        <f t="shared" si="44"/>
        <v>0</v>
      </c>
      <c r="G315">
        <f t="shared" si="45"/>
        <v>0</v>
      </c>
      <c r="H315" s="2">
        <f t="shared" ca="1" si="46"/>
        <v>0</v>
      </c>
    </row>
    <row r="316" spans="1:8" x14ac:dyDescent="0.25">
      <c r="A316" s="9">
        <f t="shared" si="36"/>
        <v>38749</v>
      </c>
      <c r="B316" s="10">
        <v>0</v>
      </c>
      <c r="C316" s="6">
        <f t="shared" si="42"/>
        <v>100</v>
      </c>
      <c r="D316" s="6">
        <f>MAX($C$2:C316)</f>
        <v>100</v>
      </c>
      <c r="E316" s="2">
        <f t="shared" si="43"/>
        <v>0</v>
      </c>
      <c r="F316">
        <f t="shared" si="44"/>
        <v>0</v>
      </c>
      <c r="G316">
        <f t="shared" si="45"/>
        <v>0</v>
      </c>
      <c r="H316" s="2">
        <f t="shared" ca="1" si="46"/>
        <v>0</v>
      </c>
    </row>
    <row r="317" spans="1:8" x14ac:dyDescent="0.25">
      <c r="A317" s="9">
        <f t="shared" si="36"/>
        <v>38777</v>
      </c>
      <c r="B317" s="10">
        <v>0</v>
      </c>
      <c r="C317" s="6">
        <f t="shared" si="42"/>
        <v>100</v>
      </c>
      <c r="D317" s="6">
        <f>MAX($C$2:C317)</f>
        <v>100</v>
      </c>
      <c r="E317" s="2">
        <f t="shared" si="43"/>
        <v>0</v>
      </c>
      <c r="F317">
        <f t="shared" si="44"/>
        <v>0</v>
      </c>
      <c r="G317">
        <f t="shared" si="45"/>
        <v>0</v>
      </c>
      <c r="H317" s="2">
        <f t="shared" ca="1" si="46"/>
        <v>0</v>
      </c>
    </row>
    <row r="318" spans="1:8" x14ac:dyDescent="0.25">
      <c r="A318" s="9">
        <f t="shared" si="36"/>
        <v>38808</v>
      </c>
      <c r="B318" s="10">
        <v>0</v>
      </c>
      <c r="C318" s="6">
        <f t="shared" si="42"/>
        <v>100</v>
      </c>
      <c r="D318" s="6">
        <f>MAX($C$2:C318)</f>
        <v>100</v>
      </c>
      <c r="E318" s="2">
        <f t="shared" si="43"/>
        <v>0</v>
      </c>
      <c r="F318">
        <f t="shared" si="44"/>
        <v>0</v>
      </c>
      <c r="G318">
        <f t="shared" si="45"/>
        <v>0</v>
      </c>
      <c r="H318" s="2">
        <f t="shared" ca="1" si="46"/>
        <v>0</v>
      </c>
    </row>
    <row r="319" spans="1:8" x14ac:dyDescent="0.25">
      <c r="A319" s="9">
        <f t="shared" si="36"/>
        <v>38838</v>
      </c>
      <c r="B319" s="10">
        <v>0</v>
      </c>
      <c r="C319" s="6">
        <f t="shared" si="42"/>
        <v>100</v>
      </c>
      <c r="D319" s="6">
        <f>MAX($C$2:C319)</f>
        <v>100</v>
      </c>
      <c r="E319" s="2">
        <f t="shared" si="43"/>
        <v>0</v>
      </c>
      <c r="F319">
        <f t="shared" si="44"/>
        <v>0</v>
      </c>
      <c r="G319">
        <f t="shared" si="45"/>
        <v>0</v>
      </c>
      <c r="H319" s="2">
        <f t="shared" ca="1" si="46"/>
        <v>0</v>
      </c>
    </row>
    <row r="320" spans="1:8" x14ac:dyDescent="0.25">
      <c r="A320" s="9">
        <f t="shared" si="36"/>
        <v>38869</v>
      </c>
      <c r="B320" s="10">
        <v>0</v>
      </c>
      <c r="C320" s="6">
        <f t="shared" si="42"/>
        <v>100</v>
      </c>
      <c r="D320" s="6">
        <f>MAX($C$2:C320)</f>
        <v>100</v>
      </c>
      <c r="E320" s="2">
        <f t="shared" si="43"/>
        <v>0</v>
      </c>
      <c r="F320">
        <f t="shared" si="44"/>
        <v>0</v>
      </c>
      <c r="G320">
        <f t="shared" si="45"/>
        <v>0</v>
      </c>
      <c r="H320" s="2">
        <f t="shared" ca="1" si="46"/>
        <v>0</v>
      </c>
    </row>
    <row r="321" spans="1:8" x14ac:dyDescent="0.25">
      <c r="A321" s="9">
        <f t="shared" si="36"/>
        <v>38899</v>
      </c>
      <c r="B321" s="10">
        <v>0</v>
      </c>
      <c r="C321" s="6">
        <f t="shared" si="42"/>
        <v>100</v>
      </c>
      <c r="D321" s="6">
        <f>MAX($C$2:C321)</f>
        <v>100</v>
      </c>
      <c r="E321" s="2">
        <f t="shared" si="43"/>
        <v>0</v>
      </c>
      <c r="F321">
        <f t="shared" si="44"/>
        <v>0</v>
      </c>
      <c r="G321">
        <f t="shared" si="45"/>
        <v>0</v>
      </c>
      <c r="H321" s="2">
        <f t="shared" ca="1" si="46"/>
        <v>0</v>
      </c>
    </row>
    <row r="322" spans="1:8" x14ac:dyDescent="0.25">
      <c r="A322" s="9">
        <f t="shared" si="36"/>
        <v>38930</v>
      </c>
      <c r="B322" s="10">
        <v>0</v>
      </c>
      <c r="C322" s="6">
        <f t="shared" si="42"/>
        <v>100</v>
      </c>
      <c r="D322" s="6">
        <f>MAX($C$2:C322)</f>
        <v>100</v>
      </c>
      <c r="E322" s="2">
        <f t="shared" si="43"/>
        <v>0</v>
      </c>
      <c r="F322">
        <f t="shared" si="44"/>
        <v>0</v>
      </c>
      <c r="G322">
        <f t="shared" si="45"/>
        <v>0</v>
      </c>
      <c r="H322" s="2">
        <f t="shared" ca="1" si="46"/>
        <v>0</v>
      </c>
    </row>
    <row r="323" spans="1:8" x14ac:dyDescent="0.25">
      <c r="A323" s="9">
        <f t="shared" si="36"/>
        <v>38961</v>
      </c>
      <c r="B323" s="10">
        <v>0</v>
      </c>
      <c r="C323" s="6">
        <f t="shared" si="42"/>
        <v>100</v>
      </c>
      <c r="D323" s="6">
        <f>MAX($C$2:C323)</f>
        <v>100</v>
      </c>
      <c r="E323" s="2">
        <f t="shared" si="43"/>
        <v>0</v>
      </c>
      <c r="F323">
        <f t="shared" si="44"/>
        <v>0</v>
      </c>
      <c r="G323">
        <f t="shared" si="45"/>
        <v>0</v>
      </c>
      <c r="H323" s="2">
        <f t="shared" ca="1" si="46"/>
        <v>0</v>
      </c>
    </row>
    <row r="324" spans="1:8" x14ac:dyDescent="0.25">
      <c r="A324" s="9">
        <f t="shared" si="36"/>
        <v>38991</v>
      </c>
      <c r="B324" s="10">
        <v>0</v>
      </c>
      <c r="C324" s="6">
        <f t="shared" si="42"/>
        <v>100</v>
      </c>
      <c r="D324" s="6">
        <f>MAX($C$2:C324)</f>
        <v>100</v>
      </c>
      <c r="E324" s="2">
        <f t="shared" si="43"/>
        <v>0</v>
      </c>
      <c r="F324">
        <f t="shared" si="44"/>
        <v>0</v>
      </c>
      <c r="G324">
        <f t="shared" si="45"/>
        <v>0</v>
      </c>
      <c r="H324" s="2">
        <f t="shared" ca="1" si="46"/>
        <v>0</v>
      </c>
    </row>
    <row r="325" spans="1:8" x14ac:dyDescent="0.25">
      <c r="A325" s="9">
        <f t="shared" ref="A325:A381" si="47">EDATE(A324,1)</f>
        <v>39022</v>
      </c>
      <c r="B325" s="10">
        <v>0</v>
      </c>
      <c r="C325" s="6">
        <f t="shared" si="42"/>
        <v>100</v>
      </c>
      <c r="D325" s="6">
        <f>MAX($C$2:C325)</f>
        <v>100</v>
      </c>
      <c r="E325" s="2">
        <f t="shared" si="43"/>
        <v>0</v>
      </c>
      <c r="F325">
        <f t="shared" si="44"/>
        <v>0</v>
      </c>
      <c r="G325">
        <f t="shared" si="45"/>
        <v>0</v>
      </c>
      <c r="H325" s="2">
        <f t="shared" ca="1" si="46"/>
        <v>0</v>
      </c>
    </row>
    <row r="326" spans="1:8" x14ac:dyDescent="0.25">
      <c r="A326" s="9">
        <f t="shared" si="47"/>
        <v>39052</v>
      </c>
      <c r="B326" s="10">
        <v>0</v>
      </c>
      <c r="C326" s="6">
        <f t="shared" si="42"/>
        <v>100</v>
      </c>
      <c r="D326" s="6">
        <f>MAX($C$2:C326)</f>
        <v>100</v>
      </c>
      <c r="E326" s="2">
        <f t="shared" si="43"/>
        <v>0</v>
      </c>
      <c r="F326">
        <f t="shared" si="44"/>
        <v>0</v>
      </c>
      <c r="G326">
        <f t="shared" si="45"/>
        <v>0</v>
      </c>
      <c r="H326" s="2">
        <f t="shared" ca="1" si="46"/>
        <v>0</v>
      </c>
    </row>
    <row r="327" spans="1:8" x14ac:dyDescent="0.25">
      <c r="A327" s="9">
        <f t="shared" si="47"/>
        <v>39083</v>
      </c>
      <c r="B327" s="10">
        <v>0</v>
      </c>
      <c r="C327" s="6">
        <f t="shared" si="42"/>
        <v>100</v>
      </c>
      <c r="D327" s="6">
        <f>MAX($C$2:C327)</f>
        <v>100</v>
      </c>
      <c r="E327" s="2">
        <f t="shared" si="43"/>
        <v>0</v>
      </c>
      <c r="F327">
        <f t="shared" si="44"/>
        <v>0</v>
      </c>
      <c r="G327">
        <f t="shared" si="45"/>
        <v>0</v>
      </c>
      <c r="H327" s="2">
        <f t="shared" ca="1" si="46"/>
        <v>0</v>
      </c>
    </row>
    <row r="328" spans="1:8" x14ac:dyDescent="0.25">
      <c r="A328" s="9">
        <f t="shared" si="47"/>
        <v>39114</v>
      </c>
      <c r="B328" s="10">
        <v>0</v>
      </c>
      <c r="C328" s="6">
        <f t="shared" si="42"/>
        <v>100</v>
      </c>
      <c r="D328" s="6">
        <f>MAX($C$2:C328)</f>
        <v>100</v>
      </c>
      <c r="E328" s="2">
        <f t="shared" si="43"/>
        <v>0</v>
      </c>
      <c r="F328">
        <f t="shared" si="44"/>
        <v>0</v>
      </c>
      <c r="G328">
        <f t="shared" si="45"/>
        <v>0</v>
      </c>
      <c r="H328" s="2">
        <f t="shared" ca="1" si="46"/>
        <v>0</v>
      </c>
    </row>
    <row r="329" spans="1:8" x14ac:dyDescent="0.25">
      <c r="A329" s="9">
        <f t="shared" si="47"/>
        <v>39142</v>
      </c>
      <c r="B329" s="10">
        <v>0</v>
      </c>
      <c r="C329" s="6">
        <f t="shared" si="42"/>
        <v>100</v>
      </c>
      <c r="D329" s="6">
        <f>MAX($C$2:C329)</f>
        <v>100</v>
      </c>
      <c r="E329" s="2">
        <f t="shared" si="43"/>
        <v>0</v>
      </c>
      <c r="F329">
        <f t="shared" si="44"/>
        <v>0</v>
      </c>
      <c r="G329">
        <f t="shared" si="45"/>
        <v>0</v>
      </c>
      <c r="H329" s="2">
        <f t="shared" ca="1" si="46"/>
        <v>0</v>
      </c>
    </row>
    <row r="330" spans="1:8" x14ac:dyDescent="0.25">
      <c r="A330" s="9">
        <f t="shared" si="47"/>
        <v>39173</v>
      </c>
      <c r="B330" s="10">
        <v>0</v>
      </c>
      <c r="C330" s="6">
        <f t="shared" si="42"/>
        <v>100</v>
      </c>
      <c r="D330" s="6">
        <f>MAX($C$2:C330)</f>
        <v>100</v>
      </c>
      <c r="E330" s="2">
        <f t="shared" si="43"/>
        <v>0</v>
      </c>
      <c r="F330">
        <f t="shared" si="44"/>
        <v>0</v>
      </c>
      <c r="G330">
        <f t="shared" si="45"/>
        <v>0</v>
      </c>
      <c r="H330" s="2">
        <f t="shared" ca="1" si="46"/>
        <v>0</v>
      </c>
    </row>
    <row r="331" spans="1:8" x14ac:dyDescent="0.25">
      <c r="A331" s="9">
        <f t="shared" si="47"/>
        <v>39203</v>
      </c>
      <c r="B331" s="10">
        <v>0</v>
      </c>
      <c r="C331" s="6">
        <f t="shared" si="42"/>
        <v>100</v>
      </c>
      <c r="D331" s="6">
        <f>MAX($C$2:C331)</f>
        <v>100</v>
      </c>
      <c r="E331" s="2">
        <f t="shared" si="43"/>
        <v>0</v>
      </c>
      <c r="F331">
        <f t="shared" si="44"/>
        <v>0</v>
      </c>
      <c r="G331">
        <f t="shared" si="45"/>
        <v>0</v>
      </c>
      <c r="H331" s="2">
        <f t="shared" ca="1" si="46"/>
        <v>0</v>
      </c>
    </row>
    <row r="332" spans="1:8" x14ac:dyDescent="0.25">
      <c r="A332" s="9">
        <f t="shared" si="47"/>
        <v>39234</v>
      </c>
      <c r="B332" s="10">
        <v>0</v>
      </c>
      <c r="C332" s="6">
        <f t="shared" si="42"/>
        <v>100</v>
      </c>
      <c r="D332" s="6">
        <f>MAX($C$2:C332)</f>
        <v>100</v>
      </c>
      <c r="E332" s="2">
        <f t="shared" si="43"/>
        <v>0</v>
      </c>
      <c r="F332">
        <f t="shared" si="44"/>
        <v>0</v>
      </c>
      <c r="G332">
        <f t="shared" si="45"/>
        <v>0</v>
      </c>
      <c r="H332" s="2">
        <f t="shared" ca="1" si="46"/>
        <v>0</v>
      </c>
    </row>
    <row r="333" spans="1:8" x14ac:dyDescent="0.25">
      <c r="A333" s="9">
        <f t="shared" si="47"/>
        <v>39264</v>
      </c>
      <c r="B333" s="10">
        <v>0</v>
      </c>
      <c r="C333" s="6">
        <f t="shared" si="42"/>
        <v>100</v>
      </c>
      <c r="D333" s="6">
        <f>MAX($C$2:C333)</f>
        <v>100</v>
      </c>
      <c r="E333" s="2">
        <f t="shared" si="43"/>
        <v>0</v>
      </c>
      <c r="F333">
        <f t="shared" si="44"/>
        <v>0</v>
      </c>
      <c r="G333">
        <f t="shared" si="45"/>
        <v>0</v>
      </c>
      <c r="H333" s="2">
        <f t="shared" ca="1" si="46"/>
        <v>0</v>
      </c>
    </row>
    <row r="334" spans="1:8" x14ac:dyDescent="0.25">
      <c r="A334" s="9">
        <f t="shared" si="47"/>
        <v>39295</v>
      </c>
      <c r="B334" s="10">
        <v>0</v>
      </c>
      <c r="C334" s="6">
        <f t="shared" si="42"/>
        <v>100</v>
      </c>
      <c r="D334" s="6">
        <f>MAX($C$2:C334)</f>
        <v>100</v>
      </c>
      <c r="E334" s="2">
        <f t="shared" si="43"/>
        <v>0</v>
      </c>
      <c r="F334">
        <f t="shared" si="44"/>
        <v>0</v>
      </c>
      <c r="G334">
        <f t="shared" si="45"/>
        <v>0</v>
      </c>
      <c r="H334" s="2">
        <f t="shared" ca="1" si="46"/>
        <v>0</v>
      </c>
    </row>
    <row r="335" spans="1:8" x14ac:dyDescent="0.25">
      <c r="A335" s="9">
        <f t="shared" si="47"/>
        <v>39326</v>
      </c>
      <c r="B335" s="10">
        <v>0</v>
      </c>
      <c r="C335" s="6">
        <f t="shared" si="42"/>
        <v>100</v>
      </c>
      <c r="D335" s="6">
        <f>MAX($C$2:C335)</f>
        <v>100</v>
      </c>
      <c r="E335" s="2">
        <f t="shared" si="43"/>
        <v>0</v>
      </c>
      <c r="F335">
        <f t="shared" si="44"/>
        <v>0</v>
      </c>
      <c r="G335">
        <f t="shared" si="45"/>
        <v>0</v>
      </c>
      <c r="H335" s="2">
        <f t="shared" ca="1" si="46"/>
        <v>0</v>
      </c>
    </row>
    <row r="336" spans="1:8" x14ac:dyDescent="0.25">
      <c r="A336" s="9">
        <f t="shared" si="47"/>
        <v>39356</v>
      </c>
      <c r="B336" s="10">
        <v>0</v>
      </c>
      <c r="C336" s="6">
        <f t="shared" ref="C336:C381" si="48">C335*(1+B336)</f>
        <v>100</v>
      </c>
      <c r="D336" s="6">
        <f>MAX($C$2:C336)</f>
        <v>100</v>
      </c>
      <c r="E336" s="2">
        <f t="shared" ref="E336:E381" si="49">C336/D336-1</f>
        <v>0</v>
      </c>
      <c r="F336">
        <f t="shared" ref="F336:F381" si="50">IF(E336=0,0,1)</f>
        <v>0</v>
      </c>
      <c r="G336">
        <f t="shared" ref="G336:G381" si="51">IF(F336=0,0,G335+1)</f>
        <v>0</v>
      </c>
      <c r="H336" s="2">
        <f t="shared" ref="H336:H381" ca="1" si="52">IF(F336=0,0,IF(F337=1,0,MIN(OFFSET(E336,-G336+1,0,G336,1))))</f>
        <v>0</v>
      </c>
    </row>
    <row r="337" spans="1:8" x14ac:dyDescent="0.25">
      <c r="A337" s="9">
        <f t="shared" si="47"/>
        <v>39387</v>
      </c>
      <c r="B337" s="10">
        <v>0</v>
      </c>
      <c r="C337" s="6">
        <f t="shared" si="48"/>
        <v>100</v>
      </c>
      <c r="D337" s="6">
        <f>MAX($C$2:C337)</f>
        <v>100</v>
      </c>
      <c r="E337" s="2">
        <f t="shared" si="49"/>
        <v>0</v>
      </c>
      <c r="F337">
        <f t="shared" si="50"/>
        <v>0</v>
      </c>
      <c r="G337">
        <f t="shared" si="51"/>
        <v>0</v>
      </c>
      <c r="H337" s="2">
        <f t="shared" ca="1" si="52"/>
        <v>0</v>
      </c>
    </row>
    <row r="338" spans="1:8" x14ac:dyDescent="0.25">
      <c r="A338" s="9">
        <f t="shared" si="47"/>
        <v>39417</v>
      </c>
      <c r="B338" s="10">
        <v>0</v>
      </c>
      <c r="C338" s="6">
        <f t="shared" si="48"/>
        <v>100</v>
      </c>
      <c r="D338" s="6">
        <f>MAX($C$2:C338)</f>
        <v>100</v>
      </c>
      <c r="E338" s="2">
        <f t="shared" si="49"/>
        <v>0</v>
      </c>
      <c r="F338">
        <f t="shared" si="50"/>
        <v>0</v>
      </c>
      <c r="G338">
        <f t="shared" si="51"/>
        <v>0</v>
      </c>
      <c r="H338" s="2">
        <f t="shared" ca="1" si="52"/>
        <v>0</v>
      </c>
    </row>
    <row r="339" spans="1:8" x14ac:dyDescent="0.25">
      <c r="A339" s="9">
        <f t="shared" si="47"/>
        <v>39448</v>
      </c>
      <c r="B339" s="10">
        <v>0</v>
      </c>
      <c r="C339" s="6">
        <f t="shared" si="48"/>
        <v>100</v>
      </c>
      <c r="D339" s="6">
        <f>MAX($C$2:C339)</f>
        <v>100</v>
      </c>
      <c r="E339" s="2">
        <f t="shared" si="49"/>
        <v>0</v>
      </c>
      <c r="F339">
        <f t="shared" si="50"/>
        <v>0</v>
      </c>
      <c r="G339">
        <f t="shared" si="51"/>
        <v>0</v>
      </c>
      <c r="H339" s="2">
        <f t="shared" ca="1" si="52"/>
        <v>0</v>
      </c>
    </row>
    <row r="340" spans="1:8" x14ac:dyDescent="0.25">
      <c r="A340" s="9">
        <f t="shared" si="47"/>
        <v>39479</v>
      </c>
      <c r="B340" s="10">
        <v>0</v>
      </c>
      <c r="C340" s="6">
        <f t="shared" si="48"/>
        <v>100</v>
      </c>
      <c r="D340" s="6">
        <f>MAX($C$2:C340)</f>
        <v>100</v>
      </c>
      <c r="E340" s="2">
        <f t="shared" si="49"/>
        <v>0</v>
      </c>
      <c r="F340">
        <f t="shared" si="50"/>
        <v>0</v>
      </c>
      <c r="G340">
        <f t="shared" si="51"/>
        <v>0</v>
      </c>
      <c r="H340" s="2">
        <f t="shared" ca="1" si="52"/>
        <v>0</v>
      </c>
    </row>
    <row r="341" spans="1:8" x14ac:dyDescent="0.25">
      <c r="A341" s="9">
        <f t="shared" si="47"/>
        <v>39508</v>
      </c>
      <c r="B341" s="10">
        <v>0</v>
      </c>
      <c r="C341" s="6">
        <f t="shared" si="48"/>
        <v>100</v>
      </c>
      <c r="D341" s="6">
        <f>MAX($C$2:C341)</f>
        <v>100</v>
      </c>
      <c r="E341" s="2">
        <f t="shared" si="49"/>
        <v>0</v>
      </c>
      <c r="F341">
        <f t="shared" si="50"/>
        <v>0</v>
      </c>
      <c r="G341">
        <f t="shared" si="51"/>
        <v>0</v>
      </c>
      <c r="H341" s="2">
        <f t="shared" ca="1" si="52"/>
        <v>0</v>
      </c>
    </row>
    <row r="342" spans="1:8" x14ac:dyDescent="0.25">
      <c r="A342" s="9">
        <f t="shared" si="47"/>
        <v>39539</v>
      </c>
      <c r="B342" s="10">
        <v>0</v>
      </c>
      <c r="C342" s="6">
        <f t="shared" si="48"/>
        <v>100</v>
      </c>
      <c r="D342" s="6">
        <f>MAX($C$2:C342)</f>
        <v>100</v>
      </c>
      <c r="E342" s="2">
        <f t="shared" si="49"/>
        <v>0</v>
      </c>
      <c r="F342">
        <f t="shared" si="50"/>
        <v>0</v>
      </c>
      <c r="G342">
        <f t="shared" si="51"/>
        <v>0</v>
      </c>
      <c r="H342" s="2">
        <f t="shared" ca="1" si="52"/>
        <v>0</v>
      </c>
    </row>
    <row r="343" spans="1:8" x14ac:dyDescent="0.25">
      <c r="A343" s="9">
        <f t="shared" si="47"/>
        <v>39569</v>
      </c>
      <c r="B343" s="10">
        <v>0</v>
      </c>
      <c r="C343" s="6">
        <f t="shared" si="48"/>
        <v>100</v>
      </c>
      <c r="D343" s="6">
        <f>MAX($C$2:C343)</f>
        <v>100</v>
      </c>
      <c r="E343" s="2">
        <f t="shared" si="49"/>
        <v>0</v>
      </c>
      <c r="F343">
        <f t="shared" si="50"/>
        <v>0</v>
      </c>
      <c r="G343">
        <f t="shared" si="51"/>
        <v>0</v>
      </c>
      <c r="H343" s="2">
        <f t="shared" ca="1" si="52"/>
        <v>0</v>
      </c>
    </row>
    <row r="344" spans="1:8" x14ac:dyDescent="0.25">
      <c r="A344" s="9">
        <f t="shared" si="47"/>
        <v>39600</v>
      </c>
      <c r="B344" s="10">
        <v>0</v>
      </c>
      <c r="C344" s="6">
        <f t="shared" si="48"/>
        <v>100</v>
      </c>
      <c r="D344" s="6">
        <f>MAX($C$2:C344)</f>
        <v>100</v>
      </c>
      <c r="E344" s="2">
        <f t="shared" si="49"/>
        <v>0</v>
      </c>
      <c r="F344">
        <f t="shared" si="50"/>
        <v>0</v>
      </c>
      <c r="G344">
        <f t="shared" si="51"/>
        <v>0</v>
      </c>
      <c r="H344" s="2">
        <f t="shared" ca="1" si="52"/>
        <v>0</v>
      </c>
    </row>
    <row r="345" spans="1:8" x14ac:dyDescent="0.25">
      <c r="A345" s="9">
        <f t="shared" si="47"/>
        <v>39630</v>
      </c>
      <c r="B345" s="10">
        <v>0</v>
      </c>
      <c r="C345" s="6">
        <f t="shared" si="48"/>
        <v>100</v>
      </c>
      <c r="D345" s="6">
        <f>MAX($C$2:C345)</f>
        <v>100</v>
      </c>
      <c r="E345" s="2">
        <f t="shared" si="49"/>
        <v>0</v>
      </c>
      <c r="F345">
        <f t="shared" si="50"/>
        <v>0</v>
      </c>
      <c r="G345">
        <f t="shared" si="51"/>
        <v>0</v>
      </c>
      <c r="H345" s="2">
        <f t="shared" ca="1" si="52"/>
        <v>0</v>
      </c>
    </row>
    <row r="346" spans="1:8" x14ac:dyDescent="0.25">
      <c r="A346" s="9">
        <f t="shared" si="47"/>
        <v>39661</v>
      </c>
      <c r="B346" s="10">
        <v>0</v>
      </c>
      <c r="C346" s="6">
        <f t="shared" si="48"/>
        <v>100</v>
      </c>
      <c r="D346" s="6">
        <f>MAX($C$2:C346)</f>
        <v>100</v>
      </c>
      <c r="E346" s="2">
        <f t="shared" si="49"/>
        <v>0</v>
      </c>
      <c r="F346">
        <f t="shared" si="50"/>
        <v>0</v>
      </c>
      <c r="G346">
        <f t="shared" si="51"/>
        <v>0</v>
      </c>
      <c r="H346" s="2">
        <f t="shared" ca="1" si="52"/>
        <v>0</v>
      </c>
    </row>
    <row r="347" spans="1:8" x14ac:dyDescent="0.25">
      <c r="A347" s="9">
        <f t="shared" si="47"/>
        <v>39692</v>
      </c>
      <c r="B347" s="10">
        <v>0</v>
      </c>
      <c r="C347" s="6">
        <f t="shared" si="48"/>
        <v>100</v>
      </c>
      <c r="D347" s="6">
        <f>MAX($C$2:C347)</f>
        <v>100</v>
      </c>
      <c r="E347" s="2">
        <f t="shared" si="49"/>
        <v>0</v>
      </c>
      <c r="F347">
        <f t="shared" si="50"/>
        <v>0</v>
      </c>
      <c r="G347">
        <f t="shared" si="51"/>
        <v>0</v>
      </c>
      <c r="H347" s="2">
        <f t="shared" ca="1" si="52"/>
        <v>0</v>
      </c>
    </row>
    <row r="348" spans="1:8" x14ac:dyDescent="0.25">
      <c r="A348" s="9">
        <f t="shared" si="47"/>
        <v>39722</v>
      </c>
      <c r="B348" s="10">
        <v>0</v>
      </c>
      <c r="C348" s="6">
        <f t="shared" si="48"/>
        <v>100</v>
      </c>
      <c r="D348" s="6">
        <f>MAX($C$2:C348)</f>
        <v>100</v>
      </c>
      <c r="E348" s="2">
        <f t="shared" si="49"/>
        <v>0</v>
      </c>
      <c r="F348">
        <f t="shared" si="50"/>
        <v>0</v>
      </c>
      <c r="G348">
        <f t="shared" si="51"/>
        <v>0</v>
      </c>
      <c r="H348" s="2">
        <f t="shared" ca="1" si="52"/>
        <v>0</v>
      </c>
    </row>
    <row r="349" spans="1:8" x14ac:dyDescent="0.25">
      <c r="A349" s="9">
        <f t="shared" si="47"/>
        <v>39753</v>
      </c>
      <c r="B349" s="10">
        <v>0</v>
      </c>
      <c r="C349" s="6">
        <f t="shared" si="48"/>
        <v>100</v>
      </c>
      <c r="D349" s="6">
        <f>MAX($C$2:C349)</f>
        <v>100</v>
      </c>
      <c r="E349" s="2">
        <f t="shared" si="49"/>
        <v>0</v>
      </c>
      <c r="F349">
        <f t="shared" si="50"/>
        <v>0</v>
      </c>
      <c r="G349">
        <f t="shared" si="51"/>
        <v>0</v>
      </c>
      <c r="H349" s="2">
        <f t="shared" ca="1" si="52"/>
        <v>0</v>
      </c>
    </row>
    <row r="350" spans="1:8" x14ac:dyDescent="0.25">
      <c r="A350" s="9">
        <f t="shared" si="47"/>
        <v>39783</v>
      </c>
      <c r="B350" s="10">
        <v>0</v>
      </c>
      <c r="C350" s="6">
        <f t="shared" si="48"/>
        <v>100</v>
      </c>
      <c r="D350" s="6">
        <f>MAX($C$2:C350)</f>
        <v>100</v>
      </c>
      <c r="E350" s="2">
        <f t="shared" si="49"/>
        <v>0</v>
      </c>
      <c r="F350">
        <f t="shared" si="50"/>
        <v>0</v>
      </c>
      <c r="G350">
        <f t="shared" si="51"/>
        <v>0</v>
      </c>
      <c r="H350" s="2">
        <f t="shared" ca="1" si="52"/>
        <v>0</v>
      </c>
    </row>
    <row r="351" spans="1:8" x14ac:dyDescent="0.25">
      <c r="A351" s="9">
        <f t="shared" si="47"/>
        <v>39814</v>
      </c>
      <c r="B351" s="10">
        <v>0</v>
      </c>
      <c r="C351" s="6">
        <f t="shared" si="48"/>
        <v>100</v>
      </c>
      <c r="D351" s="6">
        <f>MAX($C$2:C351)</f>
        <v>100</v>
      </c>
      <c r="E351" s="2">
        <f t="shared" si="49"/>
        <v>0</v>
      </c>
      <c r="F351">
        <f t="shared" si="50"/>
        <v>0</v>
      </c>
      <c r="G351">
        <f t="shared" si="51"/>
        <v>0</v>
      </c>
      <c r="H351" s="2">
        <f t="shared" ca="1" si="52"/>
        <v>0</v>
      </c>
    </row>
    <row r="352" spans="1:8" x14ac:dyDescent="0.25">
      <c r="A352" s="9">
        <f t="shared" si="47"/>
        <v>39845</v>
      </c>
      <c r="B352" s="10">
        <v>0</v>
      </c>
      <c r="C352" s="6">
        <f t="shared" si="48"/>
        <v>100</v>
      </c>
      <c r="D352" s="6">
        <f>MAX($C$2:C352)</f>
        <v>100</v>
      </c>
      <c r="E352" s="2">
        <f t="shared" si="49"/>
        <v>0</v>
      </c>
      <c r="F352">
        <f t="shared" si="50"/>
        <v>0</v>
      </c>
      <c r="G352">
        <f t="shared" si="51"/>
        <v>0</v>
      </c>
      <c r="H352" s="2">
        <f t="shared" ca="1" si="52"/>
        <v>0</v>
      </c>
    </row>
    <row r="353" spans="1:8" x14ac:dyDescent="0.25">
      <c r="A353" s="9">
        <f t="shared" si="47"/>
        <v>39873</v>
      </c>
      <c r="B353" s="10">
        <v>0</v>
      </c>
      <c r="C353" s="6">
        <f t="shared" si="48"/>
        <v>100</v>
      </c>
      <c r="D353" s="6">
        <f>MAX($C$2:C353)</f>
        <v>100</v>
      </c>
      <c r="E353" s="2">
        <f t="shared" si="49"/>
        <v>0</v>
      </c>
      <c r="F353">
        <f t="shared" si="50"/>
        <v>0</v>
      </c>
      <c r="G353">
        <f t="shared" si="51"/>
        <v>0</v>
      </c>
      <c r="H353" s="2">
        <f t="shared" ca="1" si="52"/>
        <v>0</v>
      </c>
    </row>
    <row r="354" spans="1:8" x14ac:dyDescent="0.25">
      <c r="A354" s="9">
        <f t="shared" si="47"/>
        <v>39904</v>
      </c>
      <c r="B354" s="10">
        <v>0</v>
      </c>
      <c r="C354" s="6">
        <f t="shared" si="48"/>
        <v>100</v>
      </c>
      <c r="D354" s="6">
        <f>MAX($C$2:C354)</f>
        <v>100</v>
      </c>
      <c r="E354" s="2">
        <f t="shared" si="49"/>
        <v>0</v>
      </c>
      <c r="F354">
        <f t="shared" si="50"/>
        <v>0</v>
      </c>
      <c r="G354">
        <f t="shared" si="51"/>
        <v>0</v>
      </c>
      <c r="H354" s="2">
        <f t="shared" ca="1" si="52"/>
        <v>0</v>
      </c>
    </row>
    <row r="355" spans="1:8" x14ac:dyDescent="0.25">
      <c r="A355" s="9">
        <f t="shared" si="47"/>
        <v>39934</v>
      </c>
      <c r="B355" s="10">
        <v>0</v>
      </c>
      <c r="C355" s="6">
        <f t="shared" si="48"/>
        <v>100</v>
      </c>
      <c r="D355" s="6">
        <f>MAX($C$2:C355)</f>
        <v>100</v>
      </c>
      <c r="E355" s="2">
        <f t="shared" si="49"/>
        <v>0</v>
      </c>
      <c r="F355">
        <f t="shared" si="50"/>
        <v>0</v>
      </c>
      <c r="G355">
        <f t="shared" si="51"/>
        <v>0</v>
      </c>
      <c r="H355" s="2">
        <f t="shared" ca="1" si="52"/>
        <v>0</v>
      </c>
    </row>
    <row r="356" spans="1:8" x14ac:dyDescent="0.25">
      <c r="A356" s="9">
        <f t="shared" si="47"/>
        <v>39965</v>
      </c>
      <c r="B356" s="10">
        <v>0</v>
      </c>
      <c r="C356" s="6">
        <f t="shared" si="48"/>
        <v>100</v>
      </c>
      <c r="D356" s="6">
        <f>MAX($C$2:C356)</f>
        <v>100</v>
      </c>
      <c r="E356" s="2">
        <f t="shared" si="49"/>
        <v>0</v>
      </c>
      <c r="F356">
        <f t="shared" si="50"/>
        <v>0</v>
      </c>
      <c r="G356">
        <f t="shared" si="51"/>
        <v>0</v>
      </c>
      <c r="H356" s="2">
        <f t="shared" ca="1" si="52"/>
        <v>0</v>
      </c>
    </row>
    <row r="357" spans="1:8" x14ac:dyDescent="0.25">
      <c r="A357" s="9">
        <f t="shared" si="47"/>
        <v>39995</v>
      </c>
      <c r="B357" s="10">
        <v>0</v>
      </c>
      <c r="C357" s="6">
        <f t="shared" si="48"/>
        <v>100</v>
      </c>
      <c r="D357" s="6">
        <f>MAX($C$2:C357)</f>
        <v>100</v>
      </c>
      <c r="E357" s="2">
        <f t="shared" si="49"/>
        <v>0</v>
      </c>
      <c r="F357">
        <f t="shared" si="50"/>
        <v>0</v>
      </c>
      <c r="G357">
        <f t="shared" si="51"/>
        <v>0</v>
      </c>
      <c r="H357" s="2">
        <f t="shared" ca="1" si="52"/>
        <v>0</v>
      </c>
    </row>
    <row r="358" spans="1:8" x14ac:dyDescent="0.25">
      <c r="A358" s="9">
        <f t="shared" si="47"/>
        <v>40026</v>
      </c>
      <c r="B358" s="10">
        <v>0</v>
      </c>
      <c r="C358" s="6">
        <f t="shared" si="48"/>
        <v>100</v>
      </c>
      <c r="D358" s="6">
        <f>MAX($C$2:C358)</f>
        <v>100</v>
      </c>
      <c r="E358" s="2">
        <f t="shared" si="49"/>
        <v>0</v>
      </c>
      <c r="F358">
        <f t="shared" si="50"/>
        <v>0</v>
      </c>
      <c r="G358">
        <f t="shared" si="51"/>
        <v>0</v>
      </c>
      <c r="H358" s="2">
        <f t="shared" ca="1" si="52"/>
        <v>0</v>
      </c>
    </row>
    <row r="359" spans="1:8" x14ac:dyDescent="0.25">
      <c r="A359" s="9">
        <f t="shared" si="47"/>
        <v>40057</v>
      </c>
      <c r="B359" s="10">
        <v>0</v>
      </c>
      <c r="C359" s="6">
        <f t="shared" si="48"/>
        <v>100</v>
      </c>
      <c r="D359" s="6">
        <f>MAX($C$2:C359)</f>
        <v>100</v>
      </c>
      <c r="E359" s="2">
        <f t="shared" si="49"/>
        <v>0</v>
      </c>
      <c r="F359">
        <f t="shared" si="50"/>
        <v>0</v>
      </c>
      <c r="G359">
        <f t="shared" si="51"/>
        <v>0</v>
      </c>
      <c r="H359" s="2">
        <f t="shared" ca="1" si="52"/>
        <v>0</v>
      </c>
    </row>
    <row r="360" spans="1:8" x14ac:dyDescent="0.25">
      <c r="A360" s="9">
        <f t="shared" si="47"/>
        <v>40087</v>
      </c>
      <c r="B360" s="10">
        <v>0</v>
      </c>
      <c r="C360" s="6">
        <f t="shared" si="48"/>
        <v>100</v>
      </c>
      <c r="D360" s="6">
        <f>MAX($C$2:C360)</f>
        <v>100</v>
      </c>
      <c r="E360" s="2">
        <f t="shared" si="49"/>
        <v>0</v>
      </c>
      <c r="F360">
        <f t="shared" si="50"/>
        <v>0</v>
      </c>
      <c r="G360">
        <f t="shared" si="51"/>
        <v>0</v>
      </c>
      <c r="H360" s="2">
        <f t="shared" ca="1" si="52"/>
        <v>0</v>
      </c>
    </row>
    <row r="361" spans="1:8" x14ac:dyDescent="0.25">
      <c r="A361" s="9">
        <f t="shared" si="47"/>
        <v>40118</v>
      </c>
      <c r="B361" s="10">
        <v>0</v>
      </c>
      <c r="C361" s="6">
        <f t="shared" si="48"/>
        <v>100</v>
      </c>
      <c r="D361" s="6">
        <f>MAX($C$2:C361)</f>
        <v>100</v>
      </c>
      <c r="E361" s="2">
        <f t="shared" si="49"/>
        <v>0</v>
      </c>
      <c r="F361">
        <f t="shared" si="50"/>
        <v>0</v>
      </c>
      <c r="G361">
        <f t="shared" si="51"/>
        <v>0</v>
      </c>
      <c r="H361" s="2">
        <f t="shared" ca="1" si="52"/>
        <v>0</v>
      </c>
    </row>
    <row r="362" spans="1:8" x14ac:dyDescent="0.25">
      <c r="A362" s="9">
        <f t="shared" si="47"/>
        <v>40148</v>
      </c>
      <c r="B362" s="10">
        <v>0</v>
      </c>
      <c r="C362" s="6">
        <f t="shared" si="48"/>
        <v>100</v>
      </c>
      <c r="D362" s="6">
        <f>MAX($C$2:C362)</f>
        <v>100</v>
      </c>
      <c r="E362" s="2">
        <f t="shared" si="49"/>
        <v>0</v>
      </c>
      <c r="F362">
        <f t="shared" si="50"/>
        <v>0</v>
      </c>
      <c r="G362">
        <f t="shared" si="51"/>
        <v>0</v>
      </c>
      <c r="H362" s="2">
        <f t="shared" ca="1" si="52"/>
        <v>0</v>
      </c>
    </row>
    <row r="363" spans="1:8" x14ac:dyDescent="0.25">
      <c r="A363" s="9">
        <f t="shared" si="47"/>
        <v>40179</v>
      </c>
      <c r="B363" s="10">
        <v>0</v>
      </c>
      <c r="C363" s="6">
        <f t="shared" si="48"/>
        <v>100</v>
      </c>
      <c r="D363" s="6">
        <f>MAX($C$2:C363)</f>
        <v>100</v>
      </c>
      <c r="E363" s="2">
        <f t="shared" si="49"/>
        <v>0</v>
      </c>
      <c r="F363">
        <f t="shared" si="50"/>
        <v>0</v>
      </c>
      <c r="G363">
        <f t="shared" si="51"/>
        <v>0</v>
      </c>
      <c r="H363" s="2">
        <f t="shared" ca="1" si="52"/>
        <v>0</v>
      </c>
    </row>
    <row r="364" spans="1:8" x14ac:dyDescent="0.25">
      <c r="A364" s="9">
        <f t="shared" si="47"/>
        <v>40210</v>
      </c>
      <c r="B364" s="10">
        <v>0</v>
      </c>
      <c r="C364" s="6">
        <f t="shared" si="48"/>
        <v>100</v>
      </c>
      <c r="D364" s="6">
        <f>MAX($C$2:C364)</f>
        <v>100</v>
      </c>
      <c r="E364" s="2">
        <f t="shared" si="49"/>
        <v>0</v>
      </c>
      <c r="F364">
        <f t="shared" si="50"/>
        <v>0</v>
      </c>
      <c r="G364">
        <f t="shared" si="51"/>
        <v>0</v>
      </c>
      <c r="H364" s="2">
        <f t="shared" ca="1" si="52"/>
        <v>0</v>
      </c>
    </row>
    <row r="365" spans="1:8" x14ac:dyDescent="0.25">
      <c r="A365" s="9">
        <f t="shared" si="47"/>
        <v>40238</v>
      </c>
      <c r="B365" s="10">
        <v>0</v>
      </c>
      <c r="C365" s="6">
        <f t="shared" si="48"/>
        <v>100</v>
      </c>
      <c r="D365" s="6">
        <f>MAX($C$2:C365)</f>
        <v>100</v>
      </c>
      <c r="E365" s="2">
        <f t="shared" si="49"/>
        <v>0</v>
      </c>
      <c r="F365">
        <f t="shared" si="50"/>
        <v>0</v>
      </c>
      <c r="G365">
        <f t="shared" si="51"/>
        <v>0</v>
      </c>
      <c r="H365" s="2">
        <f t="shared" ca="1" si="52"/>
        <v>0</v>
      </c>
    </row>
    <row r="366" spans="1:8" x14ac:dyDescent="0.25">
      <c r="A366" s="9">
        <f t="shared" si="47"/>
        <v>40269</v>
      </c>
      <c r="B366" s="10">
        <v>0</v>
      </c>
      <c r="C366" s="6">
        <f t="shared" si="48"/>
        <v>100</v>
      </c>
      <c r="D366" s="6">
        <f>MAX($C$2:C366)</f>
        <v>100</v>
      </c>
      <c r="E366" s="2">
        <f t="shared" si="49"/>
        <v>0</v>
      </c>
      <c r="F366">
        <f t="shared" si="50"/>
        <v>0</v>
      </c>
      <c r="G366">
        <f t="shared" si="51"/>
        <v>0</v>
      </c>
      <c r="H366" s="2">
        <f t="shared" ca="1" si="52"/>
        <v>0</v>
      </c>
    </row>
    <row r="367" spans="1:8" x14ac:dyDescent="0.25">
      <c r="A367" s="9">
        <f t="shared" si="47"/>
        <v>40299</v>
      </c>
      <c r="B367" s="10">
        <v>0</v>
      </c>
      <c r="C367" s="6">
        <f t="shared" si="48"/>
        <v>100</v>
      </c>
      <c r="D367" s="6">
        <f>MAX($C$2:C367)</f>
        <v>100</v>
      </c>
      <c r="E367" s="2">
        <f t="shared" si="49"/>
        <v>0</v>
      </c>
      <c r="F367">
        <f t="shared" si="50"/>
        <v>0</v>
      </c>
      <c r="G367">
        <f t="shared" si="51"/>
        <v>0</v>
      </c>
      <c r="H367" s="2">
        <f t="shared" ca="1" si="52"/>
        <v>0</v>
      </c>
    </row>
    <row r="368" spans="1:8" x14ac:dyDescent="0.25">
      <c r="A368" s="9">
        <f t="shared" si="47"/>
        <v>40330</v>
      </c>
      <c r="B368" s="10">
        <v>0</v>
      </c>
      <c r="C368" s="6">
        <f t="shared" si="48"/>
        <v>100</v>
      </c>
      <c r="D368" s="6">
        <f>MAX($C$2:C368)</f>
        <v>100</v>
      </c>
      <c r="E368" s="2">
        <f t="shared" si="49"/>
        <v>0</v>
      </c>
      <c r="F368">
        <f t="shared" si="50"/>
        <v>0</v>
      </c>
      <c r="G368">
        <f t="shared" si="51"/>
        <v>0</v>
      </c>
      <c r="H368" s="2">
        <f t="shared" ca="1" si="52"/>
        <v>0</v>
      </c>
    </row>
    <row r="369" spans="1:8" x14ac:dyDescent="0.25">
      <c r="A369" s="9">
        <f t="shared" si="47"/>
        <v>40360</v>
      </c>
      <c r="B369" s="10">
        <v>0</v>
      </c>
      <c r="C369" s="6">
        <f t="shared" si="48"/>
        <v>100</v>
      </c>
      <c r="D369" s="6">
        <f>MAX($C$2:C369)</f>
        <v>100</v>
      </c>
      <c r="E369" s="2">
        <f t="shared" si="49"/>
        <v>0</v>
      </c>
      <c r="F369">
        <f t="shared" si="50"/>
        <v>0</v>
      </c>
      <c r="G369">
        <f t="shared" si="51"/>
        <v>0</v>
      </c>
      <c r="H369" s="2">
        <f t="shared" ca="1" si="52"/>
        <v>0</v>
      </c>
    </row>
    <row r="370" spans="1:8" x14ac:dyDescent="0.25">
      <c r="A370" s="9">
        <f t="shared" si="47"/>
        <v>40391</v>
      </c>
      <c r="B370" s="10">
        <v>0</v>
      </c>
      <c r="C370" s="6">
        <f t="shared" si="48"/>
        <v>100</v>
      </c>
      <c r="D370" s="6">
        <f>MAX($C$2:C370)</f>
        <v>100</v>
      </c>
      <c r="E370" s="2">
        <f t="shared" si="49"/>
        <v>0</v>
      </c>
      <c r="F370">
        <f t="shared" si="50"/>
        <v>0</v>
      </c>
      <c r="G370">
        <f t="shared" si="51"/>
        <v>0</v>
      </c>
      <c r="H370" s="2">
        <f t="shared" ca="1" si="52"/>
        <v>0</v>
      </c>
    </row>
    <row r="371" spans="1:8" x14ac:dyDescent="0.25">
      <c r="A371" s="9">
        <f t="shared" si="47"/>
        <v>40422</v>
      </c>
      <c r="B371" s="10">
        <v>0</v>
      </c>
      <c r="C371" s="6">
        <f t="shared" si="48"/>
        <v>100</v>
      </c>
      <c r="D371" s="6">
        <f>MAX($C$2:C371)</f>
        <v>100</v>
      </c>
      <c r="E371" s="2">
        <f t="shared" si="49"/>
        <v>0</v>
      </c>
      <c r="F371">
        <f t="shared" si="50"/>
        <v>0</v>
      </c>
      <c r="G371">
        <f t="shared" si="51"/>
        <v>0</v>
      </c>
      <c r="H371" s="2">
        <f t="shared" ca="1" si="52"/>
        <v>0</v>
      </c>
    </row>
    <row r="372" spans="1:8" x14ac:dyDescent="0.25">
      <c r="A372" s="9">
        <f t="shared" si="47"/>
        <v>40452</v>
      </c>
      <c r="B372" s="10">
        <v>0</v>
      </c>
      <c r="C372" s="6">
        <f t="shared" si="48"/>
        <v>100</v>
      </c>
      <c r="D372" s="6">
        <f>MAX($C$2:C372)</f>
        <v>100</v>
      </c>
      <c r="E372" s="2">
        <f t="shared" si="49"/>
        <v>0</v>
      </c>
      <c r="F372">
        <f t="shared" si="50"/>
        <v>0</v>
      </c>
      <c r="G372">
        <f t="shared" si="51"/>
        <v>0</v>
      </c>
      <c r="H372" s="2">
        <f t="shared" ca="1" si="52"/>
        <v>0</v>
      </c>
    </row>
    <row r="373" spans="1:8" x14ac:dyDescent="0.25">
      <c r="A373" s="9">
        <f t="shared" si="47"/>
        <v>40483</v>
      </c>
      <c r="B373" s="10">
        <v>0</v>
      </c>
      <c r="C373" s="6">
        <f t="shared" si="48"/>
        <v>100</v>
      </c>
      <c r="D373" s="6">
        <f>MAX($C$2:C373)</f>
        <v>100</v>
      </c>
      <c r="E373" s="2">
        <f t="shared" si="49"/>
        <v>0</v>
      </c>
      <c r="F373">
        <f t="shared" si="50"/>
        <v>0</v>
      </c>
      <c r="G373">
        <f t="shared" si="51"/>
        <v>0</v>
      </c>
      <c r="H373" s="2">
        <f t="shared" ca="1" si="52"/>
        <v>0</v>
      </c>
    </row>
    <row r="374" spans="1:8" x14ac:dyDescent="0.25">
      <c r="A374" s="9">
        <f t="shared" si="47"/>
        <v>40513</v>
      </c>
      <c r="B374" s="10">
        <v>0</v>
      </c>
      <c r="C374" s="6">
        <f t="shared" si="48"/>
        <v>100</v>
      </c>
      <c r="D374" s="6">
        <f>MAX($C$2:C374)</f>
        <v>100</v>
      </c>
      <c r="E374" s="2">
        <f t="shared" si="49"/>
        <v>0</v>
      </c>
      <c r="F374">
        <f t="shared" si="50"/>
        <v>0</v>
      </c>
      <c r="G374">
        <f t="shared" si="51"/>
        <v>0</v>
      </c>
      <c r="H374" s="2">
        <f t="shared" ca="1" si="52"/>
        <v>0</v>
      </c>
    </row>
    <row r="375" spans="1:8" x14ac:dyDescent="0.25">
      <c r="A375" s="9">
        <f t="shared" si="47"/>
        <v>40544</v>
      </c>
      <c r="B375" s="10">
        <v>0</v>
      </c>
      <c r="C375" s="6">
        <f t="shared" si="48"/>
        <v>100</v>
      </c>
      <c r="D375" s="6">
        <f>MAX($C$2:C375)</f>
        <v>100</v>
      </c>
      <c r="E375" s="2">
        <f t="shared" si="49"/>
        <v>0</v>
      </c>
      <c r="F375">
        <f t="shared" si="50"/>
        <v>0</v>
      </c>
      <c r="G375">
        <f t="shared" si="51"/>
        <v>0</v>
      </c>
      <c r="H375" s="2">
        <f t="shared" ca="1" si="52"/>
        <v>0</v>
      </c>
    </row>
    <row r="376" spans="1:8" x14ac:dyDescent="0.25">
      <c r="A376" s="9">
        <f t="shared" si="47"/>
        <v>40575</v>
      </c>
      <c r="B376" s="10">
        <v>0</v>
      </c>
      <c r="C376" s="6">
        <f t="shared" si="48"/>
        <v>100</v>
      </c>
      <c r="D376" s="6">
        <f>MAX($C$2:C376)</f>
        <v>100</v>
      </c>
      <c r="E376" s="2">
        <f t="shared" si="49"/>
        <v>0</v>
      </c>
      <c r="F376">
        <f t="shared" si="50"/>
        <v>0</v>
      </c>
      <c r="G376">
        <f t="shared" si="51"/>
        <v>0</v>
      </c>
      <c r="H376" s="2">
        <f t="shared" ca="1" si="52"/>
        <v>0</v>
      </c>
    </row>
    <row r="377" spans="1:8" x14ac:dyDescent="0.25">
      <c r="A377" s="9">
        <f t="shared" si="47"/>
        <v>40603</v>
      </c>
      <c r="B377" s="10">
        <v>0</v>
      </c>
      <c r="C377" s="6">
        <f t="shared" si="48"/>
        <v>100</v>
      </c>
      <c r="D377" s="6">
        <f>MAX($C$2:C377)</f>
        <v>100</v>
      </c>
      <c r="E377" s="2">
        <f t="shared" si="49"/>
        <v>0</v>
      </c>
      <c r="F377">
        <f t="shared" si="50"/>
        <v>0</v>
      </c>
      <c r="G377">
        <f t="shared" si="51"/>
        <v>0</v>
      </c>
      <c r="H377" s="2">
        <f t="shared" ca="1" si="52"/>
        <v>0</v>
      </c>
    </row>
    <row r="378" spans="1:8" x14ac:dyDescent="0.25">
      <c r="A378" s="9">
        <f t="shared" si="47"/>
        <v>40634</v>
      </c>
      <c r="B378" s="10">
        <v>0</v>
      </c>
      <c r="C378" s="6">
        <f t="shared" si="48"/>
        <v>100</v>
      </c>
      <c r="D378" s="6">
        <f>MAX($C$2:C378)</f>
        <v>100</v>
      </c>
      <c r="E378" s="2">
        <f t="shared" si="49"/>
        <v>0</v>
      </c>
      <c r="F378">
        <f t="shared" si="50"/>
        <v>0</v>
      </c>
      <c r="G378">
        <f t="shared" si="51"/>
        <v>0</v>
      </c>
      <c r="H378" s="2">
        <f t="shared" ca="1" si="52"/>
        <v>0</v>
      </c>
    </row>
    <row r="379" spans="1:8" x14ac:dyDescent="0.25">
      <c r="A379" s="9">
        <f t="shared" si="47"/>
        <v>40664</v>
      </c>
      <c r="B379" s="10">
        <v>0</v>
      </c>
      <c r="C379" s="6">
        <f t="shared" si="48"/>
        <v>100</v>
      </c>
      <c r="D379" s="6">
        <f>MAX($C$2:C379)</f>
        <v>100</v>
      </c>
      <c r="E379" s="2">
        <f t="shared" si="49"/>
        <v>0</v>
      </c>
      <c r="F379">
        <f t="shared" si="50"/>
        <v>0</v>
      </c>
      <c r="G379">
        <f t="shared" si="51"/>
        <v>0</v>
      </c>
      <c r="H379" s="2">
        <f t="shared" ca="1" si="52"/>
        <v>0</v>
      </c>
    </row>
    <row r="380" spans="1:8" x14ac:dyDescent="0.25">
      <c r="A380" s="9">
        <f t="shared" si="47"/>
        <v>40695</v>
      </c>
      <c r="B380" s="10">
        <v>0</v>
      </c>
      <c r="C380" s="6">
        <f t="shared" si="48"/>
        <v>100</v>
      </c>
      <c r="D380" s="6">
        <f>MAX($C$2:C380)</f>
        <v>100</v>
      </c>
      <c r="E380" s="2">
        <f t="shared" si="49"/>
        <v>0</v>
      </c>
      <c r="F380">
        <f t="shared" si="50"/>
        <v>0</v>
      </c>
      <c r="G380">
        <f t="shared" si="51"/>
        <v>0</v>
      </c>
      <c r="H380" s="2">
        <f t="shared" ca="1" si="52"/>
        <v>0</v>
      </c>
    </row>
    <row r="381" spans="1:8" x14ac:dyDescent="0.25">
      <c r="A381" s="9">
        <f t="shared" si="47"/>
        <v>40725</v>
      </c>
      <c r="B381" s="10">
        <v>0</v>
      </c>
      <c r="C381" s="6">
        <f t="shared" si="48"/>
        <v>100</v>
      </c>
      <c r="D381" s="6">
        <f>MAX($C$2:C381)</f>
        <v>100</v>
      </c>
      <c r="E381" s="2">
        <f t="shared" si="49"/>
        <v>0</v>
      </c>
      <c r="F381">
        <f t="shared" si="50"/>
        <v>0</v>
      </c>
      <c r="G381">
        <f t="shared" si="51"/>
        <v>0</v>
      </c>
      <c r="H381" s="2">
        <f t="shared" ca="1" si="5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Tudor BVI</vt:lpstr>
    </vt:vector>
  </TitlesOfParts>
  <Company>KKR &amp; Co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Polyak</dc:creator>
  <cp:lastModifiedBy>Boris Polyak</cp:lastModifiedBy>
  <dcterms:created xsi:type="dcterms:W3CDTF">2017-09-25T20:13:19Z</dcterms:created>
  <dcterms:modified xsi:type="dcterms:W3CDTF">2018-11-02T22:20:48Z</dcterms:modified>
</cp:coreProperties>
</file>