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AN\Documents\MIDAS SOLAR\Test Systems\240 WECC\Production Cost Model Shared\"/>
    </mc:Choice>
  </mc:AlternateContent>
  <xr:revisionPtr revIDLastSave="0" documentId="13_ncr:1_{0210D6F5-0BEB-426C-9468-A0DB0C7BC71E}" xr6:coauthVersionLast="46" xr6:coauthVersionMax="46" xr10:uidLastSave="{00000000-0000-0000-0000-000000000000}"/>
  <bookViews>
    <workbookView xWindow="5928" yWindow="2292" windowWidth="23040" windowHeight="12204" xr2:uid="{24E0B95D-2ED6-45C0-BECD-572E730AFE96}"/>
  </bookViews>
  <sheets>
    <sheet name="Test1" sheetId="1" r:id="rId1"/>
  </sheets>
  <externalReferences>
    <externalReference r:id="rId2"/>
  </externalReferences>
  <definedNames>
    <definedName name="_xlnm._FilterDatabase" localSheetId="0" hidden="1">Test1!$A$1:$M$244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8" i="1"/>
  <c r="M10" i="1"/>
  <c r="M11" i="1"/>
  <c r="M12" i="1"/>
  <c r="M14" i="1"/>
  <c r="M15" i="1"/>
  <c r="M16" i="1"/>
  <c r="M18" i="1"/>
  <c r="M19" i="1"/>
  <c r="M20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1" i="1"/>
  <c r="M62" i="1"/>
  <c r="M64" i="1"/>
  <c r="M65" i="1"/>
  <c r="M66" i="1"/>
  <c r="M67" i="1"/>
  <c r="M69" i="1"/>
  <c r="M70" i="1"/>
  <c r="M71" i="1"/>
  <c r="M72" i="1"/>
  <c r="M77" i="1"/>
  <c r="M81" i="1"/>
  <c r="M83" i="1"/>
  <c r="M84" i="1"/>
  <c r="M85" i="1"/>
  <c r="M86" i="1"/>
  <c r="M88" i="1"/>
  <c r="M91" i="1"/>
  <c r="M92" i="1"/>
  <c r="M93" i="1"/>
  <c r="M94" i="1"/>
  <c r="M95" i="1"/>
  <c r="M96" i="1"/>
  <c r="M98" i="1"/>
  <c r="M100" i="1"/>
  <c r="M101" i="1"/>
  <c r="M102" i="1"/>
  <c r="M103" i="1"/>
  <c r="M104" i="1"/>
  <c r="M105" i="1"/>
  <c r="M107" i="1"/>
  <c r="M108" i="1"/>
  <c r="M109" i="1"/>
  <c r="M110" i="1"/>
  <c r="M115" i="1"/>
  <c r="M116" i="1"/>
  <c r="M117" i="1"/>
  <c r="M118" i="1"/>
  <c r="M119" i="1"/>
  <c r="M120" i="1"/>
  <c r="M122" i="1"/>
  <c r="M123" i="1"/>
  <c r="M131" i="1"/>
  <c r="M132" i="1"/>
  <c r="M133" i="1"/>
  <c r="M134" i="1"/>
  <c r="M135" i="1"/>
  <c r="M136" i="1"/>
  <c r="M137" i="1"/>
  <c r="M138" i="1"/>
  <c r="M143" i="1"/>
  <c r="M145" i="1"/>
  <c r="M147" i="1"/>
  <c r="M148" i="1"/>
  <c r="M150" i="1"/>
  <c r="M151" i="1"/>
  <c r="M152" i="1"/>
  <c r="M153" i="1"/>
  <c r="M154" i="1"/>
  <c r="M156" i="1"/>
  <c r="M157" i="1"/>
  <c r="M158" i="1"/>
  <c r="M159" i="1"/>
  <c r="M160" i="1"/>
  <c r="M162" i="1"/>
  <c r="M163" i="1"/>
  <c r="M164" i="1"/>
  <c r="M165" i="1"/>
  <c r="M167" i="1"/>
  <c r="M168" i="1"/>
  <c r="M169" i="1"/>
  <c r="M170" i="1"/>
  <c r="M171" i="1"/>
  <c r="M181" i="1"/>
  <c r="M182" i="1"/>
  <c r="M183" i="1"/>
  <c r="M184" i="1"/>
  <c r="M185" i="1"/>
  <c r="M186" i="1"/>
  <c r="M187" i="1"/>
  <c r="M188" i="1"/>
  <c r="M189" i="1"/>
  <c r="M190" i="1"/>
  <c r="M192" i="1"/>
  <c r="M193" i="1"/>
  <c r="M196" i="1"/>
  <c r="M199" i="1"/>
  <c r="M200" i="1"/>
  <c r="M201" i="1"/>
  <c r="M202" i="1"/>
  <c r="M203" i="1"/>
  <c r="M204" i="1"/>
  <c r="M205" i="1"/>
  <c r="M206" i="1"/>
  <c r="M207" i="1"/>
  <c r="M208" i="1"/>
  <c r="M209" i="1"/>
  <c r="M211" i="1"/>
  <c r="M212" i="1"/>
  <c r="M214" i="1"/>
  <c r="M215" i="1"/>
  <c r="M216" i="1"/>
  <c r="M218" i="1"/>
  <c r="M220" i="1"/>
  <c r="M221" i="1"/>
  <c r="M222" i="1"/>
  <c r="M223" i="1"/>
  <c r="M225" i="1"/>
  <c r="M226" i="1"/>
  <c r="M229" i="1"/>
  <c r="M230" i="1"/>
  <c r="M231" i="1"/>
  <c r="M232" i="1"/>
  <c r="M233" i="1"/>
  <c r="M234" i="1"/>
  <c r="M235" i="1"/>
  <c r="M236" i="1"/>
  <c r="M237" i="1"/>
  <c r="M238" i="1"/>
  <c r="M241" i="1"/>
  <c r="M242" i="1"/>
  <c r="M244" i="1"/>
</calcChain>
</file>

<file path=xl/sharedStrings.xml><?xml version="1.0" encoding="utf-8"?>
<sst xmlns="http://schemas.openxmlformats.org/spreadsheetml/2006/main" count="258" uniqueCount="184">
  <si>
    <t>RNCHSECO</t>
  </si>
  <si>
    <t>COTWDWAP</t>
  </si>
  <si>
    <t>TRACYPMP</t>
  </si>
  <si>
    <t>TRACY</t>
  </si>
  <si>
    <t>OLINDA</t>
  </si>
  <si>
    <t>NORTH</t>
  </si>
  <si>
    <t>CRAIG</t>
  </si>
  <si>
    <t>COLOEAST</t>
  </si>
  <si>
    <t>EMERY</t>
  </si>
  <si>
    <t>BENLOMND</t>
  </si>
  <si>
    <t>TERMINAL</t>
  </si>
  <si>
    <t>SPAN FRK</t>
  </si>
  <si>
    <t>SIGURD</t>
  </si>
  <si>
    <t>PINTO PS</t>
  </si>
  <si>
    <t>PINTO</t>
  </si>
  <si>
    <t>MONA</t>
  </si>
  <si>
    <t>CAMP WIL</t>
  </si>
  <si>
    <t>VALMY</t>
  </si>
  <si>
    <t>GONDER</t>
  </si>
  <si>
    <t>SUMITSPP</t>
  </si>
  <si>
    <t>TRACYSPP</t>
  </si>
  <si>
    <t>NAUGHT</t>
  </si>
  <si>
    <t>BRIDGER</t>
  </si>
  <si>
    <t>NAUGHTON</t>
  </si>
  <si>
    <t>LARAMIE</t>
  </si>
  <si>
    <t>BRIDGER2</t>
  </si>
  <si>
    <t>MONTANA</t>
  </si>
  <si>
    <t>MONTA G1</t>
  </si>
  <si>
    <t>COLSTRP</t>
  </si>
  <si>
    <t>GARRISON</t>
  </si>
  <si>
    <t>MIDPOINT</t>
  </si>
  <si>
    <t>BORAH</t>
  </si>
  <si>
    <t>CMAIN GM</t>
  </si>
  <si>
    <t>CANAD G1</t>
  </si>
  <si>
    <t>CA230</t>
  </si>
  <si>
    <t>CA230TO</t>
  </si>
  <si>
    <t>CANALB</t>
  </si>
  <si>
    <t>CANADA</t>
  </si>
  <si>
    <t>WCASCADE</t>
  </si>
  <si>
    <t>NORTH G3</t>
  </si>
  <si>
    <t>MERIDIAN</t>
  </si>
  <si>
    <t>WILLAMET</t>
  </si>
  <si>
    <t>HANFORD</t>
  </si>
  <si>
    <t>COULEE</t>
  </si>
  <si>
    <t>BELL</t>
  </si>
  <si>
    <t>GRIZZLY7</t>
  </si>
  <si>
    <t>GRIZZLY6</t>
  </si>
  <si>
    <t>GRIZZLY5</t>
  </si>
  <si>
    <t>GRIZZLY4</t>
  </si>
  <si>
    <t>GRIZZLY3</t>
  </si>
  <si>
    <t>GRIZZLY2</t>
  </si>
  <si>
    <t>GRIZZLY1</t>
  </si>
  <si>
    <t>MALIN1</t>
  </si>
  <si>
    <t>DALLES21</t>
  </si>
  <si>
    <t>JOHN DAY</t>
  </si>
  <si>
    <t>MALIN</t>
  </si>
  <si>
    <t>CELILO</t>
  </si>
  <si>
    <t>BIG EDDY</t>
  </si>
  <si>
    <t>CELILOCA</t>
  </si>
  <si>
    <t>GRIZZLY</t>
  </si>
  <si>
    <t>BURNS</t>
  </si>
  <si>
    <t>SUMMER L</t>
  </si>
  <si>
    <t>TESLA</t>
  </si>
  <si>
    <t>MOSSLAND</t>
  </si>
  <si>
    <t>ROUND MT</t>
  </si>
  <si>
    <t>RIO OSO</t>
  </si>
  <si>
    <t>COTWDPGE</t>
  </si>
  <si>
    <t>VACA-DIX</t>
  </si>
  <si>
    <t>TABLE MT</t>
  </si>
  <si>
    <t>PALERMO</t>
  </si>
  <si>
    <t>LOSBANOS</t>
  </si>
  <si>
    <t>LOGAN CR</t>
  </si>
  <si>
    <t>LAKEVILE</t>
  </si>
  <si>
    <t>IGNACIO</t>
  </si>
  <si>
    <t>GOLDHILL</t>
  </si>
  <si>
    <t>GLENN</t>
  </si>
  <si>
    <t>CORTINA</t>
  </si>
  <si>
    <t>COLGATE</t>
  </si>
  <si>
    <t>BRIGHTON</t>
  </si>
  <si>
    <t>BELLOTA</t>
  </si>
  <si>
    <t>MIDWAY6</t>
  </si>
  <si>
    <t>MIDWAY5</t>
  </si>
  <si>
    <t>MIDWAY4</t>
  </si>
  <si>
    <t>MIDWAY3</t>
  </si>
  <si>
    <t>MIDWAY2</t>
  </si>
  <si>
    <t>MIDWAY1</t>
  </si>
  <si>
    <t>GATES1</t>
  </si>
  <si>
    <t>MORROBAY</t>
  </si>
  <si>
    <t>MIDWAY</t>
  </si>
  <si>
    <t>DIABLO1</t>
  </si>
  <si>
    <t>GATES</t>
  </si>
  <si>
    <t>DIABLO</t>
  </si>
  <si>
    <t>SUMMIT</t>
  </si>
  <si>
    <t>HUMBOLDT</t>
  </si>
  <si>
    <t>FULTON</t>
  </si>
  <si>
    <t>MC CALL</t>
  </si>
  <si>
    <t>HELMS PP</t>
  </si>
  <si>
    <t>WILSON</t>
  </si>
  <si>
    <t>PANOCHE</t>
  </si>
  <si>
    <t>GREGG</t>
  </si>
  <si>
    <t>METCALF</t>
  </si>
  <si>
    <t>RAVENSWD</t>
  </si>
  <si>
    <t>MONTAVIS</t>
  </si>
  <si>
    <t>JEFFERSN</t>
  </si>
  <si>
    <t>PITSBURG</t>
  </si>
  <si>
    <t>SOBRANTE</t>
  </si>
  <si>
    <t>NEWARK</t>
  </si>
  <si>
    <t>MORAGA</t>
  </si>
  <si>
    <t>C.COSTA</t>
  </si>
  <si>
    <t>POTRERO</t>
  </si>
  <si>
    <t>SANMATEO</t>
  </si>
  <si>
    <t>MARTIN</t>
  </si>
  <si>
    <t>EMBRCDRD</t>
  </si>
  <si>
    <t>MOHAVE</t>
  </si>
  <si>
    <t>ELDORADO</t>
  </si>
  <si>
    <t>CASTAI4G</t>
  </si>
  <si>
    <t>OWENS G</t>
  </si>
  <si>
    <t>INTERM1G</t>
  </si>
  <si>
    <t>OLIVE</t>
  </si>
  <si>
    <t>HAYNES3G</t>
  </si>
  <si>
    <t>STA B</t>
  </si>
  <si>
    <t> -117.224444</t>
  </si>
  <si>
    <t>VALLEY</t>
  </si>
  <si>
    <t>SYLMARLA</t>
  </si>
  <si>
    <t>STA J</t>
  </si>
  <si>
    <t>STA G</t>
  </si>
  <si>
    <t>STA F</t>
  </si>
  <si>
    <t>STA E</t>
  </si>
  <si>
    <t>STA BLD</t>
  </si>
  <si>
    <t>RIVER</t>
  </si>
  <si>
    <t>RINALDI</t>
  </si>
  <si>
    <t>HAYNES</t>
  </si>
  <si>
    <t>GLENDAL</t>
  </si>
  <si>
    <t>CASTAIC</t>
  </si>
  <si>
    <t>VICTORVL</t>
  </si>
  <si>
    <t>STA B2</t>
  </si>
  <si>
    <t>STA B1</t>
  </si>
  <si>
    <t>INTERMT</t>
  </si>
  <si>
    <t>ADELANTO</t>
  </si>
  <si>
    <t>S.ONOFRE</t>
  </si>
  <si>
    <t>SERRANO</t>
  </si>
  <si>
    <t>MIRALOMA</t>
  </si>
  <si>
    <t>MESA CAL</t>
  </si>
  <si>
    <t>VINCENT</t>
  </si>
  <si>
    <t>LUGO</t>
  </si>
  <si>
    <t>PARDEE</t>
  </si>
  <si>
    <t>LITEHIPE</t>
  </si>
  <si>
    <t>EAGLROCK</t>
  </si>
  <si>
    <t>SYLMAR S</t>
  </si>
  <si>
    <t>DEVERS</t>
  </si>
  <si>
    <t>IMPRLVLY</t>
  </si>
  <si>
    <t>MISSION</t>
  </si>
  <si>
    <t>MIGUEL</t>
  </si>
  <si>
    <t>IMPERIAL</t>
  </si>
  <si>
    <t>MEXICO</t>
  </si>
  <si>
    <t>PALOVRD2</t>
  </si>
  <si>
    <t>PARKER</t>
  </si>
  <si>
    <t>WESTWING</t>
  </si>
  <si>
    <t>PALOVRDE</t>
  </si>
  <si>
    <t>H ALLEN</t>
  </si>
  <si>
    <t>HOOVER</t>
  </si>
  <si>
    <t>MEAD</t>
  </si>
  <si>
    <t>NAVAJO 2</t>
  </si>
  <si>
    <t>NAVAJO</t>
  </si>
  <si>
    <t>MOENKOPI</t>
  </si>
  <si>
    <t>CORONADO</t>
  </si>
  <si>
    <t>CHOLLA</t>
  </si>
  <si>
    <t>SJUAN G4</t>
  </si>
  <si>
    <t>FCNGN4CC</t>
  </si>
  <si>
    <t>SAN JUAN</t>
  </si>
  <si>
    <t>FOURCORN</t>
  </si>
  <si>
    <t>Lat</t>
  </si>
  <si>
    <t>Long</t>
  </si>
  <si>
    <t>Emergency Vmin (pu)</t>
  </si>
  <si>
    <t>Emergency Vmax (pu)</t>
  </si>
  <si>
    <t>Normal Vmin (pu)</t>
  </si>
  <si>
    <t>Normal Vmax (pu)</t>
  </si>
  <si>
    <t>Angle (deg)</t>
  </si>
  <si>
    <t>Voltage (pu)</t>
  </si>
  <si>
    <t>Code</t>
  </si>
  <si>
    <t>Owner Name</t>
  </si>
  <si>
    <t>Base kV</t>
  </si>
  <si>
    <t>Bus  Name</t>
  </si>
  <si>
    <t>Bus 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</si>
</sst>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YUAN/Documents/MIDAS%20SOLAR/Test%20Systems/240%20WECC/GIS/Bus_GI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1"/>
      <sheetName val="Sheet1"/>
      <sheetName val="DPV"/>
      <sheetName val="Sheet2"/>
    </sheetNames>
    <sheetDataSet>
      <sheetData sheetId="0"/>
      <sheetData sheetId="1"/>
      <sheetData sheetId="2"/>
      <sheetData sheetId="3">
        <row r="1">
          <cell r="A1" t="str">
            <v>Bus_Name</v>
          </cell>
          <cell r="B1" t="str">
            <v>Lon</v>
          </cell>
          <cell r="C1" t="str">
            <v>Lat</v>
          </cell>
        </row>
        <row r="2">
          <cell r="A2" t="str">
            <v>ADELANTO</v>
          </cell>
          <cell r="B2">
            <v>-117.437004</v>
          </cell>
          <cell r="C2">
            <v>34.552197</v>
          </cell>
        </row>
        <row r="3">
          <cell r="A3" t="str">
            <v>B1-Centralia</v>
          </cell>
          <cell r="B3">
            <v>-122.94856</v>
          </cell>
          <cell r="C3">
            <v>46.729460000000003</v>
          </cell>
        </row>
        <row r="4">
          <cell r="A4" t="str">
            <v>B2-Portland</v>
          </cell>
          <cell r="B4">
            <v>-122.688068</v>
          </cell>
          <cell r="C4">
            <v>45.593389999999999</v>
          </cell>
        </row>
        <row r="5">
          <cell r="A5" t="str">
            <v>B3-McNary</v>
          </cell>
          <cell r="B5">
            <v>-119.311301</v>
          </cell>
          <cell r="C5">
            <v>45.941856000000001</v>
          </cell>
        </row>
        <row r="6">
          <cell r="A6" t="str">
            <v>B4-CEFE</v>
          </cell>
          <cell r="B6">
            <v>-118.05296199999999</v>
          </cell>
          <cell r="C6">
            <v>46.582299999999996</v>
          </cell>
        </row>
        <row r="7">
          <cell r="A7" t="str">
            <v>B5-Boise</v>
          </cell>
          <cell r="B7">
            <v>-116.15</v>
          </cell>
          <cell r="C7">
            <v>43.558999999999997</v>
          </cell>
        </row>
        <row r="8">
          <cell r="A8" t="str">
            <v>B6-Taft</v>
          </cell>
          <cell r="B8">
            <v>-115.54259</v>
          </cell>
          <cell r="C8">
            <v>47.404069999999997</v>
          </cell>
        </row>
        <row r="9">
          <cell r="A9" t="str">
            <v>BELL</v>
          </cell>
          <cell r="B9">
            <v>-117.373738</v>
          </cell>
          <cell r="C9">
            <v>47.746352999999999</v>
          </cell>
        </row>
        <row r="10">
          <cell r="A10" t="str">
            <v>BELLOTA</v>
          </cell>
          <cell r="B10">
            <v>-121.015147</v>
          </cell>
          <cell r="C10">
            <v>38.016219999999997</v>
          </cell>
        </row>
        <row r="11">
          <cell r="A11" t="str">
            <v>BENLOMND</v>
          </cell>
          <cell r="B11">
            <v>-112.006907</v>
          </cell>
          <cell r="C11">
            <v>41.439081000000002</v>
          </cell>
        </row>
        <row r="12">
          <cell r="A12" t="str">
            <v>BIG EDDY</v>
          </cell>
          <cell r="B12">
            <v>-121.115583</v>
          </cell>
          <cell r="C12">
            <v>45.606639999999999</v>
          </cell>
        </row>
        <row r="13">
          <cell r="A13" t="str">
            <v>BORAH</v>
          </cell>
          <cell r="B13">
            <v>-113.348619</v>
          </cell>
          <cell r="C13">
            <v>42.835448999999997</v>
          </cell>
        </row>
        <row r="14">
          <cell r="A14" t="str">
            <v>BRIGHTON</v>
          </cell>
          <cell r="B14">
            <v>-121.40794200000001</v>
          </cell>
          <cell r="C14">
            <v>38.547941999999999</v>
          </cell>
        </row>
        <row r="15">
          <cell r="A15" t="str">
            <v>BURNS</v>
          </cell>
          <cell r="B15">
            <v>-118.797842</v>
          </cell>
          <cell r="C15">
            <v>43.767338000000002</v>
          </cell>
        </row>
        <row r="16">
          <cell r="A16" t="str">
            <v>CA230</v>
          </cell>
          <cell r="B16">
            <v>-117.438199</v>
          </cell>
          <cell r="C16">
            <v>49.686968</v>
          </cell>
        </row>
        <row r="17">
          <cell r="A17" t="str">
            <v>CAMPWIL</v>
          </cell>
          <cell r="B17">
            <v>-111.953369</v>
          </cell>
          <cell r="C17">
            <v>40.528936999999999</v>
          </cell>
        </row>
        <row r="18">
          <cell r="A18" t="str">
            <v>CANADA</v>
          </cell>
          <cell r="B18">
            <v>-122.30372199999999</v>
          </cell>
          <cell r="C18">
            <v>49.429986</v>
          </cell>
        </row>
        <row r="19">
          <cell r="A19" t="str">
            <v>CASTAIC</v>
          </cell>
          <cell r="B19">
            <v>-118.663274</v>
          </cell>
          <cell r="C19">
            <v>34.589863000000001</v>
          </cell>
        </row>
        <row r="20">
          <cell r="A20" t="str">
            <v>CELILO</v>
          </cell>
          <cell r="B20">
            <v>-121.113585</v>
          </cell>
          <cell r="C20">
            <v>45.594757000000001</v>
          </cell>
        </row>
        <row r="21">
          <cell r="A21" t="str">
            <v>COLOEAST</v>
          </cell>
          <cell r="B21">
            <v>-104.66062599999999</v>
          </cell>
          <cell r="C21">
            <v>38.542594999999999</v>
          </cell>
        </row>
        <row r="22">
          <cell r="A22" t="str">
            <v>COLSTRP</v>
          </cell>
          <cell r="B22">
            <v>-106.552322</v>
          </cell>
          <cell r="C22">
            <v>45.689473999999997</v>
          </cell>
        </row>
        <row r="23">
          <cell r="A23" t="str">
            <v>CONTRACOSTA</v>
          </cell>
          <cell r="B23">
            <v>-121.784119</v>
          </cell>
          <cell r="C23">
            <v>37.999985000000002</v>
          </cell>
        </row>
        <row r="24">
          <cell r="A24" t="str">
            <v>CORONADO</v>
          </cell>
          <cell r="B24">
            <v>-109.690674</v>
          </cell>
          <cell r="C24">
            <v>35.131373000000004</v>
          </cell>
        </row>
        <row r="25">
          <cell r="A25" t="str">
            <v>COTTONWOOD</v>
          </cell>
          <cell r="B25">
            <v>-122.26511499999999</v>
          </cell>
          <cell r="C25">
            <v>40.397711999999999</v>
          </cell>
        </row>
        <row r="26">
          <cell r="A26" t="str">
            <v>CRAIG</v>
          </cell>
          <cell r="B26">
            <v>-107.506652</v>
          </cell>
          <cell r="C26">
            <v>40.521808999999998</v>
          </cell>
        </row>
        <row r="27">
          <cell r="A27" t="str">
            <v>DEVERS</v>
          </cell>
          <cell r="B27">
            <v>-116.57522</v>
          </cell>
          <cell r="C27">
            <v>33.927377</v>
          </cell>
        </row>
        <row r="28">
          <cell r="A28" t="str">
            <v>DIABLO</v>
          </cell>
          <cell r="B28">
            <v>-120.855104</v>
          </cell>
          <cell r="C28">
            <v>35.230747000000001</v>
          </cell>
        </row>
        <row r="29">
          <cell r="A29" t="str">
            <v>EAGLEROCK</v>
          </cell>
          <cell r="B29">
            <v>-118.18452600000001</v>
          </cell>
          <cell r="C29">
            <v>34.150435999999999</v>
          </cell>
        </row>
        <row r="30">
          <cell r="A30" t="str">
            <v>ELDORADO</v>
          </cell>
          <cell r="B30">
            <v>-115.01244800000001</v>
          </cell>
          <cell r="C30">
            <v>35.799967000000002</v>
          </cell>
        </row>
        <row r="31">
          <cell r="A31" t="str">
            <v>EMBRCDRD</v>
          </cell>
          <cell r="B31">
            <v>-122.395045</v>
          </cell>
          <cell r="C31">
            <v>37.788555000000002</v>
          </cell>
        </row>
        <row r="32">
          <cell r="A32" t="str">
            <v>FOURCORN</v>
          </cell>
          <cell r="B32">
            <v>-108.581419</v>
          </cell>
          <cell r="C32">
            <v>36.670896999999997</v>
          </cell>
        </row>
        <row r="33">
          <cell r="A33" t="str">
            <v>FULTON</v>
          </cell>
          <cell r="B33">
            <v>-122.761324</v>
          </cell>
          <cell r="C33">
            <v>38.497951999999998</v>
          </cell>
        </row>
        <row r="34">
          <cell r="A34" t="str">
            <v>GARRISON</v>
          </cell>
          <cell r="B34">
            <v>-112.878383</v>
          </cell>
          <cell r="C34">
            <v>46.515909000000001</v>
          </cell>
        </row>
        <row r="35">
          <cell r="A35" t="str">
            <v>GATES</v>
          </cell>
          <cell r="B35">
            <v>-120.12418700000001</v>
          </cell>
          <cell r="C35">
            <v>36.144320999999998</v>
          </cell>
        </row>
        <row r="36">
          <cell r="A36" t="str">
            <v>GOLDHILL</v>
          </cell>
          <cell r="B36">
            <v>-121.137023</v>
          </cell>
          <cell r="C36">
            <v>38.657961</v>
          </cell>
        </row>
        <row r="37">
          <cell r="A37" t="str">
            <v>GONDER</v>
          </cell>
          <cell r="B37">
            <v>-114.70735000000001</v>
          </cell>
          <cell r="C37">
            <v>39.476861</v>
          </cell>
        </row>
        <row r="38">
          <cell r="A38" t="str">
            <v>COULEE</v>
          </cell>
          <cell r="B38">
            <v>-118.996055</v>
          </cell>
          <cell r="C38">
            <v>47.947893000000001</v>
          </cell>
        </row>
        <row r="39">
          <cell r="A39" t="str">
            <v>GREGG</v>
          </cell>
          <cell r="B39">
            <v>-119.92442</v>
          </cell>
          <cell r="C39">
            <v>36.850535000000001</v>
          </cell>
        </row>
        <row r="40">
          <cell r="A40" t="str">
            <v>GRIZZLY</v>
          </cell>
          <cell r="B40">
            <v>-121.01542000000001</v>
          </cell>
          <cell r="C40">
            <v>44.481129000000003</v>
          </cell>
        </row>
        <row r="41">
          <cell r="A41" t="str">
            <v>HANFORD</v>
          </cell>
          <cell r="B41">
            <v>-119.57334299999999</v>
          </cell>
          <cell r="C41">
            <v>46.669392000000002</v>
          </cell>
        </row>
        <row r="42">
          <cell r="A42" t="str">
            <v>H ALLEN</v>
          </cell>
          <cell r="B42">
            <v>-115.134207</v>
          </cell>
          <cell r="C42">
            <v>36.649771000000001</v>
          </cell>
        </row>
        <row r="43">
          <cell r="A43" t="str">
            <v>HAYNES</v>
          </cell>
          <cell r="B43">
            <v>-117.91136400000001</v>
          </cell>
          <cell r="C43">
            <v>33.697564999999997</v>
          </cell>
        </row>
        <row r="44">
          <cell r="A44" t="str">
            <v>HELMS PP</v>
          </cell>
          <cell r="B44">
            <v>-118.946978</v>
          </cell>
          <cell r="C44">
            <v>37.039937000000002</v>
          </cell>
        </row>
        <row r="45">
          <cell r="A45" t="str">
            <v>HUNTEREMERY</v>
          </cell>
          <cell r="B45">
            <v>-110.97779</v>
          </cell>
          <cell r="C45">
            <v>39.196438999999998</v>
          </cell>
        </row>
        <row r="46">
          <cell r="A46" t="str">
            <v>IMPERIAL</v>
          </cell>
          <cell r="B46">
            <v>-115.394435</v>
          </cell>
          <cell r="C46">
            <v>32.971468999999999</v>
          </cell>
        </row>
        <row r="47">
          <cell r="A47" t="str">
            <v>IMPRLVLY</v>
          </cell>
          <cell r="B47">
            <v>-115.56459</v>
          </cell>
          <cell r="C47">
            <v>32.856406999999997</v>
          </cell>
        </row>
        <row r="48">
          <cell r="A48" t="str">
            <v>INTERMT</v>
          </cell>
          <cell r="B48">
            <v>-112.580826</v>
          </cell>
          <cell r="C48">
            <v>39.500380999999997</v>
          </cell>
        </row>
        <row r="49">
          <cell r="A49" t="str">
            <v>BRIDGER</v>
          </cell>
          <cell r="B49">
            <v>-108.52974500000001</v>
          </cell>
          <cell r="C49">
            <v>42.083869</v>
          </cell>
        </row>
        <row r="50">
          <cell r="A50" t="str">
            <v>JOHN DAY</v>
          </cell>
          <cell r="B50">
            <v>-120.733553</v>
          </cell>
          <cell r="C50">
            <v>45.677819</v>
          </cell>
        </row>
        <row r="51">
          <cell r="A51" t="str">
            <v>LAKEVILE</v>
          </cell>
          <cell r="B51">
            <v>-122.583996</v>
          </cell>
          <cell r="C51">
            <v>38.249937000000003</v>
          </cell>
        </row>
        <row r="52">
          <cell r="A52" t="str">
            <v>LARAMIE</v>
          </cell>
          <cell r="B52">
            <v>-105.567246</v>
          </cell>
          <cell r="C52">
            <v>41.383369000000002</v>
          </cell>
        </row>
        <row r="53">
          <cell r="A53" t="str">
            <v>LITEHIPE</v>
          </cell>
          <cell r="B53">
            <v>-118.17522200000001</v>
          </cell>
          <cell r="C53">
            <v>33.879855999999997</v>
          </cell>
        </row>
        <row r="54">
          <cell r="A54" t="str">
            <v>LOSBANOS</v>
          </cell>
          <cell r="B54">
            <v>-121.022616</v>
          </cell>
          <cell r="C54">
            <v>37.054001</v>
          </cell>
        </row>
        <row r="55">
          <cell r="A55" t="str">
            <v>LUGO</v>
          </cell>
          <cell r="B55">
            <v>-117.368876</v>
          </cell>
          <cell r="C55">
            <v>34.369346999999998</v>
          </cell>
        </row>
        <row r="56">
          <cell r="A56" t="str">
            <v>MALIN</v>
          </cell>
          <cell r="B56">
            <v>-121.31805199999999</v>
          </cell>
          <cell r="C56">
            <v>42.004703999999997</v>
          </cell>
        </row>
        <row r="57">
          <cell r="A57" t="str">
            <v>MARTIN</v>
          </cell>
          <cell r="B57">
            <v>-122.410274</v>
          </cell>
          <cell r="C57">
            <v>37.704337000000002</v>
          </cell>
        </row>
        <row r="58">
          <cell r="A58" t="str">
            <v>MC CALL</v>
          </cell>
          <cell r="B58">
            <v>-119.63963200000001</v>
          </cell>
          <cell r="C58">
            <v>36.609214000000001</v>
          </cell>
        </row>
        <row r="59">
          <cell r="A59" t="str">
            <v>MEAD</v>
          </cell>
          <cell r="B59">
            <v>-114.835922</v>
          </cell>
          <cell r="C59">
            <v>35.929471999999997</v>
          </cell>
        </row>
        <row r="60">
          <cell r="A60" t="str">
            <v>MERIDIAN</v>
          </cell>
          <cell r="B60">
            <v>-122.760172</v>
          </cell>
          <cell r="C60">
            <v>42.358894999999997</v>
          </cell>
        </row>
        <row r="61">
          <cell r="A61" t="str">
            <v>MESA CAL</v>
          </cell>
          <cell r="B61">
            <v>-118.11011999999999</v>
          </cell>
          <cell r="C61">
            <v>34.037233000000001</v>
          </cell>
        </row>
        <row r="62">
          <cell r="A62" t="str">
            <v>METCALF</v>
          </cell>
          <cell r="B62">
            <v>-121.74649599999999</v>
          </cell>
          <cell r="C62">
            <v>37.222363000000001</v>
          </cell>
        </row>
        <row r="63">
          <cell r="A63" t="str">
            <v>MEXICO</v>
          </cell>
          <cell r="B63">
            <v>-115.436076</v>
          </cell>
          <cell r="C63">
            <v>32.227887000000003</v>
          </cell>
        </row>
        <row r="64">
          <cell r="A64" t="str">
            <v>MIDPOINT</v>
          </cell>
          <cell r="B64">
            <v>-114.199277</v>
          </cell>
          <cell r="C64">
            <v>42.888986000000003</v>
          </cell>
        </row>
        <row r="65">
          <cell r="A65" t="str">
            <v>MIDWAY</v>
          </cell>
          <cell r="B65">
            <v>-119.456003</v>
          </cell>
          <cell r="C65">
            <v>35.408481000000002</v>
          </cell>
        </row>
        <row r="66">
          <cell r="A66" t="str">
            <v>MIGUEL</v>
          </cell>
          <cell r="B66">
            <v>-116.982615</v>
          </cell>
          <cell r="C66">
            <v>32.680822999999997</v>
          </cell>
        </row>
        <row r="67">
          <cell r="A67" t="str">
            <v>MIRALOMA</v>
          </cell>
          <cell r="B67">
            <v>-117.564527</v>
          </cell>
          <cell r="C67">
            <v>34.008173999999997</v>
          </cell>
        </row>
        <row r="68">
          <cell r="A68" t="str">
            <v>MISSION</v>
          </cell>
          <cell r="B68">
            <v>-117.137829</v>
          </cell>
          <cell r="C68">
            <v>32.784153000000003</v>
          </cell>
        </row>
        <row r="69">
          <cell r="A69" t="str">
            <v>MOENKOPI</v>
          </cell>
          <cell r="B69">
            <v>-111.090655</v>
          </cell>
          <cell r="C69">
            <v>35.985019000000001</v>
          </cell>
        </row>
        <row r="70">
          <cell r="A70" t="str">
            <v>MONA</v>
          </cell>
          <cell r="B70">
            <v>-111.977164</v>
          </cell>
          <cell r="C70">
            <v>39.868637</v>
          </cell>
        </row>
        <row r="71">
          <cell r="A71" t="str">
            <v>MONTANA</v>
          </cell>
          <cell r="B71">
            <v>-111.260716</v>
          </cell>
          <cell r="C71">
            <v>47.432974999999999</v>
          </cell>
        </row>
        <row r="72">
          <cell r="A72" t="str">
            <v>MORAGA</v>
          </cell>
          <cell r="B72">
            <v>-122.16088000000001</v>
          </cell>
          <cell r="C72">
            <v>37.848160999999998</v>
          </cell>
        </row>
        <row r="73">
          <cell r="A73" t="str">
            <v>MORROBAY</v>
          </cell>
          <cell r="B73">
            <v>-120.85866900000001</v>
          </cell>
          <cell r="C73">
            <v>35.385429999999999</v>
          </cell>
        </row>
        <row r="74">
          <cell r="A74" t="str">
            <v>MOSSLAND</v>
          </cell>
          <cell r="B74">
            <v>-121.73279599999999</v>
          </cell>
          <cell r="C74">
            <v>36.737603999999997</v>
          </cell>
        </row>
        <row r="75">
          <cell r="A75" t="str">
            <v>NAUGHTON</v>
          </cell>
          <cell r="B75">
            <v>-110.64461</v>
          </cell>
          <cell r="C75">
            <v>41.826886999999999</v>
          </cell>
        </row>
        <row r="76">
          <cell r="A76" t="str">
            <v>NAVAJO</v>
          </cell>
          <cell r="B76">
            <v>-110.864429</v>
          </cell>
          <cell r="C76">
            <v>36.961002000000001</v>
          </cell>
        </row>
        <row r="77">
          <cell r="A77" t="str">
            <v>NEWARK</v>
          </cell>
          <cell r="B77">
            <v>-121.987444</v>
          </cell>
          <cell r="C77">
            <v>37.501131000000001</v>
          </cell>
        </row>
        <row r="78">
          <cell r="A78" t="str">
            <v>NORTH</v>
          </cell>
          <cell r="B78">
            <v>-121.837459</v>
          </cell>
          <cell r="C78">
            <v>48.222760000000001</v>
          </cell>
        </row>
        <row r="79">
          <cell r="A79" t="str">
            <v>OLINDA</v>
          </cell>
          <cell r="B79">
            <v>-122.38457200000001</v>
          </cell>
          <cell r="C79">
            <v>40.382027000000001</v>
          </cell>
        </row>
        <row r="80">
          <cell r="A80" t="str">
            <v>OLIVE</v>
          </cell>
          <cell r="B80">
            <v>-118.455696</v>
          </cell>
          <cell r="C80">
            <v>34.311309999999999</v>
          </cell>
        </row>
        <row r="81">
          <cell r="A81" t="str">
            <v>PALOVRDE</v>
          </cell>
          <cell r="B81">
            <v>-113.239936</v>
          </cell>
          <cell r="C81">
            <v>33.513801999999998</v>
          </cell>
        </row>
        <row r="82">
          <cell r="A82" t="str">
            <v>PANOCHE</v>
          </cell>
          <cell r="B82">
            <v>-120.46628</v>
          </cell>
          <cell r="C82">
            <v>36.675814000000003</v>
          </cell>
        </row>
        <row r="83">
          <cell r="A83" t="str">
            <v>PARDEE</v>
          </cell>
          <cell r="B83">
            <v>-118.58844000000001</v>
          </cell>
          <cell r="C83">
            <v>34.442694000000003</v>
          </cell>
        </row>
        <row r="84">
          <cell r="A84" t="str">
            <v>PITSBURG</v>
          </cell>
          <cell r="B84">
            <v>-121.897096</v>
          </cell>
          <cell r="C84">
            <v>38.037129</v>
          </cell>
        </row>
        <row r="85">
          <cell r="A85" t="str">
            <v>RNCHSECO</v>
          </cell>
          <cell r="B85">
            <v>-121.12300500000001</v>
          </cell>
          <cell r="C85">
            <v>38.344822999999998</v>
          </cell>
        </row>
        <row r="86">
          <cell r="A86" t="str">
            <v>RAVENSWD</v>
          </cell>
          <cell r="B86">
            <v>-122.138182</v>
          </cell>
          <cell r="C86">
            <v>37.494230999999999</v>
          </cell>
        </row>
        <row r="87">
          <cell r="A87" t="str">
            <v>RINALDI</v>
          </cell>
          <cell r="B87">
            <v>-118.484219</v>
          </cell>
          <cell r="C87">
            <v>34.285767999999997</v>
          </cell>
        </row>
        <row r="88">
          <cell r="A88" t="str">
            <v>RIO OSO</v>
          </cell>
          <cell r="B88">
            <v>-121.463992</v>
          </cell>
          <cell r="C88">
            <v>38.936079999999997</v>
          </cell>
        </row>
        <row r="89">
          <cell r="A89" t="str">
            <v>RIVER</v>
          </cell>
          <cell r="B89">
            <v>-118.23021199999999</v>
          </cell>
          <cell r="C89">
            <v>34.037697000000001</v>
          </cell>
        </row>
        <row r="90">
          <cell r="A90" t="str">
            <v>ROUND MT</v>
          </cell>
          <cell r="B90">
            <v>-121.936762</v>
          </cell>
          <cell r="C90">
            <v>40.808138</v>
          </cell>
        </row>
        <row r="91">
          <cell r="A91" t="str">
            <v>SAN JUAN</v>
          </cell>
          <cell r="B91">
            <v>-108.278462</v>
          </cell>
          <cell r="C91">
            <v>36.910482999999999</v>
          </cell>
        </row>
        <row r="92">
          <cell r="A92" t="str">
            <v>SANMATEO</v>
          </cell>
          <cell r="B92">
            <v>-122.318546</v>
          </cell>
          <cell r="C92">
            <v>37.582985000000001</v>
          </cell>
        </row>
        <row r="93">
          <cell r="A93" t="str">
            <v>S.ONOFRE</v>
          </cell>
          <cell r="B93">
            <v>-117.557619</v>
          </cell>
          <cell r="C93">
            <v>33.370212000000002</v>
          </cell>
        </row>
        <row r="94">
          <cell r="A94" t="str">
            <v>SERRANO</v>
          </cell>
          <cell r="B94">
            <v>-117.79013</v>
          </cell>
          <cell r="C94">
            <v>33.828436000000004</v>
          </cell>
        </row>
        <row r="95">
          <cell r="A95" t="str">
            <v>SIGURD</v>
          </cell>
          <cell r="B95">
            <v>-111.917677</v>
          </cell>
          <cell r="C95">
            <v>38.887109000000002</v>
          </cell>
        </row>
        <row r="96">
          <cell r="A96" t="str">
            <v>SLYMAR</v>
          </cell>
          <cell r="B96">
            <v>-118.495046</v>
          </cell>
          <cell r="C96">
            <v>34.317295999999999</v>
          </cell>
        </row>
        <row r="97">
          <cell r="A97" t="str">
            <v>SOBRANTE</v>
          </cell>
          <cell r="B97">
            <v>-122.208867</v>
          </cell>
          <cell r="C97">
            <v>37.905327</v>
          </cell>
        </row>
        <row r="98">
          <cell r="A98" t="str">
            <v>SPAN FRK</v>
          </cell>
          <cell r="B98">
            <v>-111.39419599999999</v>
          </cell>
          <cell r="C98">
            <v>40.053044999999997</v>
          </cell>
        </row>
        <row r="99">
          <cell r="A99" t="str">
            <v>STA E</v>
          </cell>
          <cell r="B99">
            <v>-118.36030599999999</v>
          </cell>
          <cell r="C99">
            <v>34.176428999999999</v>
          </cell>
        </row>
        <row r="100">
          <cell r="A100" t="str">
            <v>STA F</v>
          </cell>
          <cell r="B100">
            <v>-118.204015</v>
          </cell>
          <cell r="C100">
            <v>34.015352999999998</v>
          </cell>
        </row>
        <row r="101">
          <cell r="A101" t="str">
            <v>STA G</v>
          </cell>
          <cell r="B101">
            <v>-118.25462899999999</v>
          </cell>
          <cell r="C101">
            <v>34.109479999999998</v>
          </cell>
        </row>
        <row r="102">
          <cell r="A102" t="str">
            <v>STA J</v>
          </cell>
          <cell r="B102">
            <v>-118.550256</v>
          </cell>
          <cell r="C102">
            <v>34.234262999999999</v>
          </cell>
        </row>
        <row r="103">
          <cell r="A103" t="str">
            <v>SUMMERLAKE</v>
          </cell>
          <cell r="B103">
            <v>-120.953695</v>
          </cell>
          <cell r="C103">
            <v>43.016084999999997</v>
          </cell>
        </row>
        <row r="104">
          <cell r="A104" t="str">
            <v>TABLE MT</v>
          </cell>
          <cell r="B104">
            <v>-121.64537900000001</v>
          </cell>
          <cell r="C104">
            <v>39.555480000000003</v>
          </cell>
        </row>
        <row r="105">
          <cell r="A105" t="str">
            <v>TERMINAL</v>
          </cell>
          <cell r="B105">
            <v>-111.846293</v>
          </cell>
          <cell r="C105">
            <v>40.772832000000001</v>
          </cell>
        </row>
        <row r="106">
          <cell r="A106" t="str">
            <v>TESLA</v>
          </cell>
          <cell r="B106">
            <v>-121.56528299999999</v>
          </cell>
          <cell r="C106">
            <v>37.712470000000003</v>
          </cell>
        </row>
        <row r="107">
          <cell r="A107" t="str">
            <v>TRACYPMP</v>
          </cell>
          <cell r="B107">
            <v>-121.416448</v>
          </cell>
          <cell r="C107">
            <v>37.747520000000002</v>
          </cell>
        </row>
        <row r="108">
          <cell r="A108" t="str">
            <v>TRACYSPP</v>
          </cell>
          <cell r="B108">
            <v>-119.188176</v>
          </cell>
          <cell r="C108">
            <v>39.499336</v>
          </cell>
        </row>
        <row r="109">
          <cell r="A109" t="str">
            <v>VACA-DIX</v>
          </cell>
          <cell r="B109">
            <v>-121.91813399999999</v>
          </cell>
          <cell r="C109">
            <v>38.40437</v>
          </cell>
        </row>
        <row r="110">
          <cell r="A110" t="str">
            <v>VALMY</v>
          </cell>
          <cell r="B110">
            <v>-116.954457</v>
          </cell>
          <cell r="C110">
            <v>41.182805000000002</v>
          </cell>
        </row>
        <row r="111">
          <cell r="A111" t="str">
            <v>VICTORVL</v>
          </cell>
          <cell r="B111">
            <v>-117.32156999999999</v>
          </cell>
          <cell r="C111">
            <v>34.565195000000003</v>
          </cell>
        </row>
        <row r="112">
          <cell r="A112" t="str">
            <v>VINCENT</v>
          </cell>
          <cell r="B112">
            <v>-118.12147</v>
          </cell>
          <cell r="C112">
            <v>34.488498</v>
          </cell>
        </row>
        <row r="113">
          <cell r="A113" t="str">
            <v>WCASCADE</v>
          </cell>
          <cell r="B113">
            <v>-121.779859</v>
          </cell>
          <cell r="C113">
            <v>47.065362999999998</v>
          </cell>
        </row>
        <row r="114">
          <cell r="A114" t="str">
            <v>WESTWING</v>
          </cell>
          <cell r="B114">
            <v>-112.396715</v>
          </cell>
          <cell r="C114">
            <v>34.067027000000003</v>
          </cell>
        </row>
        <row r="115">
          <cell r="A115" t="str">
            <v>WILLAMET</v>
          </cell>
          <cell r="B115">
            <v>-123.091142</v>
          </cell>
          <cell r="C115">
            <v>44.051651999999997</v>
          </cell>
        </row>
        <row r="116">
          <cell r="A116" t="str">
            <v>EMERY</v>
          </cell>
          <cell r="B116">
            <v>-109.188333</v>
          </cell>
          <cell r="C116">
            <v>40.030278000000003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224E-AC61-4CF6-80B4-01A1C5DE4D77}">
  <dimension ref="A1:M244"/>
  <sheetViews>
    <sheetView tabSelected="1" workbookViewId="0">
      <selection activeCell="D1" sqref="D1:H1048576"/>
    </sheetView>
  </sheetViews>
  <sheetFormatPr defaultRowHeight="14.4" x14ac:dyDescent="0.3"/>
  <cols>
    <col min="1" max="1" width="7.88671875" customWidth="1"/>
    <col min="2" max="2" width="17.109375" customWidth="1"/>
    <col min="4" max="11" width="0" hidden="1" customWidth="1"/>
  </cols>
  <sheetData>
    <row r="1" spans="1:13" x14ac:dyDescent="0.3">
      <c r="A1" t="s">
        <v>183</v>
      </c>
      <c r="B1" t="s">
        <v>182</v>
      </c>
      <c r="C1" t="s">
        <v>181</v>
      </c>
      <c r="D1" t="s">
        <v>180</v>
      </c>
      <c r="E1" t="s">
        <v>179</v>
      </c>
      <c r="F1" t="s">
        <v>178</v>
      </c>
      <c r="G1" t="s">
        <v>177</v>
      </c>
      <c r="H1" t="s">
        <v>176</v>
      </c>
      <c r="I1" t="s">
        <v>175</v>
      </c>
      <c r="J1" t="s">
        <v>174</v>
      </c>
      <c r="K1" t="s">
        <v>173</v>
      </c>
      <c r="L1" t="s">
        <v>171</v>
      </c>
      <c r="M1" t="s">
        <v>172</v>
      </c>
    </row>
    <row r="2" spans="1:13" x14ac:dyDescent="0.3">
      <c r="A2">
        <v>1001</v>
      </c>
      <c r="B2" t="s">
        <v>170</v>
      </c>
      <c r="C2">
        <v>500</v>
      </c>
      <c r="E2">
        <v>1</v>
      </c>
      <c r="F2">
        <v>1.0271999999999999</v>
      </c>
      <c r="G2">
        <v>18.95</v>
      </c>
      <c r="H2">
        <v>1.1000000000000001</v>
      </c>
      <c r="I2">
        <v>0.9</v>
      </c>
      <c r="J2">
        <v>1.1000000000000001</v>
      </c>
      <c r="K2">
        <v>0.9</v>
      </c>
      <c r="L2">
        <v>36.670896999999997</v>
      </c>
      <c r="M2">
        <f>VLOOKUP(B2,[1]Sheet2!A:C,2,FALSE)</f>
        <v>-108.581419</v>
      </c>
    </row>
    <row r="3" spans="1:13" x14ac:dyDescent="0.3">
      <c r="A3">
        <v>1002</v>
      </c>
      <c r="B3" t="s">
        <v>170</v>
      </c>
      <c r="C3">
        <v>345</v>
      </c>
      <c r="E3">
        <v>1</v>
      </c>
      <c r="F3">
        <v>1.014</v>
      </c>
      <c r="G3">
        <v>23.32</v>
      </c>
      <c r="H3">
        <v>1.1000000000000001</v>
      </c>
      <c r="I3">
        <v>0.9</v>
      </c>
      <c r="J3">
        <v>1.1000000000000001</v>
      </c>
      <c r="K3">
        <v>0.9</v>
      </c>
      <c r="L3">
        <v>36.670896999999997</v>
      </c>
      <c r="M3">
        <f>VLOOKUP(B3,[1]Sheet2!A:C,2,FALSE)</f>
        <v>-108.581419</v>
      </c>
    </row>
    <row r="4" spans="1:13" x14ac:dyDescent="0.3">
      <c r="A4">
        <v>1003</v>
      </c>
      <c r="B4" t="s">
        <v>170</v>
      </c>
      <c r="C4">
        <v>230</v>
      </c>
      <c r="E4">
        <v>1</v>
      </c>
      <c r="F4">
        <v>0.97319999999999995</v>
      </c>
      <c r="G4">
        <v>14.65</v>
      </c>
      <c r="H4">
        <v>1.1000000000000001</v>
      </c>
      <c r="I4">
        <v>0.9</v>
      </c>
      <c r="J4">
        <v>1.1000000000000001</v>
      </c>
      <c r="K4">
        <v>0.9</v>
      </c>
      <c r="L4">
        <v>36.670896999999997</v>
      </c>
      <c r="M4">
        <f>VLOOKUP(B4,[1]Sheet2!A:C,2,FALSE)</f>
        <v>-108.581419</v>
      </c>
    </row>
    <row r="5" spans="1:13" x14ac:dyDescent="0.3">
      <c r="A5">
        <v>1004</v>
      </c>
      <c r="B5" t="s">
        <v>169</v>
      </c>
      <c r="C5">
        <v>345</v>
      </c>
      <c r="E5">
        <v>1</v>
      </c>
      <c r="F5">
        <v>1.03</v>
      </c>
      <c r="G5">
        <v>36.159999999999997</v>
      </c>
      <c r="H5">
        <v>1.1000000000000001</v>
      </c>
      <c r="I5">
        <v>0.9</v>
      </c>
      <c r="J5">
        <v>1.1000000000000001</v>
      </c>
      <c r="K5">
        <v>0.9</v>
      </c>
      <c r="L5">
        <v>36.910482999999999</v>
      </c>
      <c r="M5">
        <f>VLOOKUP(B5,[1]Sheet2!A:C,2,FALSE)</f>
        <v>-108.278462</v>
      </c>
    </row>
    <row r="6" spans="1:13" x14ac:dyDescent="0.3">
      <c r="A6">
        <v>1032</v>
      </c>
      <c r="B6" t="s">
        <v>168</v>
      </c>
      <c r="C6">
        <v>20</v>
      </c>
      <c r="E6">
        <v>2</v>
      </c>
      <c r="F6">
        <v>1.0176000000000001</v>
      </c>
      <c r="G6">
        <v>23.89</v>
      </c>
      <c r="H6">
        <v>1.1000000000000001</v>
      </c>
      <c r="I6">
        <v>0.9</v>
      </c>
      <c r="J6">
        <v>1.1000000000000001</v>
      </c>
      <c r="K6">
        <v>0.9</v>
      </c>
      <c r="L6">
        <v>36.670896999999997</v>
      </c>
      <c r="M6">
        <v>-108.581419</v>
      </c>
    </row>
    <row r="7" spans="1:13" x14ac:dyDescent="0.3">
      <c r="A7">
        <v>1034</v>
      </c>
      <c r="B7" t="s">
        <v>167</v>
      </c>
      <c r="C7">
        <v>20</v>
      </c>
      <c r="E7">
        <v>2</v>
      </c>
      <c r="F7">
        <v>1.0315000000000001</v>
      </c>
      <c r="G7">
        <v>37.78</v>
      </c>
      <c r="H7">
        <v>1.1000000000000001</v>
      </c>
      <c r="I7">
        <v>0.9</v>
      </c>
      <c r="J7">
        <v>1.1000000000000001</v>
      </c>
      <c r="K7">
        <v>0.9</v>
      </c>
      <c r="L7">
        <v>36.910482999999999</v>
      </c>
      <c r="M7">
        <v>-108.278462</v>
      </c>
    </row>
    <row r="8" spans="1:13" x14ac:dyDescent="0.3">
      <c r="A8">
        <v>1101</v>
      </c>
      <c r="B8" t="s">
        <v>165</v>
      </c>
      <c r="C8">
        <v>500</v>
      </c>
      <c r="E8">
        <v>1</v>
      </c>
      <c r="F8">
        <v>1.01</v>
      </c>
      <c r="G8">
        <v>-4.7</v>
      </c>
      <c r="H8">
        <v>1.1000000000000001</v>
      </c>
      <c r="I8">
        <v>0.9</v>
      </c>
      <c r="J8">
        <v>1.1000000000000001</v>
      </c>
      <c r="K8">
        <v>0.9</v>
      </c>
      <c r="L8">
        <v>35.131373000000004</v>
      </c>
      <c r="M8">
        <f>VLOOKUP(B8,[1]Sheet2!A:C,2,FALSE)</f>
        <v>-109.690674</v>
      </c>
    </row>
    <row r="9" spans="1:13" x14ac:dyDescent="0.3">
      <c r="A9">
        <v>1102</v>
      </c>
      <c r="B9" t="s">
        <v>166</v>
      </c>
      <c r="C9">
        <v>345</v>
      </c>
      <c r="E9">
        <v>1</v>
      </c>
      <c r="F9">
        <v>0.98089999999999999</v>
      </c>
      <c r="G9">
        <v>6.63</v>
      </c>
      <c r="H9">
        <v>1.1000000000000001</v>
      </c>
      <c r="I9">
        <v>0.9</v>
      </c>
      <c r="J9">
        <v>1.1000000000000001</v>
      </c>
      <c r="K9">
        <v>0.9</v>
      </c>
      <c r="L9">
        <v>34.940277999999999</v>
      </c>
      <c r="M9">
        <v>-110.30027800000001</v>
      </c>
    </row>
    <row r="10" spans="1:13" x14ac:dyDescent="0.3">
      <c r="A10">
        <v>1131</v>
      </c>
      <c r="B10" t="s">
        <v>165</v>
      </c>
      <c r="C10">
        <v>20</v>
      </c>
      <c r="E10">
        <v>2</v>
      </c>
      <c r="F10">
        <v>1.0106999999999999</v>
      </c>
      <c r="G10">
        <v>-3.97</v>
      </c>
      <c r="H10">
        <v>1.1000000000000001</v>
      </c>
      <c r="I10">
        <v>0.9</v>
      </c>
      <c r="J10">
        <v>1.1000000000000001</v>
      </c>
      <c r="K10">
        <v>0.9</v>
      </c>
      <c r="L10">
        <v>35.131373000000004</v>
      </c>
      <c r="M10">
        <f>VLOOKUP(B10,[1]Sheet2!A:C,2,FALSE)</f>
        <v>-109.690674</v>
      </c>
    </row>
    <row r="11" spans="1:13" x14ac:dyDescent="0.3">
      <c r="A11">
        <v>1201</v>
      </c>
      <c r="B11" t="s">
        <v>164</v>
      </c>
      <c r="C11">
        <v>500</v>
      </c>
      <c r="E11">
        <v>1</v>
      </c>
      <c r="F11">
        <v>1.0845</v>
      </c>
      <c r="G11">
        <v>0.06</v>
      </c>
      <c r="H11">
        <v>1.1000000000000001</v>
      </c>
      <c r="I11">
        <v>0.9</v>
      </c>
      <c r="J11">
        <v>1.1000000000000001</v>
      </c>
      <c r="K11">
        <v>0.9</v>
      </c>
      <c r="L11">
        <v>35.985019000000001</v>
      </c>
      <c r="M11">
        <f>VLOOKUP(B11,[1]Sheet2!A:C,2,FALSE)</f>
        <v>-111.090655</v>
      </c>
    </row>
    <row r="12" spans="1:13" x14ac:dyDescent="0.3">
      <c r="A12">
        <v>1202</v>
      </c>
      <c r="B12" t="s">
        <v>163</v>
      </c>
      <c r="C12">
        <v>500</v>
      </c>
      <c r="E12">
        <v>1</v>
      </c>
      <c r="F12">
        <v>1.08</v>
      </c>
      <c r="G12">
        <v>3.13</v>
      </c>
      <c r="H12">
        <v>1.1000000000000001</v>
      </c>
      <c r="I12">
        <v>0.9</v>
      </c>
      <c r="J12">
        <v>1.1000000000000001</v>
      </c>
      <c r="K12">
        <v>0.9</v>
      </c>
      <c r="L12">
        <v>36.961002000000001</v>
      </c>
      <c r="M12">
        <f>VLOOKUP(B12,[1]Sheet2!A:C,2,FALSE)</f>
        <v>-110.864429</v>
      </c>
    </row>
    <row r="13" spans="1:13" x14ac:dyDescent="0.3">
      <c r="A13">
        <v>1232</v>
      </c>
      <c r="B13" t="s">
        <v>162</v>
      </c>
      <c r="C13">
        <v>20</v>
      </c>
      <c r="E13">
        <v>2</v>
      </c>
      <c r="F13">
        <v>1.0807</v>
      </c>
      <c r="G13">
        <v>3.96</v>
      </c>
      <c r="H13">
        <v>1.1000000000000001</v>
      </c>
      <c r="I13">
        <v>0.9</v>
      </c>
      <c r="J13">
        <v>1.1000000000000001</v>
      </c>
      <c r="K13">
        <v>0.9</v>
      </c>
      <c r="L13">
        <v>36.961002000000001</v>
      </c>
      <c r="M13">
        <v>-110.864429</v>
      </c>
    </row>
    <row r="14" spans="1:13" x14ac:dyDescent="0.3">
      <c r="A14">
        <v>1301</v>
      </c>
      <c r="B14" t="s">
        <v>161</v>
      </c>
      <c r="C14">
        <v>500</v>
      </c>
      <c r="E14">
        <v>1</v>
      </c>
      <c r="F14">
        <v>1.0449999999999999</v>
      </c>
      <c r="G14">
        <v>-4.67</v>
      </c>
      <c r="H14">
        <v>1.1000000000000001</v>
      </c>
      <c r="I14">
        <v>0.9</v>
      </c>
      <c r="J14">
        <v>1.1000000000000001</v>
      </c>
      <c r="K14">
        <v>0.9</v>
      </c>
      <c r="L14">
        <v>35.929471999999997</v>
      </c>
      <c r="M14">
        <f>VLOOKUP(B14,[1]Sheet2!A:C,2,FALSE)</f>
        <v>-114.835922</v>
      </c>
    </row>
    <row r="15" spans="1:13" x14ac:dyDescent="0.3">
      <c r="A15">
        <v>1302</v>
      </c>
      <c r="B15" t="s">
        <v>159</v>
      </c>
      <c r="C15">
        <v>500</v>
      </c>
      <c r="E15">
        <v>1</v>
      </c>
      <c r="F15">
        <v>1.0274000000000001</v>
      </c>
      <c r="G15">
        <v>-3.78</v>
      </c>
      <c r="H15">
        <v>1.1000000000000001</v>
      </c>
      <c r="I15">
        <v>0.9</v>
      </c>
      <c r="J15">
        <v>1.1000000000000001</v>
      </c>
      <c r="K15">
        <v>0.9</v>
      </c>
      <c r="L15">
        <v>36.649771000000001</v>
      </c>
      <c r="M15">
        <f>VLOOKUP(B15,[1]Sheet2!A:C,2,FALSE)</f>
        <v>-115.134207</v>
      </c>
    </row>
    <row r="16" spans="1:13" x14ac:dyDescent="0.3">
      <c r="A16">
        <v>1303</v>
      </c>
      <c r="B16" t="s">
        <v>159</v>
      </c>
      <c r="C16">
        <v>345</v>
      </c>
      <c r="E16">
        <v>1</v>
      </c>
      <c r="F16">
        <v>1.0049999999999999</v>
      </c>
      <c r="G16">
        <v>-6.03</v>
      </c>
      <c r="H16">
        <v>1.1000000000000001</v>
      </c>
      <c r="I16">
        <v>0.9</v>
      </c>
      <c r="J16">
        <v>1.1000000000000001</v>
      </c>
      <c r="K16">
        <v>0.9</v>
      </c>
      <c r="L16">
        <v>36.649771000000001</v>
      </c>
      <c r="M16">
        <f>VLOOKUP(B16,[1]Sheet2!A:C,2,FALSE)</f>
        <v>-115.134207</v>
      </c>
    </row>
    <row r="17" spans="1:13" x14ac:dyDescent="0.3">
      <c r="A17">
        <v>1331</v>
      </c>
      <c r="B17" t="s">
        <v>160</v>
      </c>
      <c r="C17">
        <v>20</v>
      </c>
      <c r="E17">
        <v>2</v>
      </c>
      <c r="F17">
        <v>1.0451999999999999</v>
      </c>
      <c r="G17">
        <v>-3.59</v>
      </c>
      <c r="H17">
        <v>1.1000000000000001</v>
      </c>
      <c r="I17">
        <v>0.9</v>
      </c>
      <c r="J17">
        <v>1.1000000000000001</v>
      </c>
      <c r="K17">
        <v>0.9</v>
      </c>
      <c r="L17">
        <v>35.929471999999997</v>
      </c>
      <c r="M17">
        <v>-114.835922</v>
      </c>
    </row>
    <row r="18" spans="1:13" x14ac:dyDescent="0.3">
      <c r="A18">
        <v>1333</v>
      </c>
      <c r="B18" t="s">
        <v>159</v>
      </c>
      <c r="C18">
        <v>20</v>
      </c>
      <c r="E18">
        <v>2</v>
      </c>
      <c r="F18">
        <v>1.0087999999999999</v>
      </c>
      <c r="G18">
        <v>-4.58</v>
      </c>
      <c r="H18">
        <v>1.1000000000000001</v>
      </c>
      <c r="I18">
        <v>0.9</v>
      </c>
      <c r="J18">
        <v>1.1000000000000001</v>
      </c>
      <c r="K18">
        <v>0.9</v>
      </c>
      <c r="L18">
        <v>36.649771000000001</v>
      </c>
      <c r="M18">
        <f>VLOOKUP(B18,[1]Sheet2!A:C,2,FALSE)</f>
        <v>-115.134207</v>
      </c>
    </row>
    <row r="19" spans="1:13" x14ac:dyDescent="0.3">
      <c r="A19">
        <v>1401</v>
      </c>
      <c r="B19" t="s">
        <v>158</v>
      </c>
      <c r="C19">
        <v>500</v>
      </c>
      <c r="E19">
        <v>1</v>
      </c>
      <c r="F19">
        <v>1.0349999999999999</v>
      </c>
      <c r="G19">
        <v>-9.17</v>
      </c>
      <c r="H19">
        <v>1.1000000000000001</v>
      </c>
      <c r="I19">
        <v>0.9</v>
      </c>
      <c r="J19">
        <v>1.1000000000000001</v>
      </c>
      <c r="K19">
        <v>0.9</v>
      </c>
      <c r="L19">
        <v>33.513801999999998</v>
      </c>
      <c r="M19">
        <f>VLOOKUP(B19,[1]Sheet2!A:C,2,FALSE)</f>
        <v>-113.239936</v>
      </c>
    </row>
    <row r="20" spans="1:13" x14ac:dyDescent="0.3">
      <c r="A20">
        <v>1402</v>
      </c>
      <c r="B20" t="s">
        <v>157</v>
      </c>
      <c r="C20">
        <v>500</v>
      </c>
      <c r="E20">
        <v>1</v>
      </c>
      <c r="F20">
        <v>1.0576000000000001</v>
      </c>
      <c r="G20">
        <v>-14.59</v>
      </c>
      <c r="H20">
        <v>1.1000000000000001</v>
      </c>
      <c r="I20">
        <v>0.9</v>
      </c>
      <c r="J20">
        <v>1.1000000000000001</v>
      </c>
      <c r="K20">
        <v>0.9</v>
      </c>
      <c r="L20">
        <v>34.067027000000003</v>
      </c>
      <c r="M20">
        <f>VLOOKUP(B20,[1]Sheet2!A:C,2,FALSE)</f>
        <v>-112.396715</v>
      </c>
    </row>
    <row r="21" spans="1:13" x14ac:dyDescent="0.3">
      <c r="A21">
        <v>1403</v>
      </c>
      <c r="B21" t="s">
        <v>156</v>
      </c>
      <c r="C21">
        <v>230</v>
      </c>
      <c r="E21">
        <v>1</v>
      </c>
      <c r="F21">
        <v>1.0363</v>
      </c>
      <c r="G21">
        <v>-9.43</v>
      </c>
      <c r="H21">
        <v>1.1000000000000001</v>
      </c>
      <c r="I21">
        <v>0.9</v>
      </c>
      <c r="J21">
        <v>1.1000000000000001</v>
      </c>
      <c r="K21">
        <v>0.9</v>
      </c>
      <c r="L21">
        <v>34.144722000000002</v>
      </c>
      <c r="M21">
        <v>-114.289722</v>
      </c>
    </row>
    <row r="22" spans="1:13" x14ac:dyDescent="0.3">
      <c r="A22">
        <v>1431</v>
      </c>
      <c r="B22" t="s">
        <v>155</v>
      </c>
      <c r="C22">
        <v>20</v>
      </c>
      <c r="E22">
        <v>2</v>
      </c>
      <c r="F22">
        <v>1.0407</v>
      </c>
      <c r="G22">
        <v>-6.82</v>
      </c>
      <c r="H22">
        <v>1.1000000000000001</v>
      </c>
      <c r="I22">
        <v>0.9</v>
      </c>
      <c r="J22">
        <v>1.1000000000000001</v>
      </c>
      <c r="K22">
        <v>0.9</v>
      </c>
      <c r="L22">
        <v>33.513801999999998</v>
      </c>
      <c r="M22">
        <v>-113.239936</v>
      </c>
    </row>
    <row r="23" spans="1:13" x14ac:dyDescent="0.3">
      <c r="A23">
        <v>2000</v>
      </c>
      <c r="B23" t="s">
        <v>154</v>
      </c>
      <c r="C23">
        <v>230</v>
      </c>
      <c r="E23">
        <v>1</v>
      </c>
      <c r="F23">
        <v>1</v>
      </c>
      <c r="G23">
        <v>-17.03</v>
      </c>
      <c r="H23">
        <v>1.1000000000000001</v>
      </c>
      <c r="I23">
        <v>0.9</v>
      </c>
      <c r="J23">
        <v>1.1000000000000001</v>
      </c>
      <c r="K23">
        <v>0.9</v>
      </c>
      <c r="L23">
        <v>32.227887000000003</v>
      </c>
      <c r="M23">
        <f>VLOOKUP(B23,[1]Sheet2!A:C,2,FALSE)</f>
        <v>-115.436076</v>
      </c>
    </row>
    <row r="24" spans="1:13" x14ac:dyDescent="0.3">
      <c r="A24">
        <v>2030</v>
      </c>
      <c r="B24" t="s">
        <v>154</v>
      </c>
      <c r="C24">
        <v>20</v>
      </c>
      <c r="E24">
        <v>2</v>
      </c>
      <c r="F24">
        <v>1.0015000000000001</v>
      </c>
      <c r="G24">
        <v>-16.329999999999998</v>
      </c>
      <c r="H24">
        <v>1.1000000000000001</v>
      </c>
      <c r="I24">
        <v>0.9</v>
      </c>
      <c r="J24">
        <v>1.1000000000000001</v>
      </c>
      <c r="K24">
        <v>0.9</v>
      </c>
      <c r="L24">
        <v>32.227887000000003</v>
      </c>
      <c r="M24">
        <f>VLOOKUP(B24,[1]Sheet2!A:C,2,FALSE)</f>
        <v>-115.436076</v>
      </c>
    </row>
    <row r="25" spans="1:13" x14ac:dyDescent="0.3">
      <c r="A25">
        <v>2100</v>
      </c>
      <c r="B25" t="s">
        <v>153</v>
      </c>
      <c r="C25">
        <v>230</v>
      </c>
      <c r="E25">
        <v>1</v>
      </c>
      <c r="F25">
        <v>1.0349999999999999</v>
      </c>
      <c r="G25">
        <v>-10.75</v>
      </c>
      <c r="H25">
        <v>1.1000000000000001</v>
      </c>
      <c r="I25">
        <v>0.9</v>
      </c>
      <c r="J25">
        <v>1.1000000000000001</v>
      </c>
      <c r="K25">
        <v>0.9</v>
      </c>
      <c r="L25">
        <v>32.971468999999999</v>
      </c>
      <c r="M25">
        <f>VLOOKUP(B25,[1]Sheet2!A:C,2,FALSE)</f>
        <v>-115.394435</v>
      </c>
    </row>
    <row r="26" spans="1:13" x14ac:dyDescent="0.3">
      <c r="A26">
        <v>2130</v>
      </c>
      <c r="B26" t="s">
        <v>153</v>
      </c>
      <c r="C26">
        <v>20</v>
      </c>
      <c r="E26">
        <v>2</v>
      </c>
      <c r="F26">
        <v>1.0358000000000001</v>
      </c>
      <c r="G26">
        <v>-10.4</v>
      </c>
      <c r="H26">
        <v>1.1000000000000001</v>
      </c>
      <c r="I26">
        <v>0.9</v>
      </c>
      <c r="J26">
        <v>1.1000000000000001</v>
      </c>
      <c r="K26">
        <v>0.9</v>
      </c>
      <c r="L26">
        <v>32.971468999999999</v>
      </c>
      <c r="M26">
        <f>VLOOKUP(B26,[1]Sheet2!A:C,2,FALSE)</f>
        <v>-115.394435</v>
      </c>
    </row>
    <row r="27" spans="1:13" x14ac:dyDescent="0.3">
      <c r="A27">
        <v>2201</v>
      </c>
      <c r="B27" t="s">
        <v>152</v>
      </c>
      <c r="C27">
        <v>500</v>
      </c>
      <c r="E27">
        <v>1</v>
      </c>
      <c r="F27">
        <v>0.9859</v>
      </c>
      <c r="G27">
        <v>-28.25</v>
      </c>
      <c r="H27">
        <v>1.1000000000000001</v>
      </c>
      <c r="I27">
        <v>0.9</v>
      </c>
      <c r="J27">
        <v>1.1000000000000001</v>
      </c>
      <c r="K27">
        <v>0.9</v>
      </c>
      <c r="L27">
        <v>32.680822999999997</v>
      </c>
      <c r="M27">
        <f>VLOOKUP(B27,[1]Sheet2!A:C,2,FALSE)</f>
        <v>-116.982615</v>
      </c>
    </row>
    <row r="28" spans="1:13" x14ac:dyDescent="0.3">
      <c r="A28">
        <v>2202</v>
      </c>
      <c r="B28" t="s">
        <v>152</v>
      </c>
      <c r="C28">
        <v>230</v>
      </c>
      <c r="E28">
        <v>1</v>
      </c>
      <c r="F28">
        <v>0.98399999999999999</v>
      </c>
      <c r="G28">
        <v>-29.76</v>
      </c>
      <c r="H28">
        <v>1.1000000000000001</v>
      </c>
      <c r="I28">
        <v>0.9</v>
      </c>
      <c r="J28">
        <v>1.1000000000000001</v>
      </c>
      <c r="K28">
        <v>0.9</v>
      </c>
      <c r="L28">
        <v>32.680822999999997</v>
      </c>
      <c r="M28">
        <f>VLOOKUP(B28,[1]Sheet2!A:C,2,FALSE)</f>
        <v>-116.982615</v>
      </c>
    </row>
    <row r="29" spans="1:13" x14ac:dyDescent="0.3">
      <c r="A29">
        <v>2203</v>
      </c>
      <c r="B29" t="s">
        <v>151</v>
      </c>
      <c r="C29">
        <v>230</v>
      </c>
      <c r="E29">
        <v>1</v>
      </c>
      <c r="F29">
        <v>1.0049999999999999</v>
      </c>
      <c r="G29">
        <v>-30.87</v>
      </c>
      <c r="H29">
        <v>1.1000000000000001</v>
      </c>
      <c r="I29">
        <v>0.9</v>
      </c>
      <c r="J29">
        <v>1.1000000000000001</v>
      </c>
      <c r="K29">
        <v>0.9</v>
      </c>
      <c r="L29">
        <v>32.784153000000003</v>
      </c>
      <c r="M29">
        <f>VLOOKUP(B29,[1]Sheet2!A:C,2,FALSE)</f>
        <v>-117.137829</v>
      </c>
    </row>
    <row r="30" spans="1:13" x14ac:dyDescent="0.3">
      <c r="A30">
        <v>2233</v>
      </c>
      <c r="B30" t="s">
        <v>151</v>
      </c>
      <c r="C30">
        <v>20</v>
      </c>
      <c r="E30">
        <v>2</v>
      </c>
      <c r="F30">
        <v>1.0074000000000001</v>
      </c>
      <c r="G30">
        <v>-30.59</v>
      </c>
      <c r="H30">
        <v>1.1000000000000001</v>
      </c>
      <c r="I30">
        <v>0.9</v>
      </c>
      <c r="J30">
        <v>1.1000000000000001</v>
      </c>
      <c r="K30">
        <v>0.9</v>
      </c>
      <c r="L30">
        <v>32.784153000000003</v>
      </c>
      <c r="M30">
        <f>VLOOKUP(B30,[1]Sheet2!A:C,2,FALSE)</f>
        <v>-117.137829</v>
      </c>
    </row>
    <row r="31" spans="1:13" x14ac:dyDescent="0.3">
      <c r="A31">
        <v>2301</v>
      </c>
      <c r="B31" t="s">
        <v>150</v>
      </c>
      <c r="C31">
        <v>500</v>
      </c>
      <c r="E31">
        <v>1</v>
      </c>
      <c r="F31">
        <v>1.0336000000000001</v>
      </c>
      <c r="G31">
        <v>-13.54</v>
      </c>
      <c r="H31">
        <v>1.1000000000000001</v>
      </c>
      <c r="I31">
        <v>0.9</v>
      </c>
      <c r="J31">
        <v>1.1000000000000001</v>
      </c>
      <c r="K31">
        <v>0.9</v>
      </c>
      <c r="L31">
        <v>32.856406999999997</v>
      </c>
      <c r="M31">
        <f>VLOOKUP(B31,[1]Sheet2!A:C,2,FALSE)</f>
        <v>-115.56459</v>
      </c>
    </row>
    <row r="32" spans="1:13" x14ac:dyDescent="0.3">
      <c r="A32">
        <v>2302</v>
      </c>
      <c r="B32" t="s">
        <v>150</v>
      </c>
      <c r="C32">
        <v>230</v>
      </c>
      <c r="E32">
        <v>1</v>
      </c>
      <c r="F32">
        <v>1.0349999999999999</v>
      </c>
      <c r="G32">
        <v>-12.51</v>
      </c>
      <c r="H32">
        <v>1.1000000000000001</v>
      </c>
      <c r="I32">
        <v>0.9</v>
      </c>
      <c r="J32">
        <v>1.1000000000000001</v>
      </c>
      <c r="K32">
        <v>0.9</v>
      </c>
      <c r="L32">
        <v>32.856406999999997</v>
      </c>
      <c r="M32">
        <f>VLOOKUP(B32,[1]Sheet2!A:C,2,FALSE)</f>
        <v>-115.56459</v>
      </c>
    </row>
    <row r="33" spans="1:13" x14ac:dyDescent="0.3">
      <c r="A33">
        <v>2332</v>
      </c>
      <c r="B33" t="s">
        <v>150</v>
      </c>
      <c r="C33">
        <v>20</v>
      </c>
      <c r="E33">
        <v>2</v>
      </c>
      <c r="F33">
        <v>1.0356000000000001</v>
      </c>
      <c r="G33">
        <v>-12.27</v>
      </c>
      <c r="H33">
        <v>1.1000000000000001</v>
      </c>
      <c r="I33">
        <v>0.9</v>
      </c>
      <c r="J33">
        <v>1.1000000000000001</v>
      </c>
      <c r="K33">
        <v>0.9</v>
      </c>
      <c r="L33">
        <v>32.856406999999997</v>
      </c>
      <c r="M33">
        <f>VLOOKUP(B33,[1]Sheet2!A:C,2,FALSE)</f>
        <v>-115.56459</v>
      </c>
    </row>
    <row r="34" spans="1:13" x14ac:dyDescent="0.3">
      <c r="A34">
        <v>2400</v>
      </c>
      <c r="B34" t="s">
        <v>149</v>
      </c>
      <c r="C34">
        <v>500</v>
      </c>
      <c r="E34">
        <v>1</v>
      </c>
      <c r="F34">
        <v>1.0234000000000001</v>
      </c>
      <c r="G34">
        <v>-18.5</v>
      </c>
      <c r="H34">
        <v>1.1000000000000001</v>
      </c>
      <c r="I34">
        <v>0.9</v>
      </c>
      <c r="J34">
        <v>1.1000000000000001</v>
      </c>
      <c r="K34">
        <v>0.9</v>
      </c>
      <c r="L34">
        <v>33.927377</v>
      </c>
      <c r="M34">
        <f>VLOOKUP(B34,[1]Sheet2!A:C,2,FALSE)</f>
        <v>-116.57522</v>
      </c>
    </row>
    <row r="35" spans="1:13" x14ac:dyDescent="0.3">
      <c r="A35">
        <v>2401</v>
      </c>
      <c r="B35" t="s">
        <v>144</v>
      </c>
      <c r="C35">
        <v>500</v>
      </c>
      <c r="E35">
        <v>1</v>
      </c>
      <c r="F35">
        <v>1.0497000000000001</v>
      </c>
      <c r="G35">
        <v>-12.78</v>
      </c>
      <c r="H35">
        <v>1.1000000000000001</v>
      </c>
      <c r="I35">
        <v>0.9</v>
      </c>
      <c r="J35">
        <v>1.1000000000000001</v>
      </c>
      <c r="K35">
        <v>0.9</v>
      </c>
      <c r="L35">
        <v>34.369346999999998</v>
      </c>
      <c r="M35">
        <f>VLOOKUP(B35,[1]Sheet2!A:C,2,FALSE)</f>
        <v>-117.368876</v>
      </c>
    </row>
    <row r="36" spans="1:13" x14ac:dyDescent="0.3">
      <c r="A36">
        <v>2402</v>
      </c>
      <c r="B36" t="s">
        <v>141</v>
      </c>
      <c r="C36">
        <v>500</v>
      </c>
      <c r="E36">
        <v>1</v>
      </c>
      <c r="F36">
        <v>1.0295000000000001</v>
      </c>
      <c r="G36">
        <v>-18.21</v>
      </c>
      <c r="H36">
        <v>1.1000000000000001</v>
      </c>
      <c r="I36">
        <v>0.9</v>
      </c>
      <c r="J36">
        <v>1.1000000000000001</v>
      </c>
      <c r="K36">
        <v>0.9</v>
      </c>
      <c r="L36">
        <v>34.008173999999997</v>
      </c>
      <c r="M36">
        <f>VLOOKUP(B36,[1]Sheet2!A:C,2,FALSE)</f>
        <v>-117.564527</v>
      </c>
    </row>
    <row r="37" spans="1:13" x14ac:dyDescent="0.3">
      <c r="A37">
        <v>2403</v>
      </c>
      <c r="B37" t="s">
        <v>122</v>
      </c>
      <c r="C37">
        <v>500</v>
      </c>
      <c r="E37">
        <v>1</v>
      </c>
      <c r="F37">
        <v>1.0217000000000001</v>
      </c>
      <c r="G37">
        <v>-22.29</v>
      </c>
      <c r="H37">
        <v>1.1000000000000001</v>
      </c>
      <c r="I37">
        <v>0.9</v>
      </c>
      <c r="J37">
        <v>1.1000000000000001</v>
      </c>
      <c r="K37">
        <v>0.9</v>
      </c>
      <c r="L37">
        <v>33.796666999999999</v>
      </c>
      <c r="M37" t="s">
        <v>121</v>
      </c>
    </row>
    <row r="38" spans="1:13" x14ac:dyDescent="0.3">
      <c r="A38">
        <v>2404</v>
      </c>
      <c r="B38" t="s">
        <v>143</v>
      </c>
      <c r="C38">
        <v>500</v>
      </c>
      <c r="E38">
        <v>1</v>
      </c>
      <c r="F38">
        <v>1.0353000000000001</v>
      </c>
      <c r="G38">
        <v>-8.27</v>
      </c>
      <c r="H38">
        <v>1.1000000000000001</v>
      </c>
      <c r="I38">
        <v>0.9</v>
      </c>
      <c r="J38">
        <v>1.1000000000000001</v>
      </c>
      <c r="K38">
        <v>0.9</v>
      </c>
      <c r="L38">
        <v>34.488498</v>
      </c>
      <c r="M38">
        <f>VLOOKUP(B38,[1]Sheet2!A:C,2,FALSE)</f>
        <v>-118.12147</v>
      </c>
    </row>
    <row r="39" spans="1:13" x14ac:dyDescent="0.3">
      <c r="A39">
        <v>2405</v>
      </c>
      <c r="B39" t="s">
        <v>148</v>
      </c>
      <c r="C39">
        <v>230</v>
      </c>
      <c r="E39">
        <v>1</v>
      </c>
      <c r="F39">
        <v>1.0106999999999999</v>
      </c>
      <c r="G39">
        <v>-11.16</v>
      </c>
      <c r="H39">
        <v>1.1000000000000001</v>
      </c>
      <c r="I39">
        <v>0.9</v>
      </c>
      <c r="J39">
        <v>1.1000000000000001</v>
      </c>
      <c r="K39">
        <v>0.9</v>
      </c>
      <c r="L39">
        <v>34.317295999999999</v>
      </c>
      <c r="M39">
        <v>-118.495046</v>
      </c>
    </row>
    <row r="40" spans="1:13" x14ac:dyDescent="0.3">
      <c r="A40">
        <v>2406</v>
      </c>
      <c r="B40" t="s">
        <v>147</v>
      </c>
      <c r="C40">
        <v>230</v>
      </c>
      <c r="E40">
        <v>1</v>
      </c>
      <c r="F40">
        <v>1.0067999999999999</v>
      </c>
      <c r="G40">
        <v>-16.47</v>
      </c>
      <c r="H40">
        <v>1.1000000000000001</v>
      </c>
      <c r="I40">
        <v>0.9</v>
      </c>
      <c r="J40">
        <v>1.1000000000000001</v>
      </c>
      <c r="K40">
        <v>0.9</v>
      </c>
      <c r="L40">
        <v>34.150435999999999</v>
      </c>
      <c r="M40">
        <v>-118.18452600000001</v>
      </c>
    </row>
    <row r="41" spans="1:13" x14ac:dyDescent="0.3">
      <c r="A41">
        <v>2407</v>
      </c>
      <c r="B41" t="s">
        <v>146</v>
      </c>
      <c r="C41">
        <v>230</v>
      </c>
      <c r="E41">
        <v>1</v>
      </c>
      <c r="F41">
        <v>0.96840000000000004</v>
      </c>
      <c r="G41">
        <v>-24.44</v>
      </c>
      <c r="H41">
        <v>1.1000000000000001</v>
      </c>
      <c r="I41">
        <v>0.9</v>
      </c>
      <c r="J41">
        <v>1.1000000000000001</v>
      </c>
      <c r="K41">
        <v>0.9</v>
      </c>
      <c r="L41">
        <v>33.879855999999997</v>
      </c>
      <c r="M41">
        <f>VLOOKUP(B41,[1]Sheet2!A:C,2,FALSE)</f>
        <v>-118.17522200000001</v>
      </c>
    </row>
    <row r="42" spans="1:13" x14ac:dyDescent="0.3">
      <c r="A42">
        <v>2408</v>
      </c>
      <c r="B42" t="s">
        <v>142</v>
      </c>
      <c r="C42">
        <v>230</v>
      </c>
      <c r="E42">
        <v>1</v>
      </c>
      <c r="F42">
        <v>1.0089999999999999</v>
      </c>
      <c r="G42">
        <v>-11.4</v>
      </c>
      <c r="H42">
        <v>1.1000000000000001</v>
      </c>
      <c r="I42">
        <v>0.9</v>
      </c>
      <c r="J42">
        <v>1.1000000000000001</v>
      </c>
      <c r="K42">
        <v>0.9</v>
      </c>
      <c r="L42">
        <v>34.037233000000001</v>
      </c>
      <c r="M42">
        <f>VLOOKUP(B42,[1]Sheet2!A:C,2,FALSE)</f>
        <v>-118.11011999999999</v>
      </c>
    </row>
    <row r="43" spans="1:13" x14ac:dyDescent="0.3">
      <c r="A43">
        <v>2409</v>
      </c>
      <c r="B43" t="s">
        <v>141</v>
      </c>
      <c r="C43">
        <v>230</v>
      </c>
      <c r="E43">
        <v>1</v>
      </c>
      <c r="F43">
        <v>1.02</v>
      </c>
      <c r="G43">
        <v>-19.829999999999998</v>
      </c>
      <c r="H43">
        <v>1.1000000000000001</v>
      </c>
      <c r="I43">
        <v>0.9</v>
      </c>
      <c r="J43">
        <v>1.1000000000000001</v>
      </c>
      <c r="K43">
        <v>0.9</v>
      </c>
      <c r="L43">
        <v>34.008173999999997</v>
      </c>
      <c r="M43">
        <f>VLOOKUP(B43,[1]Sheet2!A:C,2,FALSE)</f>
        <v>-117.564527</v>
      </c>
    </row>
    <row r="44" spans="1:13" x14ac:dyDescent="0.3">
      <c r="A44">
        <v>2410</v>
      </c>
      <c r="B44" t="s">
        <v>145</v>
      </c>
      <c r="C44">
        <v>230</v>
      </c>
      <c r="E44">
        <v>1</v>
      </c>
      <c r="F44">
        <v>1.0054000000000001</v>
      </c>
      <c r="G44">
        <v>-15.02</v>
      </c>
      <c r="H44">
        <v>1.1000000000000001</v>
      </c>
      <c r="I44">
        <v>0.9</v>
      </c>
      <c r="J44">
        <v>1.1000000000000001</v>
      </c>
      <c r="K44">
        <v>0.9</v>
      </c>
      <c r="L44">
        <v>34.442694000000003</v>
      </c>
      <c r="M44">
        <f>VLOOKUP(B44,[1]Sheet2!A:C,2,FALSE)</f>
        <v>-118.58844000000001</v>
      </c>
    </row>
    <row r="45" spans="1:13" x14ac:dyDescent="0.3">
      <c r="A45">
        <v>2411</v>
      </c>
      <c r="B45" t="s">
        <v>143</v>
      </c>
      <c r="C45">
        <v>230</v>
      </c>
      <c r="E45">
        <v>1</v>
      </c>
      <c r="F45">
        <v>1.0202</v>
      </c>
      <c r="G45">
        <v>-10.53</v>
      </c>
      <c r="H45">
        <v>1.1000000000000001</v>
      </c>
      <c r="I45">
        <v>0.9</v>
      </c>
      <c r="J45">
        <v>1.1000000000000001</v>
      </c>
      <c r="K45">
        <v>0.9</v>
      </c>
      <c r="L45">
        <v>34.488498</v>
      </c>
      <c r="M45">
        <f>VLOOKUP(B45,[1]Sheet2!A:C,2,FALSE)</f>
        <v>-118.12147</v>
      </c>
    </row>
    <row r="46" spans="1:13" x14ac:dyDescent="0.3">
      <c r="A46">
        <v>2431</v>
      </c>
      <c r="B46" t="s">
        <v>144</v>
      </c>
      <c r="C46">
        <v>20</v>
      </c>
      <c r="E46">
        <v>2</v>
      </c>
      <c r="F46">
        <v>1.05</v>
      </c>
      <c r="G46">
        <v>-12.75</v>
      </c>
      <c r="H46">
        <v>1.1000000000000001</v>
      </c>
      <c r="I46">
        <v>0.9</v>
      </c>
      <c r="J46">
        <v>1.1000000000000001</v>
      </c>
      <c r="K46">
        <v>0.9</v>
      </c>
      <c r="L46">
        <v>34.369346999999998</v>
      </c>
      <c r="M46">
        <f>VLOOKUP(B46,[1]Sheet2!A:C,2,FALSE)</f>
        <v>-117.368876</v>
      </c>
    </row>
    <row r="47" spans="1:13" x14ac:dyDescent="0.3">
      <c r="A47">
        <v>2434</v>
      </c>
      <c r="B47" t="s">
        <v>143</v>
      </c>
      <c r="C47">
        <v>20</v>
      </c>
      <c r="E47">
        <v>2</v>
      </c>
      <c r="F47">
        <v>1.02</v>
      </c>
      <c r="G47">
        <v>-10.51</v>
      </c>
      <c r="H47">
        <v>1.1000000000000001</v>
      </c>
      <c r="I47">
        <v>0.9</v>
      </c>
      <c r="J47">
        <v>1.1000000000000001</v>
      </c>
      <c r="K47">
        <v>0.9</v>
      </c>
      <c r="L47">
        <v>34.488498</v>
      </c>
      <c r="M47">
        <f>VLOOKUP(B47,[1]Sheet2!A:C,2,FALSE)</f>
        <v>-118.12147</v>
      </c>
    </row>
    <row r="48" spans="1:13" x14ac:dyDescent="0.3">
      <c r="A48">
        <v>2438</v>
      </c>
      <c r="B48" t="s">
        <v>142</v>
      </c>
      <c r="C48">
        <v>20</v>
      </c>
      <c r="E48">
        <v>2</v>
      </c>
      <c r="F48">
        <v>1.0101</v>
      </c>
      <c r="G48">
        <v>-9.98</v>
      </c>
      <c r="H48">
        <v>1.1000000000000001</v>
      </c>
      <c r="I48">
        <v>0.9</v>
      </c>
      <c r="J48">
        <v>1.1000000000000001</v>
      </c>
      <c r="K48">
        <v>0.9</v>
      </c>
      <c r="L48">
        <v>34.037233000000001</v>
      </c>
      <c r="M48">
        <f>VLOOKUP(B48,[1]Sheet2!A:C,2,FALSE)</f>
        <v>-118.11011999999999</v>
      </c>
    </row>
    <row r="49" spans="1:13" x14ac:dyDescent="0.3">
      <c r="A49">
        <v>2439</v>
      </c>
      <c r="B49" t="s">
        <v>141</v>
      </c>
      <c r="C49">
        <v>20</v>
      </c>
      <c r="E49">
        <v>2</v>
      </c>
      <c r="F49">
        <v>1.0198</v>
      </c>
      <c r="G49">
        <v>-19.78</v>
      </c>
      <c r="H49">
        <v>1.1000000000000001</v>
      </c>
      <c r="I49">
        <v>0.9</v>
      </c>
      <c r="J49">
        <v>1.1000000000000001</v>
      </c>
      <c r="K49">
        <v>0.9</v>
      </c>
      <c r="L49">
        <v>34.008173999999997</v>
      </c>
      <c r="M49">
        <f>VLOOKUP(B49,[1]Sheet2!A:C,2,FALSE)</f>
        <v>-117.564527</v>
      </c>
    </row>
    <row r="50" spans="1:13" x14ac:dyDescent="0.3">
      <c r="A50">
        <v>2501</v>
      </c>
      <c r="B50" t="s">
        <v>140</v>
      </c>
      <c r="C50">
        <v>500</v>
      </c>
      <c r="E50">
        <v>1</v>
      </c>
      <c r="F50">
        <v>1.024</v>
      </c>
      <c r="G50">
        <v>-20.82</v>
      </c>
      <c r="H50">
        <v>1.1000000000000001</v>
      </c>
      <c r="I50">
        <v>0.9</v>
      </c>
      <c r="J50">
        <v>1.1000000000000001</v>
      </c>
      <c r="K50">
        <v>0.9</v>
      </c>
      <c r="L50">
        <v>33.828436000000004</v>
      </c>
      <c r="M50">
        <f>VLOOKUP(B50,[1]Sheet2!A:C,2,FALSE)</f>
        <v>-117.79013</v>
      </c>
    </row>
    <row r="51" spans="1:13" x14ac:dyDescent="0.3">
      <c r="A51">
        <v>2502</v>
      </c>
      <c r="B51" t="s">
        <v>140</v>
      </c>
      <c r="C51">
        <v>230</v>
      </c>
      <c r="E51">
        <v>1</v>
      </c>
      <c r="F51">
        <v>1.0213000000000001</v>
      </c>
      <c r="G51">
        <v>-22.6</v>
      </c>
      <c r="H51">
        <v>1.1000000000000001</v>
      </c>
      <c r="I51">
        <v>0.9</v>
      </c>
      <c r="J51">
        <v>1.1000000000000001</v>
      </c>
      <c r="K51">
        <v>0.9</v>
      </c>
      <c r="L51">
        <v>33.828436000000004</v>
      </c>
      <c r="M51">
        <f>VLOOKUP(B51,[1]Sheet2!A:C,2,FALSE)</f>
        <v>-117.79013</v>
      </c>
    </row>
    <row r="52" spans="1:13" x14ac:dyDescent="0.3">
      <c r="A52">
        <v>2503</v>
      </c>
      <c r="B52" t="s">
        <v>139</v>
      </c>
      <c r="C52">
        <v>230</v>
      </c>
      <c r="E52">
        <v>1</v>
      </c>
      <c r="F52">
        <v>1.0089999999999999</v>
      </c>
      <c r="G52">
        <v>-25.91</v>
      </c>
      <c r="H52">
        <v>1.1000000000000001</v>
      </c>
      <c r="I52">
        <v>0.9</v>
      </c>
      <c r="J52">
        <v>1.1000000000000001</v>
      </c>
      <c r="K52">
        <v>0.9</v>
      </c>
      <c r="L52">
        <v>33.370212000000002</v>
      </c>
      <c r="M52">
        <f>VLOOKUP(B52,[1]Sheet2!A:C,2,FALSE)</f>
        <v>-117.557619</v>
      </c>
    </row>
    <row r="53" spans="1:13" x14ac:dyDescent="0.3">
      <c r="A53">
        <v>2533</v>
      </c>
      <c r="B53" t="s">
        <v>139</v>
      </c>
      <c r="C53">
        <v>20</v>
      </c>
      <c r="E53">
        <v>2</v>
      </c>
      <c r="F53">
        <v>1.0101</v>
      </c>
      <c r="G53">
        <v>-25.38</v>
      </c>
      <c r="H53">
        <v>1.1000000000000001</v>
      </c>
      <c r="I53">
        <v>0.9</v>
      </c>
      <c r="J53">
        <v>1.1000000000000001</v>
      </c>
      <c r="K53">
        <v>0.9</v>
      </c>
      <c r="L53">
        <v>33.370212000000002</v>
      </c>
      <c r="M53">
        <f>VLOOKUP(B53,[1]Sheet2!A:C,2,FALSE)</f>
        <v>-117.557619</v>
      </c>
    </row>
    <row r="54" spans="1:13" x14ac:dyDescent="0.3">
      <c r="A54">
        <v>2600</v>
      </c>
      <c r="B54" t="s">
        <v>138</v>
      </c>
      <c r="C54">
        <v>500</v>
      </c>
      <c r="E54">
        <v>1</v>
      </c>
      <c r="F54">
        <v>1.0537000000000001</v>
      </c>
      <c r="G54">
        <v>-7.78</v>
      </c>
      <c r="H54">
        <v>1.1000000000000001</v>
      </c>
      <c r="I54">
        <v>0.9</v>
      </c>
      <c r="J54">
        <v>1.1000000000000001</v>
      </c>
      <c r="K54">
        <v>0.9</v>
      </c>
      <c r="L54">
        <v>34.552197</v>
      </c>
      <c r="M54">
        <f>VLOOKUP(B54,[1]Sheet2!A:C,2,FALSE)</f>
        <v>-117.437004</v>
      </c>
    </row>
    <row r="55" spans="1:13" x14ac:dyDescent="0.3">
      <c r="A55">
        <v>2601</v>
      </c>
      <c r="B55" t="s">
        <v>130</v>
      </c>
      <c r="C55">
        <v>500</v>
      </c>
      <c r="E55">
        <v>1</v>
      </c>
      <c r="F55">
        <v>1.0464</v>
      </c>
      <c r="G55">
        <v>-8.85</v>
      </c>
      <c r="H55">
        <v>1.1000000000000001</v>
      </c>
      <c r="I55">
        <v>0.9</v>
      </c>
      <c r="J55">
        <v>1.1000000000000001</v>
      </c>
      <c r="K55">
        <v>0.9</v>
      </c>
      <c r="L55">
        <v>34.285767999999997</v>
      </c>
      <c r="M55">
        <f>VLOOKUP(B55,[1]Sheet2!A:C,2,FALSE)</f>
        <v>-118.484219</v>
      </c>
    </row>
    <row r="56" spans="1:13" x14ac:dyDescent="0.3">
      <c r="A56">
        <v>2602</v>
      </c>
      <c r="B56" t="s">
        <v>127</v>
      </c>
      <c r="C56">
        <v>500</v>
      </c>
      <c r="E56">
        <v>1</v>
      </c>
      <c r="F56">
        <v>1.0207999999999999</v>
      </c>
      <c r="G56">
        <v>-9.0299999999999994</v>
      </c>
      <c r="H56">
        <v>1.1000000000000001</v>
      </c>
      <c r="I56">
        <v>0.9</v>
      </c>
      <c r="J56">
        <v>1.1000000000000001</v>
      </c>
      <c r="K56">
        <v>0.9</v>
      </c>
      <c r="L56">
        <v>34.176428999999999</v>
      </c>
      <c r="M56">
        <f>VLOOKUP(B56,[1]Sheet2!A:C,2,FALSE)</f>
        <v>-118.36030599999999</v>
      </c>
    </row>
    <row r="57" spans="1:13" x14ac:dyDescent="0.3">
      <c r="A57">
        <v>2603</v>
      </c>
      <c r="B57" t="s">
        <v>134</v>
      </c>
      <c r="C57">
        <v>500</v>
      </c>
      <c r="E57">
        <v>1</v>
      </c>
      <c r="F57">
        <v>1.0544</v>
      </c>
      <c r="G57">
        <v>-8.44</v>
      </c>
      <c r="H57">
        <v>1.1000000000000001</v>
      </c>
      <c r="I57">
        <v>0.9</v>
      </c>
      <c r="J57">
        <v>1.1000000000000001</v>
      </c>
      <c r="K57">
        <v>0.9</v>
      </c>
      <c r="L57">
        <v>34.565195000000003</v>
      </c>
      <c r="M57">
        <f>VLOOKUP(B57,[1]Sheet2!A:C,2,FALSE)</f>
        <v>-117.32156999999999</v>
      </c>
    </row>
    <row r="58" spans="1:13" x14ac:dyDescent="0.3">
      <c r="A58">
        <v>2604</v>
      </c>
      <c r="B58" t="s">
        <v>137</v>
      </c>
      <c r="C58">
        <v>345</v>
      </c>
      <c r="E58">
        <v>1</v>
      </c>
      <c r="F58">
        <v>1.03</v>
      </c>
      <c r="G58">
        <v>36.26</v>
      </c>
      <c r="H58">
        <v>1.1000000000000001</v>
      </c>
      <c r="I58">
        <v>0.9</v>
      </c>
      <c r="J58">
        <v>1.1000000000000001</v>
      </c>
      <c r="K58">
        <v>0.9</v>
      </c>
      <c r="L58">
        <v>39.500380999999997</v>
      </c>
      <c r="M58">
        <f>VLOOKUP(B58,[1]Sheet2!A:C,2,FALSE)</f>
        <v>-112.580826</v>
      </c>
    </row>
    <row r="59" spans="1:13" x14ac:dyDescent="0.3">
      <c r="A59">
        <v>2605</v>
      </c>
      <c r="B59" t="s">
        <v>136</v>
      </c>
      <c r="C59">
        <v>287</v>
      </c>
      <c r="E59">
        <v>1</v>
      </c>
      <c r="F59">
        <v>1.0201</v>
      </c>
      <c r="G59">
        <v>-7.22</v>
      </c>
      <c r="H59">
        <v>1.1000000000000001</v>
      </c>
      <c r="I59">
        <v>0.9</v>
      </c>
      <c r="J59">
        <v>1.1000000000000001</v>
      </c>
      <c r="K59">
        <v>0.9</v>
      </c>
      <c r="L59">
        <v>34.015352999999998</v>
      </c>
      <c r="M59">
        <v>-118.204015</v>
      </c>
    </row>
    <row r="60" spans="1:13" x14ac:dyDescent="0.3">
      <c r="A60">
        <v>2606</v>
      </c>
      <c r="B60" t="s">
        <v>135</v>
      </c>
      <c r="C60">
        <v>287</v>
      </c>
      <c r="E60">
        <v>1</v>
      </c>
      <c r="F60">
        <v>1.0201</v>
      </c>
      <c r="G60">
        <v>-7.22</v>
      </c>
      <c r="H60">
        <v>1.1000000000000001</v>
      </c>
      <c r="I60">
        <v>0.9</v>
      </c>
      <c r="J60">
        <v>1.1000000000000001</v>
      </c>
      <c r="K60">
        <v>0.9</v>
      </c>
      <c r="L60">
        <v>34.015352999999998</v>
      </c>
      <c r="M60">
        <v>-118.204015</v>
      </c>
    </row>
    <row r="61" spans="1:13" x14ac:dyDescent="0.3">
      <c r="A61">
        <v>2607</v>
      </c>
      <c r="B61" t="s">
        <v>134</v>
      </c>
      <c r="C61">
        <v>287</v>
      </c>
      <c r="E61">
        <v>1</v>
      </c>
      <c r="F61">
        <v>1.0467</v>
      </c>
      <c r="G61">
        <v>-8.07</v>
      </c>
      <c r="H61">
        <v>1.1000000000000001</v>
      </c>
      <c r="I61">
        <v>0.9</v>
      </c>
      <c r="J61">
        <v>1.1000000000000001</v>
      </c>
      <c r="K61">
        <v>0.9</v>
      </c>
      <c r="L61">
        <v>34.565195000000003</v>
      </c>
      <c r="M61">
        <f>VLOOKUP(B61,[1]Sheet2!A:C,2,FALSE)</f>
        <v>-117.32156999999999</v>
      </c>
    </row>
    <row r="62" spans="1:13" x14ac:dyDescent="0.3">
      <c r="A62">
        <v>2608</v>
      </c>
      <c r="B62" t="s">
        <v>133</v>
      </c>
      <c r="C62">
        <v>230</v>
      </c>
      <c r="E62">
        <v>1</v>
      </c>
      <c r="F62">
        <v>1.0149999999999999</v>
      </c>
      <c r="G62">
        <v>-9.5</v>
      </c>
      <c r="H62">
        <v>1.1000000000000001</v>
      </c>
      <c r="I62">
        <v>0.9</v>
      </c>
      <c r="J62">
        <v>1.1000000000000001</v>
      </c>
      <c r="K62">
        <v>0.9</v>
      </c>
      <c r="L62">
        <v>34.589863000000001</v>
      </c>
      <c r="M62">
        <f>VLOOKUP(B62,[1]Sheet2!A:C,2,FALSE)</f>
        <v>-118.663274</v>
      </c>
    </row>
    <row r="63" spans="1:13" x14ac:dyDescent="0.3">
      <c r="A63">
        <v>2609</v>
      </c>
      <c r="B63" t="s">
        <v>132</v>
      </c>
      <c r="C63">
        <v>230</v>
      </c>
      <c r="E63">
        <v>1</v>
      </c>
      <c r="F63">
        <v>0.99860000000000004</v>
      </c>
      <c r="G63">
        <v>-7.89</v>
      </c>
      <c r="H63">
        <v>1.1000000000000001</v>
      </c>
      <c r="I63">
        <v>0.9</v>
      </c>
      <c r="J63">
        <v>1.1000000000000001</v>
      </c>
      <c r="K63">
        <v>0.9</v>
      </c>
      <c r="L63">
        <v>34.146110999999998</v>
      </c>
      <c r="M63">
        <v>-118.255</v>
      </c>
    </row>
    <row r="64" spans="1:13" x14ac:dyDescent="0.3">
      <c r="A64">
        <v>2610</v>
      </c>
      <c r="B64" t="s">
        <v>131</v>
      </c>
      <c r="C64">
        <v>230</v>
      </c>
      <c r="E64">
        <v>1</v>
      </c>
      <c r="F64">
        <v>1.004</v>
      </c>
      <c r="G64">
        <v>6.14</v>
      </c>
      <c r="H64">
        <v>1.1000000000000001</v>
      </c>
      <c r="I64">
        <v>0.9</v>
      </c>
      <c r="J64">
        <v>1.1000000000000001</v>
      </c>
      <c r="K64">
        <v>0.9</v>
      </c>
      <c r="L64">
        <v>33.697564999999997</v>
      </c>
      <c r="M64">
        <f>VLOOKUP(B64,[1]Sheet2!A:C,2,FALSE)</f>
        <v>-117.91136400000001</v>
      </c>
    </row>
    <row r="65" spans="1:13" x14ac:dyDescent="0.3">
      <c r="A65">
        <v>2611</v>
      </c>
      <c r="B65" t="s">
        <v>118</v>
      </c>
      <c r="C65">
        <v>230</v>
      </c>
      <c r="E65">
        <v>1</v>
      </c>
      <c r="F65">
        <v>1.0149999999999999</v>
      </c>
      <c r="G65">
        <v>-9.64</v>
      </c>
      <c r="H65">
        <v>1.1000000000000001</v>
      </c>
      <c r="I65">
        <v>0.9</v>
      </c>
      <c r="J65">
        <v>1.1000000000000001</v>
      </c>
      <c r="K65">
        <v>0.9</v>
      </c>
      <c r="L65">
        <v>34.311309999999999</v>
      </c>
      <c r="M65">
        <f>VLOOKUP(B65,[1]Sheet2!A:C,2,FALSE)</f>
        <v>-118.455696</v>
      </c>
    </row>
    <row r="66" spans="1:13" x14ac:dyDescent="0.3">
      <c r="A66">
        <v>2612</v>
      </c>
      <c r="B66" t="s">
        <v>130</v>
      </c>
      <c r="C66">
        <v>230</v>
      </c>
      <c r="E66">
        <v>1</v>
      </c>
      <c r="F66">
        <v>1.0136000000000001</v>
      </c>
      <c r="G66">
        <v>-9.98</v>
      </c>
      <c r="H66">
        <v>1.1000000000000001</v>
      </c>
      <c r="I66">
        <v>0.9</v>
      </c>
      <c r="J66">
        <v>1.1000000000000001</v>
      </c>
      <c r="K66">
        <v>0.9</v>
      </c>
      <c r="L66">
        <v>34.285767999999997</v>
      </c>
      <c r="M66">
        <f>VLOOKUP(B66,[1]Sheet2!A:C,2,FALSE)</f>
        <v>-118.484219</v>
      </c>
    </row>
    <row r="67" spans="1:13" x14ac:dyDescent="0.3">
      <c r="A67">
        <v>2613</v>
      </c>
      <c r="B67" t="s">
        <v>129</v>
      </c>
      <c r="C67">
        <v>230</v>
      </c>
      <c r="E67">
        <v>1</v>
      </c>
      <c r="F67">
        <v>0.99370000000000003</v>
      </c>
      <c r="G67">
        <v>-4.5199999999999996</v>
      </c>
      <c r="H67">
        <v>1.1000000000000001</v>
      </c>
      <c r="I67">
        <v>0.9</v>
      </c>
      <c r="J67">
        <v>1.1000000000000001</v>
      </c>
      <c r="K67">
        <v>0.9</v>
      </c>
      <c r="L67">
        <v>34.037697000000001</v>
      </c>
      <c r="M67">
        <f>VLOOKUP(B67,[1]Sheet2!A:C,2,FALSE)</f>
        <v>-118.23021199999999</v>
      </c>
    </row>
    <row r="68" spans="1:13" x14ac:dyDescent="0.3">
      <c r="A68">
        <v>2614</v>
      </c>
      <c r="B68" t="s">
        <v>128</v>
      </c>
      <c r="C68">
        <v>230</v>
      </c>
      <c r="E68">
        <v>1</v>
      </c>
      <c r="F68">
        <v>1.0012000000000001</v>
      </c>
      <c r="G68">
        <v>-6.06</v>
      </c>
      <c r="H68">
        <v>1.1000000000000001</v>
      </c>
      <c r="I68">
        <v>0.9</v>
      </c>
      <c r="J68">
        <v>1.1000000000000001</v>
      </c>
      <c r="K68">
        <v>0.9</v>
      </c>
      <c r="L68">
        <v>34.015352999999998</v>
      </c>
      <c r="M68">
        <v>-118.204015</v>
      </c>
    </row>
    <row r="69" spans="1:13" x14ac:dyDescent="0.3">
      <c r="A69">
        <v>2615</v>
      </c>
      <c r="B69" t="s">
        <v>127</v>
      </c>
      <c r="C69">
        <v>230</v>
      </c>
      <c r="E69">
        <v>1</v>
      </c>
      <c r="F69">
        <v>1.0044</v>
      </c>
      <c r="G69">
        <v>-9.2100000000000009</v>
      </c>
      <c r="H69">
        <v>1.1000000000000001</v>
      </c>
      <c r="I69">
        <v>0.9</v>
      </c>
      <c r="J69">
        <v>1.1000000000000001</v>
      </c>
      <c r="K69">
        <v>0.9</v>
      </c>
      <c r="L69">
        <v>34.176428999999999</v>
      </c>
      <c r="M69">
        <f>VLOOKUP(B69,[1]Sheet2!A:C,2,FALSE)</f>
        <v>-118.36030599999999</v>
      </c>
    </row>
    <row r="70" spans="1:13" x14ac:dyDescent="0.3">
      <c r="A70">
        <v>2616</v>
      </c>
      <c r="B70" t="s">
        <v>126</v>
      </c>
      <c r="C70">
        <v>230</v>
      </c>
      <c r="E70">
        <v>1</v>
      </c>
      <c r="F70">
        <v>0.99570000000000003</v>
      </c>
      <c r="G70">
        <v>-4.84</v>
      </c>
      <c r="H70">
        <v>1.1000000000000001</v>
      </c>
      <c r="I70">
        <v>0.9</v>
      </c>
      <c r="J70">
        <v>1.1000000000000001</v>
      </c>
      <c r="K70">
        <v>0.9</v>
      </c>
      <c r="L70">
        <v>34.015352999999998</v>
      </c>
      <c r="M70">
        <f>VLOOKUP(B70,[1]Sheet2!A:C,2,FALSE)</f>
        <v>-118.204015</v>
      </c>
    </row>
    <row r="71" spans="1:13" x14ac:dyDescent="0.3">
      <c r="A71">
        <v>2617</v>
      </c>
      <c r="B71" t="s">
        <v>125</v>
      </c>
      <c r="C71">
        <v>230</v>
      </c>
      <c r="E71">
        <v>1</v>
      </c>
      <c r="F71">
        <v>0.99670000000000003</v>
      </c>
      <c r="G71">
        <v>-6.5</v>
      </c>
      <c r="H71">
        <v>1.1000000000000001</v>
      </c>
      <c r="I71">
        <v>0.9</v>
      </c>
      <c r="J71">
        <v>1.1000000000000001</v>
      </c>
      <c r="K71">
        <v>0.9</v>
      </c>
      <c r="L71">
        <v>34.109479999999998</v>
      </c>
      <c r="M71">
        <f>VLOOKUP(B71,[1]Sheet2!A:C,2,FALSE)</f>
        <v>-118.25462899999999</v>
      </c>
    </row>
    <row r="72" spans="1:13" x14ac:dyDescent="0.3">
      <c r="A72">
        <v>2618</v>
      </c>
      <c r="B72" t="s">
        <v>124</v>
      </c>
      <c r="C72">
        <v>230</v>
      </c>
      <c r="E72">
        <v>1</v>
      </c>
      <c r="F72">
        <v>1.0107999999999999</v>
      </c>
      <c r="G72">
        <v>-11.09</v>
      </c>
      <c r="H72">
        <v>1.1000000000000001</v>
      </c>
      <c r="I72">
        <v>0.9</v>
      </c>
      <c r="J72">
        <v>1.1000000000000001</v>
      </c>
      <c r="K72">
        <v>0.9</v>
      </c>
      <c r="L72">
        <v>34.234262999999999</v>
      </c>
      <c r="M72">
        <f>VLOOKUP(B72,[1]Sheet2!A:C,2,FALSE)</f>
        <v>-118.550256</v>
      </c>
    </row>
    <row r="73" spans="1:13" x14ac:dyDescent="0.3">
      <c r="A73">
        <v>2619</v>
      </c>
      <c r="B73" t="s">
        <v>123</v>
      </c>
      <c r="C73">
        <v>230</v>
      </c>
      <c r="E73">
        <v>1</v>
      </c>
      <c r="F73">
        <v>1.0121</v>
      </c>
      <c r="G73">
        <v>-9.65</v>
      </c>
      <c r="H73">
        <v>1.1000000000000001</v>
      </c>
      <c r="I73">
        <v>0.9</v>
      </c>
      <c r="J73">
        <v>1.1000000000000001</v>
      </c>
      <c r="K73">
        <v>0.9</v>
      </c>
      <c r="L73">
        <v>34.317295999999999</v>
      </c>
      <c r="M73">
        <v>-118.495046</v>
      </c>
    </row>
    <row r="74" spans="1:13" x14ac:dyDescent="0.3">
      <c r="A74">
        <v>2620</v>
      </c>
      <c r="B74" t="s">
        <v>122</v>
      </c>
      <c r="C74">
        <v>230</v>
      </c>
      <c r="E74">
        <v>1</v>
      </c>
      <c r="F74">
        <v>1.0087999999999999</v>
      </c>
      <c r="G74">
        <v>-10.11</v>
      </c>
      <c r="H74">
        <v>1.1000000000000001</v>
      </c>
      <c r="I74">
        <v>0.9</v>
      </c>
      <c r="J74">
        <v>1.1000000000000001</v>
      </c>
      <c r="K74">
        <v>0.9</v>
      </c>
      <c r="L74">
        <v>33.796666999999999</v>
      </c>
      <c r="M74" t="s">
        <v>121</v>
      </c>
    </row>
    <row r="75" spans="1:13" x14ac:dyDescent="0.3">
      <c r="A75">
        <v>2621</v>
      </c>
      <c r="B75" t="s">
        <v>120</v>
      </c>
      <c r="C75">
        <v>138</v>
      </c>
      <c r="E75">
        <v>1</v>
      </c>
      <c r="F75">
        <v>1.0121</v>
      </c>
      <c r="G75">
        <v>-7.07</v>
      </c>
      <c r="H75">
        <v>1.1000000000000001</v>
      </c>
      <c r="I75">
        <v>0.9</v>
      </c>
      <c r="J75">
        <v>1.1000000000000001</v>
      </c>
      <c r="K75">
        <v>0.9</v>
      </c>
      <c r="L75">
        <v>34.015352999999998</v>
      </c>
      <c r="M75">
        <v>-118.204015</v>
      </c>
    </row>
    <row r="76" spans="1:13" x14ac:dyDescent="0.3">
      <c r="A76">
        <v>2630</v>
      </c>
      <c r="B76" t="s">
        <v>119</v>
      </c>
      <c r="C76">
        <v>20</v>
      </c>
      <c r="E76">
        <v>2</v>
      </c>
      <c r="F76">
        <v>1.0048999999999999</v>
      </c>
      <c r="G76">
        <v>6.79</v>
      </c>
      <c r="H76">
        <v>1.1000000000000001</v>
      </c>
      <c r="I76">
        <v>0.9</v>
      </c>
      <c r="J76">
        <v>1.1000000000000001</v>
      </c>
      <c r="K76">
        <v>0.9</v>
      </c>
      <c r="L76">
        <v>33.697564999999997</v>
      </c>
      <c r="M76">
        <v>-117.91136400000001</v>
      </c>
    </row>
    <row r="77" spans="1:13" x14ac:dyDescent="0.3">
      <c r="A77">
        <v>2631</v>
      </c>
      <c r="B77" t="s">
        <v>118</v>
      </c>
      <c r="C77">
        <v>20</v>
      </c>
      <c r="E77">
        <v>2</v>
      </c>
      <c r="F77">
        <v>1.0152000000000001</v>
      </c>
      <c r="G77">
        <v>-9.58</v>
      </c>
      <c r="H77">
        <v>1.1000000000000001</v>
      </c>
      <c r="I77">
        <v>0.9</v>
      </c>
      <c r="J77">
        <v>1.1000000000000001</v>
      </c>
      <c r="K77">
        <v>0.9</v>
      </c>
      <c r="L77">
        <v>34.311309999999999</v>
      </c>
      <c r="M77">
        <f>VLOOKUP(B77,[1]Sheet2!A:C,2,FALSE)</f>
        <v>-118.455696</v>
      </c>
    </row>
    <row r="78" spans="1:13" x14ac:dyDescent="0.3">
      <c r="A78">
        <v>2634</v>
      </c>
      <c r="B78" t="s">
        <v>117</v>
      </c>
      <c r="C78">
        <v>20</v>
      </c>
      <c r="E78">
        <v>2</v>
      </c>
      <c r="F78">
        <v>1.0306999999999999</v>
      </c>
      <c r="G78">
        <v>36.68</v>
      </c>
      <c r="H78">
        <v>1.1000000000000001</v>
      </c>
      <c r="I78">
        <v>0.9</v>
      </c>
      <c r="J78">
        <v>1.1000000000000001</v>
      </c>
      <c r="K78">
        <v>0.9</v>
      </c>
      <c r="L78">
        <v>39.500380999999997</v>
      </c>
      <c r="M78">
        <v>-112.580826</v>
      </c>
    </row>
    <row r="79" spans="1:13" x14ac:dyDescent="0.3">
      <c r="A79">
        <v>2637</v>
      </c>
      <c r="B79" t="s">
        <v>116</v>
      </c>
      <c r="C79">
        <v>20</v>
      </c>
      <c r="E79">
        <v>2</v>
      </c>
      <c r="F79">
        <v>1.0141</v>
      </c>
      <c r="G79">
        <v>-9.9499999999999993</v>
      </c>
      <c r="H79">
        <v>1.1000000000000001</v>
      </c>
      <c r="I79">
        <v>0.9</v>
      </c>
      <c r="J79">
        <v>1.1000000000000001</v>
      </c>
      <c r="K79">
        <v>0.9</v>
      </c>
      <c r="L79">
        <v>34.285767999999997</v>
      </c>
      <c r="M79">
        <v>-118.484219</v>
      </c>
    </row>
    <row r="80" spans="1:13" x14ac:dyDescent="0.3">
      <c r="A80">
        <v>2638</v>
      </c>
      <c r="B80" t="s">
        <v>115</v>
      </c>
      <c r="C80">
        <v>20</v>
      </c>
      <c r="E80">
        <v>2</v>
      </c>
      <c r="F80">
        <v>1.0150999999999999</v>
      </c>
      <c r="G80">
        <v>-9.44</v>
      </c>
      <c r="H80">
        <v>1.1000000000000001</v>
      </c>
      <c r="I80">
        <v>0.9</v>
      </c>
      <c r="J80">
        <v>1.1000000000000001</v>
      </c>
      <c r="K80">
        <v>0.9</v>
      </c>
      <c r="L80">
        <v>34.589863000000001</v>
      </c>
      <c r="M80">
        <v>-118.663274</v>
      </c>
    </row>
    <row r="81" spans="1:13" x14ac:dyDescent="0.3">
      <c r="A81">
        <v>2901</v>
      </c>
      <c r="B81" t="s">
        <v>114</v>
      </c>
      <c r="C81">
        <v>500</v>
      </c>
      <c r="E81">
        <v>1</v>
      </c>
      <c r="F81">
        <v>1.0981000000000001</v>
      </c>
      <c r="G81">
        <v>-6.36</v>
      </c>
      <c r="H81">
        <v>1.1000000000000001</v>
      </c>
      <c r="I81">
        <v>0.9</v>
      </c>
      <c r="J81">
        <v>1.1000000000000001</v>
      </c>
      <c r="K81">
        <v>0.9</v>
      </c>
      <c r="L81">
        <v>35.799967000000002</v>
      </c>
      <c r="M81">
        <f>VLOOKUP(B81,[1]Sheet2!A:C,2,FALSE)</f>
        <v>-115.01244800000001</v>
      </c>
    </row>
    <row r="82" spans="1:13" x14ac:dyDescent="0.3">
      <c r="A82">
        <v>2902</v>
      </c>
      <c r="B82" t="s">
        <v>113</v>
      </c>
      <c r="C82">
        <v>500</v>
      </c>
      <c r="E82">
        <v>1</v>
      </c>
      <c r="F82">
        <v>1.1100000000000001</v>
      </c>
      <c r="G82">
        <v>-8.39</v>
      </c>
      <c r="H82">
        <v>1.1000000000000001</v>
      </c>
      <c r="I82">
        <v>0.9</v>
      </c>
      <c r="J82">
        <v>1.1000000000000001</v>
      </c>
      <c r="K82">
        <v>0.9</v>
      </c>
      <c r="L82">
        <v>35.052500000000002</v>
      </c>
      <c r="M82">
        <v>-118.173889</v>
      </c>
    </row>
    <row r="83" spans="1:13" x14ac:dyDescent="0.3">
      <c r="A83">
        <v>3101</v>
      </c>
      <c r="B83" t="s">
        <v>112</v>
      </c>
      <c r="C83">
        <v>230</v>
      </c>
      <c r="E83">
        <v>1</v>
      </c>
      <c r="F83">
        <v>0.97960000000000003</v>
      </c>
      <c r="G83">
        <v>-5.51</v>
      </c>
      <c r="H83">
        <v>1.1000000000000001</v>
      </c>
      <c r="I83">
        <v>0.9</v>
      </c>
      <c r="J83">
        <v>1.1000000000000001</v>
      </c>
      <c r="K83">
        <v>0.9</v>
      </c>
      <c r="L83">
        <v>37.788555000000002</v>
      </c>
      <c r="M83">
        <f>VLOOKUP(B83,[1]Sheet2!A:C,2,FALSE)</f>
        <v>-122.395045</v>
      </c>
    </row>
    <row r="84" spans="1:13" x14ac:dyDescent="0.3">
      <c r="A84">
        <v>3102</v>
      </c>
      <c r="B84" t="s">
        <v>111</v>
      </c>
      <c r="C84">
        <v>230</v>
      </c>
      <c r="E84">
        <v>1</v>
      </c>
      <c r="F84">
        <v>0.9849</v>
      </c>
      <c r="G84">
        <v>-4.24</v>
      </c>
      <c r="H84">
        <v>1.1000000000000001</v>
      </c>
      <c r="I84">
        <v>0.9</v>
      </c>
      <c r="J84">
        <v>1.1000000000000001</v>
      </c>
      <c r="K84">
        <v>0.9</v>
      </c>
      <c r="L84">
        <v>37.704337000000002</v>
      </c>
      <c r="M84">
        <f>VLOOKUP(B84,[1]Sheet2!A:C,2,FALSE)</f>
        <v>-122.410274</v>
      </c>
    </row>
    <row r="85" spans="1:13" x14ac:dyDescent="0.3">
      <c r="A85">
        <v>3103</v>
      </c>
      <c r="B85" t="s">
        <v>110</v>
      </c>
      <c r="C85">
        <v>230</v>
      </c>
      <c r="E85">
        <v>1</v>
      </c>
      <c r="F85">
        <v>0.99270000000000003</v>
      </c>
      <c r="G85">
        <v>-2.21</v>
      </c>
      <c r="H85">
        <v>1.1000000000000001</v>
      </c>
      <c r="I85">
        <v>0.9</v>
      </c>
      <c r="J85">
        <v>1.1000000000000001</v>
      </c>
      <c r="K85">
        <v>0.9</v>
      </c>
      <c r="L85">
        <v>37.582985000000001</v>
      </c>
      <c r="M85">
        <f>VLOOKUP(B85,[1]Sheet2!A:C,2,FALSE)</f>
        <v>-122.318546</v>
      </c>
    </row>
    <row r="86" spans="1:13" x14ac:dyDescent="0.3">
      <c r="A86">
        <v>3104</v>
      </c>
      <c r="B86" t="s">
        <v>111</v>
      </c>
      <c r="C86">
        <v>115</v>
      </c>
      <c r="E86">
        <v>1</v>
      </c>
      <c r="F86">
        <v>0.98399999999999999</v>
      </c>
      <c r="G86">
        <v>-10.08</v>
      </c>
      <c r="H86">
        <v>1.1000000000000001</v>
      </c>
      <c r="I86">
        <v>0.9</v>
      </c>
      <c r="J86">
        <v>1.1000000000000001</v>
      </c>
      <c r="K86">
        <v>0.9</v>
      </c>
      <c r="L86">
        <v>37.704337000000002</v>
      </c>
      <c r="M86">
        <f>VLOOKUP(B86,[1]Sheet2!A:C,2,FALSE)</f>
        <v>-122.410274</v>
      </c>
    </row>
    <row r="87" spans="1:13" x14ac:dyDescent="0.3">
      <c r="A87">
        <v>3105</v>
      </c>
      <c r="B87" t="s">
        <v>109</v>
      </c>
      <c r="C87">
        <v>115</v>
      </c>
      <c r="E87">
        <v>1</v>
      </c>
      <c r="F87">
        <v>1</v>
      </c>
      <c r="G87">
        <v>-10.51</v>
      </c>
      <c r="H87">
        <v>1.1000000000000001</v>
      </c>
      <c r="I87">
        <v>0.9</v>
      </c>
      <c r="J87">
        <v>1.1000000000000001</v>
      </c>
      <c r="K87">
        <v>0.9</v>
      </c>
      <c r="L87">
        <v>37.758429999999997</v>
      </c>
      <c r="M87">
        <v>-122.398</v>
      </c>
    </row>
    <row r="88" spans="1:13" x14ac:dyDescent="0.3">
      <c r="A88">
        <v>3133</v>
      </c>
      <c r="B88" t="s">
        <v>110</v>
      </c>
      <c r="C88">
        <v>20</v>
      </c>
      <c r="E88">
        <v>2</v>
      </c>
      <c r="F88">
        <v>0.9929</v>
      </c>
      <c r="G88">
        <v>-2.2000000000000002</v>
      </c>
      <c r="H88">
        <v>1.1000000000000001</v>
      </c>
      <c r="I88">
        <v>0.9</v>
      </c>
      <c r="J88">
        <v>1.1000000000000001</v>
      </c>
      <c r="K88">
        <v>0.9</v>
      </c>
      <c r="L88">
        <v>37.582985000000001</v>
      </c>
      <c r="M88">
        <f>VLOOKUP(B88,[1]Sheet2!A:C,2,FALSE)</f>
        <v>-122.318546</v>
      </c>
    </row>
    <row r="89" spans="1:13" x14ac:dyDescent="0.3">
      <c r="A89">
        <v>3135</v>
      </c>
      <c r="B89" t="s">
        <v>109</v>
      </c>
      <c r="C89">
        <v>20</v>
      </c>
      <c r="E89">
        <v>2</v>
      </c>
      <c r="F89">
        <v>1.0004999999999999</v>
      </c>
      <c r="G89">
        <v>-10.45</v>
      </c>
      <c r="H89">
        <v>1.1000000000000001</v>
      </c>
      <c r="I89">
        <v>0.9</v>
      </c>
      <c r="J89">
        <v>1.1000000000000001</v>
      </c>
      <c r="K89">
        <v>0.9</v>
      </c>
      <c r="L89">
        <v>37.758429999999997</v>
      </c>
      <c r="M89">
        <v>-122.398</v>
      </c>
    </row>
    <row r="90" spans="1:13" x14ac:dyDescent="0.3">
      <c r="A90">
        <v>3201</v>
      </c>
      <c r="B90" t="s">
        <v>108</v>
      </c>
      <c r="C90">
        <v>230</v>
      </c>
      <c r="E90">
        <v>1</v>
      </c>
      <c r="F90">
        <v>0.99770000000000003</v>
      </c>
      <c r="G90">
        <v>-1.02</v>
      </c>
      <c r="H90">
        <v>1.1000000000000001</v>
      </c>
      <c r="I90">
        <v>0.9</v>
      </c>
      <c r="J90">
        <v>1.1000000000000001</v>
      </c>
      <c r="K90">
        <v>0.9</v>
      </c>
      <c r="L90">
        <v>37.978056000000002</v>
      </c>
      <c r="M90">
        <v>-122.031111</v>
      </c>
    </row>
    <row r="91" spans="1:13" x14ac:dyDescent="0.3">
      <c r="A91">
        <v>3202</v>
      </c>
      <c r="B91" t="s">
        <v>107</v>
      </c>
      <c r="C91">
        <v>230</v>
      </c>
      <c r="E91">
        <v>1</v>
      </c>
      <c r="F91">
        <v>0.99739999999999995</v>
      </c>
      <c r="G91">
        <v>-0.81</v>
      </c>
      <c r="H91">
        <v>1.1000000000000001</v>
      </c>
      <c r="I91">
        <v>0.9</v>
      </c>
      <c r="J91">
        <v>1.1000000000000001</v>
      </c>
      <c r="K91">
        <v>0.9</v>
      </c>
      <c r="L91">
        <v>37.848160999999998</v>
      </c>
      <c r="M91">
        <f>VLOOKUP(B91,[1]Sheet2!A:C,2,FALSE)</f>
        <v>-122.16088000000001</v>
      </c>
    </row>
    <row r="92" spans="1:13" x14ac:dyDescent="0.3">
      <c r="A92">
        <v>3203</v>
      </c>
      <c r="B92" t="s">
        <v>106</v>
      </c>
      <c r="C92">
        <v>230</v>
      </c>
      <c r="E92">
        <v>1</v>
      </c>
      <c r="F92">
        <v>0.99809999999999999</v>
      </c>
      <c r="G92">
        <v>-1.19</v>
      </c>
      <c r="H92">
        <v>1.1000000000000001</v>
      </c>
      <c r="I92">
        <v>0.9</v>
      </c>
      <c r="J92">
        <v>1.1000000000000001</v>
      </c>
      <c r="K92">
        <v>0.9</v>
      </c>
      <c r="L92">
        <v>37.501131000000001</v>
      </c>
      <c r="M92">
        <f>VLOOKUP(B92,[1]Sheet2!A:C,2,FALSE)</f>
        <v>-121.987444</v>
      </c>
    </row>
    <row r="93" spans="1:13" x14ac:dyDescent="0.3">
      <c r="A93">
        <v>3204</v>
      </c>
      <c r="B93" t="s">
        <v>104</v>
      </c>
      <c r="C93">
        <v>230</v>
      </c>
      <c r="E93">
        <v>1</v>
      </c>
      <c r="F93">
        <v>1.01</v>
      </c>
      <c r="G93">
        <v>2.52</v>
      </c>
      <c r="H93">
        <v>1.1000000000000001</v>
      </c>
      <c r="I93">
        <v>0.9</v>
      </c>
      <c r="J93">
        <v>1.1000000000000001</v>
      </c>
      <c r="K93">
        <v>0.9</v>
      </c>
      <c r="L93">
        <v>38.037129</v>
      </c>
      <c r="M93">
        <f>VLOOKUP(B93,[1]Sheet2!A:C,2,FALSE)</f>
        <v>-121.897096</v>
      </c>
    </row>
    <row r="94" spans="1:13" x14ac:dyDescent="0.3">
      <c r="A94">
        <v>3205</v>
      </c>
      <c r="B94" t="s">
        <v>105</v>
      </c>
      <c r="C94">
        <v>230</v>
      </c>
      <c r="E94">
        <v>1</v>
      </c>
      <c r="F94">
        <v>0.99850000000000005</v>
      </c>
      <c r="G94">
        <v>0.1</v>
      </c>
      <c r="H94">
        <v>1.1000000000000001</v>
      </c>
      <c r="I94">
        <v>0.9</v>
      </c>
      <c r="J94">
        <v>1.1000000000000001</v>
      </c>
      <c r="K94">
        <v>0.9</v>
      </c>
      <c r="L94">
        <v>37.905327</v>
      </c>
      <c r="M94">
        <f>VLOOKUP(B94,[1]Sheet2!A:C,2,FALSE)</f>
        <v>-122.208867</v>
      </c>
    </row>
    <row r="95" spans="1:13" x14ac:dyDescent="0.3">
      <c r="A95">
        <v>3234</v>
      </c>
      <c r="B95" t="s">
        <v>104</v>
      </c>
      <c r="C95">
        <v>20</v>
      </c>
      <c r="E95">
        <v>2</v>
      </c>
      <c r="F95">
        <v>1.0125999999999999</v>
      </c>
      <c r="G95">
        <v>3.63</v>
      </c>
      <c r="H95">
        <v>1.1000000000000001</v>
      </c>
      <c r="I95">
        <v>0.9</v>
      </c>
      <c r="J95">
        <v>1.1000000000000001</v>
      </c>
      <c r="K95">
        <v>0.9</v>
      </c>
      <c r="L95">
        <v>38.037129</v>
      </c>
      <c r="M95">
        <f>VLOOKUP(B95,[1]Sheet2!A:C,2,FALSE)</f>
        <v>-121.897096</v>
      </c>
    </row>
    <row r="96" spans="1:13" x14ac:dyDescent="0.3">
      <c r="A96">
        <v>3301</v>
      </c>
      <c r="B96" t="s">
        <v>100</v>
      </c>
      <c r="C96">
        <v>500</v>
      </c>
      <c r="E96">
        <v>1</v>
      </c>
      <c r="F96">
        <v>1.0007999999999999</v>
      </c>
      <c r="G96">
        <v>2.11</v>
      </c>
      <c r="H96">
        <v>1.1000000000000001</v>
      </c>
      <c r="I96">
        <v>0.9</v>
      </c>
      <c r="J96">
        <v>1.1000000000000001</v>
      </c>
      <c r="K96">
        <v>0.9</v>
      </c>
      <c r="L96">
        <v>37.222363000000001</v>
      </c>
      <c r="M96">
        <f>VLOOKUP(B96,[1]Sheet2!A:C,2,FALSE)</f>
        <v>-121.74649599999999</v>
      </c>
    </row>
    <row r="97" spans="1:13" x14ac:dyDescent="0.3">
      <c r="A97">
        <v>3302</v>
      </c>
      <c r="B97" t="s">
        <v>103</v>
      </c>
      <c r="C97">
        <v>230</v>
      </c>
      <c r="E97">
        <v>1</v>
      </c>
      <c r="F97">
        <v>0.98229999999999995</v>
      </c>
      <c r="G97">
        <v>-4.16</v>
      </c>
      <c r="H97">
        <v>1.1000000000000001</v>
      </c>
      <c r="I97">
        <v>0.9</v>
      </c>
      <c r="J97">
        <v>1.1000000000000001</v>
      </c>
      <c r="K97">
        <v>0.9</v>
      </c>
      <c r="L97">
        <v>37.4198065</v>
      </c>
      <c r="M97">
        <v>-122.2042168</v>
      </c>
    </row>
    <row r="98" spans="1:13" x14ac:dyDescent="0.3">
      <c r="A98">
        <v>3303</v>
      </c>
      <c r="B98" t="s">
        <v>100</v>
      </c>
      <c r="C98">
        <v>230</v>
      </c>
      <c r="E98">
        <v>1</v>
      </c>
      <c r="F98">
        <v>1</v>
      </c>
      <c r="G98">
        <v>-0.72</v>
      </c>
      <c r="H98">
        <v>1.1000000000000001</v>
      </c>
      <c r="I98">
        <v>0.9</v>
      </c>
      <c r="J98">
        <v>1.1000000000000001</v>
      </c>
      <c r="K98">
        <v>0.9</v>
      </c>
      <c r="L98">
        <v>37.222363000000001</v>
      </c>
      <c r="M98">
        <f>VLOOKUP(B98,[1]Sheet2!A:C,2,FALSE)</f>
        <v>-121.74649599999999</v>
      </c>
    </row>
    <row r="99" spans="1:13" x14ac:dyDescent="0.3">
      <c r="A99">
        <v>3304</v>
      </c>
      <c r="B99" t="s">
        <v>102</v>
      </c>
      <c r="C99">
        <v>230</v>
      </c>
      <c r="E99">
        <v>1</v>
      </c>
      <c r="F99">
        <v>0.98839999999999995</v>
      </c>
      <c r="G99">
        <v>-2.86</v>
      </c>
      <c r="H99">
        <v>1.1000000000000001</v>
      </c>
      <c r="I99">
        <v>0.9</v>
      </c>
      <c r="J99">
        <v>1.1000000000000001</v>
      </c>
      <c r="K99">
        <v>0.9</v>
      </c>
      <c r="L99">
        <v>37.322285999999998</v>
      </c>
      <c r="M99">
        <v>-122.07378989999999</v>
      </c>
    </row>
    <row r="100" spans="1:13" x14ac:dyDescent="0.3">
      <c r="A100">
        <v>3305</v>
      </c>
      <c r="B100" t="s">
        <v>101</v>
      </c>
      <c r="C100">
        <v>230</v>
      </c>
      <c r="E100">
        <v>1</v>
      </c>
      <c r="F100">
        <v>0.99380000000000002</v>
      </c>
      <c r="G100">
        <v>-2.57</v>
      </c>
      <c r="H100">
        <v>1.1000000000000001</v>
      </c>
      <c r="I100">
        <v>0.9</v>
      </c>
      <c r="J100">
        <v>1.1000000000000001</v>
      </c>
      <c r="K100">
        <v>0.9</v>
      </c>
      <c r="L100">
        <v>37.494230999999999</v>
      </c>
      <c r="M100">
        <f>VLOOKUP(B100,[1]Sheet2!A:C,2,FALSE)</f>
        <v>-122.138182</v>
      </c>
    </row>
    <row r="101" spans="1:13" x14ac:dyDescent="0.3">
      <c r="A101">
        <v>3333</v>
      </c>
      <c r="B101" t="s">
        <v>100</v>
      </c>
      <c r="C101">
        <v>20</v>
      </c>
      <c r="E101">
        <v>2</v>
      </c>
      <c r="F101">
        <v>1.0021</v>
      </c>
      <c r="G101">
        <v>-0.49</v>
      </c>
      <c r="H101">
        <v>1.1000000000000001</v>
      </c>
      <c r="I101">
        <v>0.9</v>
      </c>
      <c r="J101">
        <v>1.1000000000000001</v>
      </c>
      <c r="K101">
        <v>0.9</v>
      </c>
      <c r="L101">
        <v>37.222363000000001</v>
      </c>
      <c r="M101">
        <f>VLOOKUP(B101,[1]Sheet2!A:C,2,FALSE)</f>
        <v>-121.74649599999999</v>
      </c>
    </row>
    <row r="102" spans="1:13" x14ac:dyDescent="0.3">
      <c r="A102">
        <v>3401</v>
      </c>
      <c r="B102" t="s">
        <v>99</v>
      </c>
      <c r="C102">
        <v>230</v>
      </c>
      <c r="E102">
        <v>1</v>
      </c>
      <c r="F102">
        <v>0.95930000000000004</v>
      </c>
      <c r="G102">
        <v>-11.18</v>
      </c>
      <c r="H102">
        <v>1.1000000000000001</v>
      </c>
      <c r="I102">
        <v>0.9</v>
      </c>
      <c r="J102">
        <v>1.1000000000000001</v>
      </c>
      <c r="K102">
        <v>0.9</v>
      </c>
      <c r="L102">
        <v>36.850535000000001</v>
      </c>
      <c r="M102">
        <f>VLOOKUP(B102,[1]Sheet2!A:C,2,FALSE)</f>
        <v>-119.92442</v>
      </c>
    </row>
    <row r="103" spans="1:13" x14ac:dyDescent="0.3">
      <c r="A103">
        <v>3402</v>
      </c>
      <c r="B103" t="s">
        <v>96</v>
      </c>
      <c r="C103">
        <v>230</v>
      </c>
      <c r="E103">
        <v>1</v>
      </c>
      <c r="F103">
        <v>0.96140000000000003</v>
      </c>
      <c r="G103">
        <v>-11.19</v>
      </c>
      <c r="H103">
        <v>1.1000000000000001</v>
      </c>
      <c r="I103">
        <v>0.9</v>
      </c>
      <c r="J103">
        <v>1.1000000000000001</v>
      </c>
      <c r="K103">
        <v>0.9</v>
      </c>
      <c r="L103">
        <v>37.039937000000002</v>
      </c>
      <c r="M103">
        <f>VLOOKUP(B103,[1]Sheet2!A:C,2,FALSE)</f>
        <v>-118.946978</v>
      </c>
    </row>
    <row r="104" spans="1:13" x14ac:dyDescent="0.3">
      <c r="A104">
        <v>3403</v>
      </c>
      <c r="B104" t="s">
        <v>95</v>
      </c>
      <c r="C104">
        <v>230</v>
      </c>
      <c r="E104">
        <v>1</v>
      </c>
      <c r="F104">
        <v>1</v>
      </c>
      <c r="G104">
        <v>1.27</v>
      </c>
      <c r="H104">
        <v>1.1000000000000001</v>
      </c>
      <c r="I104">
        <v>0.9</v>
      </c>
      <c r="J104">
        <v>1.1000000000000001</v>
      </c>
      <c r="K104">
        <v>0.9</v>
      </c>
      <c r="L104">
        <v>36.609214000000001</v>
      </c>
      <c r="M104">
        <f>VLOOKUP(B104,[1]Sheet2!A:C,2,FALSE)</f>
        <v>-119.63963200000001</v>
      </c>
    </row>
    <row r="105" spans="1:13" x14ac:dyDescent="0.3">
      <c r="A105">
        <v>3404</v>
      </c>
      <c r="B105" t="s">
        <v>98</v>
      </c>
      <c r="C105">
        <v>230</v>
      </c>
      <c r="E105">
        <v>1</v>
      </c>
      <c r="F105">
        <v>0.98560000000000003</v>
      </c>
      <c r="G105">
        <v>-4.9800000000000004</v>
      </c>
      <c r="H105">
        <v>1.1000000000000001</v>
      </c>
      <c r="I105">
        <v>0.9</v>
      </c>
      <c r="J105">
        <v>1.1000000000000001</v>
      </c>
      <c r="K105">
        <v>0.9</v>
      </c>
      <c r="L105">
        <v>36.675814000000003</v>
      </c>
      <c r="M105">
        <f>VLOOKUP(B105,[1]Sheet2!A:C,2,FALSE)</f>
        <v>-120.46628</v>
      </c>
    </row>
    <row r="106" spans="1:13" x14ac:dyDescent="0.3">
      <c r="A106">
        <v>3405</v>
      </c>
      <c r="B106" t="s">
        <v>97</v>
      </c>
      <c r="C106">
        <v>230</v>
      </c>
      <c r="E106">
        <v>1</v>
      </c>
      <c r="F106">
        <v>0.95499999999999996</v>
      </c>
      <c r="G106">
        <v>-12.99</v>
      </c>
      <c r="H106">
        <v>1.1000000000000001</v>
      </c>
      <c r="I106">
        <v>0.9</v>
      </c>
      <c r="J106">
        <v>1.1000000000000001</v>
      </c>
      <c r="K106">
        <v>0.9</v>
      </c>
      <c r="L106">
        <v>38.978332999999999</v>
      </c>
      <c r="M106">
        <v>-121.625833</v>
      </c>
    </row>
    <row r="107" spans="1:13" x14ac:dyDescent="0.3">
      <c r="A107">
        <v>3432</v>
      </c>
      <c r="B107" t="s">
        <v>96</v>
      </c>
      <c r="C107">
        <v>20</v>
      </c>
      <c r="E107">
        <v>2</v>
      </c>
      <c r="F107">
        <v>0.96140000000000003</v>
      </c>
      <c r="G107">
        <v>-11.19</v>
      </c>
      <c r="H107">
        <v>1.1000000000000001</v>
      </c>
      <c r="I107">
        <v>0.9</v>
      </c>
      <c r="J107">
        <v>1.1000000000000001</v>
      </c>
      <c r="K107">
        <v>0.9</v>
      </c>
      <c r="L107">
        <v>37.039937000000002</v>
      </c>
      <c r="M107">
        <f>VLOOKUP(B107,[1]Sheet2!A:C,2,FALSE)</f>
        <v>-118.946978</v>
      </c>
    </row>
    <row r="108" spans="1:13" x14ac:dyDescent="0.3">
      <c r="A108">
        <v>3433</v>
      </c>
      <c r="B108" t="s">
        <v>95</v>
      </c>
      <c r="C108">
        <v>20</v>
      </c>
      <c r="E108">
        <v>2</v>
      </c>
      <c r="F108">
        <v>1.0004</v>
      </c>
      <c r="G108">
        <v>1.62</v>
      </c>
      <c r="H108">
        <v>1.1000000000000001</v>
      </c>
      <c r="I108">
        <v>0.9</v>
      </c>
      <c r="J108">
        <v>1.1000000000000001</v>
      </c>
      <c r="K108">
        <v>0.9</v>
      </c>
      <c r="L108">
        <v>36.609214000000001</v>
      </c>
      <c r="M108">
        <f>VLOOKUP(B108,[1]Sheet2!A:C,2,FALSE)</f>
        <v>-119.63963200000001</v>
      </c>
    </row>
    <row r="109" spans="1:13" x14ac:dyDescent="0.3">
      <c r="A109">
        <v>3501</v>
      </c>
      <c r="B109" t="s">
        <v>94</v>
      </c>
      <c r="C109">
        <v>230</v>
      </c>
      <c r="E109">
        <v>1</v>
      </c>
      <c r="F109">
        <v>1</v>
      </c>
      <c r="G109">
        <v>3.94</v>
      </c>
      <c r="H109">
        <v>1.1000000000000001</v>
      </c>
      <c r="I109">
        <v>0.9</v>
      </c>
      <c r="J109">
        <v>1.1000000000000001</v>
      </c>
      <c r="K109">
        <v>0.9</v>
      </c>
      <c r="L109">
        <v>38.497951999999998</v>
      </c>
      <c r="M109">
        <f>VLOOKUP(B109,[1]Sheet2!A:C,2,FALSE)</f>
        <v>-122.761324</v>
      </c>
    </row>
    <row r="110" spans="1:13" x14ac:dyDescent="0.3">
      <c r="A110">
        <v>3531</v>
      </c>
      <c r="B110" t="s">
        <v>94</v>
      </c>
      <c r="C110">
        <v>20</v>
      </c>
      <c r="E110">
        <v>2</v>
      </c>
      <c r="F110">
        <v>1.0004999999999999</v>
      </c>
      <c r="G110">
        <v>4.25</v>
      </c>
      <c r="H110">
        <v>1.1000000000000001</v>
      </c>
      <c r="I110">
        <v>0.9</v>
      </c>
      <c r="J110">
        <v>1.1000000000000001</v>
      </c>
      <c r="K110">
        <v>0.9</v>
      </c>
      <c r="L110">
        <v>38.497951999999998</v>
      </c>
      <c r="M110">
        <f>VLOOKUP(B110,[1]Sheet2!A:C,2,FALSE)</f>
        <v>-122.761324</v>
      </c>
    </row>
    <row r="111" spans="1:13" x14ac:dyDescent="0.3">
      <c r="A111">
        <v>3601</v>
      </c>
      <c r="B111" t="s">
        <v>93</v>
      </c>
      <c r="C111">
        <v>115</v>
      </c>
      <c r="E111">
        <v>1</v>
      </c>
      <c r="F111">
        <v>1.0149999999999999</v>
      </c>
      <c r="G111">
        <v>12.88</v>
      </c>
      <c r="H111">
        <v>1.1000000000000001</v>
      </c>
      <c r="I111">
        <v>0.9</v>
      </c>
      <c r="J111">
        <v>1.1000000000000001</v>
      </c>
      <c r="K111">
        <v>0.9</v>
      </c>
      <c r="L111">
        <v>40.801943999999999</v>
      </c>
      <c r="M111">
        <v>-124.163611</v>
      </c>
    </row>
    <row r="112" spans="1:13" x14ac:dyDescent="0.3">
      <c r="A112">
        <v>3631</v>
      </c>
      <c r="B112" t="s">
        <v>93</v>
      </c>
      <c r="C112">
        <v>20</v>
      </c>
      <c r="E112">
        <v>2</v>
      </c>
      <c r="F112">
        <v>1.0148999999999999</v>
      </c>
      <c r="G112">
        <v>12.91</v>
      </c>
      <c r="H112">
        <v>1.1000000000000001</v>
      </c>
      <c r="I112">
        <v>0.9</v>
      </c>
      <c r="J112">
        <v>1.1000000000000001</v>
      </c>
      <c r="K112">
        <v>0.9</v>
      </c>
      <c r="L112">
        <v>40.801943999999999</v>
      </c>
      <c r="M112">
        <v>-124.163611</v>
      </c>
    </row>
    <row r="113" spans="1:13" x14ac:dyDescent="0.3">
      <c r="A113">
        <v>3701</v>
      </c>
      <c r="B113" t="s">
        <v>92</v>
      </c>
      <c r="C113">
        <v>115</v>
      </c>
      <c r="E113">
        <v>1</v>
      </c>
      <c r="F113">
        <v>1</v>
      </c>
      <c r="G113">
        <v>-0.96</v>
      </c>
      <c r="H113">
        <v>1.1000000000000001</v>
      </c>
      <c r="I113">
        <v>0.9</v>
      </c>
      <c r="J113">
        <v>1.1000000000000001</v>
      </c>
      <c r="K113">
        <v>0.9</v>
      </c>
      <c r="L113">
        <v>39.527222000000002</v>
      </c>
      <c r="M113">
        <v>-119.821944</v>
      </c>
    </row>
    <row r="114" spans="1:13" x14ac:dyDescent="0.3">
      <c r="A114">
        <v>3731</v>
      </c>
      <c r="B114" t="s">
        <v>92</v>
      </c>
      <c r="C114">
        <v>20</v>
      </c>
      <c r="E114">
        <v>2</v>
      </c>
      <c r="F114">
        <v>1.0003</v>
      </c>
      <c r="G114">
        <v>-0.9</v>
      </c>
      <c r="H114">
        <v>1.1000000000000001</v>
      </c>
      <c r="I114">
        <v>0.9</v>
      </c>
      <c r="J114">
        <v>1.1000000000000001</v>
      </c>
      <c r="K114">
        <v>0.9</v>
      </c>
      <c r="L114">
        <v>39.527222000000002</v>
      </c>
      <c r="M114">
        <v>-119.821944</v>
      </c>
    </row>
    <row r="115" spans="1:13" x14ac:dyDescent="0.3">
      <c r="A115">
        <v>3801</v>
      </c>
      <c r="B115" t="s">
        <v>91</v>
      </c>
      <c r="C115">
        <v>500</v>
      </c>
      <c r="E115">
        <v>1</v>
      </c>
      <c r="F115">
        <v>1.0489999999999999</v>
      </c>
      <c r="G115">
        <v>2.99</v>
      </c>
      <c r="H115">
        <v>1.1000000000000001</v>
      </c>
      <c r="I115">
        <v>0.9</v>
      </c>
      <c r="J115">
        <v>1.1000000000000001</v>
      </c>
      <c r="K115">
        <v>0.9</v>
      </c>
      <c r="L115">
        <v>35.230747000000001</v>
      </c>
      <c r="M115">
        <f>VLOOKUP(B115,[1]Sheet2!A:C,2,FALSE)</f>
        <v>-120.855104</v>
      </c>
    </row>
    <row r="116" spans="1:13" x14ac:dyDescent="0.3">
      <c r="A116">
        <v>3802</v>
      </c>
      <c r="B116" t="s">
        <v>90</v>
      </c>
      <c r="C116">
        <v>500</v>
      </c>
      <c r="E116">
        <v>1</v>
      </c>
      <c r="F116">
        <v>1.0323</v>
      </c>
      <c r="G116">
        <v>-2.5099999999999998</v>
      </c>
      <c r="H116">
        <v>1.1000000000000001</v>
      </c>
      <c r="I116">
        <v>0.9</v>
      </c>
      <c r="J116">
        <v>1.1000000000000001</v>
      </c>
      <c r="K116">
        <v>0.9</v>
      </c>
      <c r="L116">
        <v>36.144320999999998</v>
      </c>
      <c r="M116">
        <f>VLOOKUP(B116,[1]Sheet2!A:C,2,FALSE)</f>
        <v>-120.12418700000001</v>
      </c>
    </row>
    <row r="117" spans="1:13" x14ac:dyDescent="0.3">
      <c r="A117">
        <v>3803</v>
      </c>
      <c r="B117" t="s">
        <v>88</v>
      </c>
      <c r="C117">
        <v>500</v>
      </c>
      <c r="E117">
        <v>1</v>
      </c>
      <c r="F117">
        <v>1.042</v>
      </c>
      <c r="G117">
        <v>-4.53</v>
      </c>
      <c r="H117">
        <v>1.1000000000000001</v>
      </c>
      <c r="I117">
        <v>0.9</v>
      </c>
      <c r="J117">
        <v>1.1000000000000001</v>
      </c>
      <c r="K117">
        <v>0.9</v>
      </c>
      <c r="L117">
        <v>35.408481000000002</v>
      </c>
      <c r="M117">
        <f>VLOOKUP(B117,[1]Sheet2!A:C,2,FALSE)</f>
        <v>-119.456003</v>
      </c>
    </row>
    <row r="118" spans="1:13" x14ac:dyDescent="0.3">
      <c r="A118">
        <v>3804</v>
      </c>
      <c r="B118" t="s">
        <v>90</v>
      </c>
      <c r="C118">
        <v>230</v>
      </c>
      <c r="E118">
        <v>1</v>
      </c>
      <c r="F118">
        <v>0.99729999999999996</v>
      </c>
      <c r="G118">
        <v>-4.3099999999999996</v>
      </c>
      <c r="H118">
        <v>1.1000000000000001</v>
      </c>
      <c r="I118">
        <v>0.9</v>
      </c>
      <c r="J118">
        <v>1.1000000000000001</v>
      </c>
      <c r="K118">
        <v>0.9</v>
      </c>
      <c r="L118">
        <v>36.144320999999998</v>
      </c>
      <c r="M118">
        <f>VLOOKUP(B118,[1]Sheet2!A:C,2,FALSE)</f>
        <v>-120.12418700000001</v>
      </c>
    </row>
    <row r="119" spans="1:13" x14ac:dyDescent="0.3">
      <c r="A119">
        <v>3805</v>
      </c>
      <c r="B119" t="s">
        <v>88</v>
      </c>
      <c r="C119">
        <v>230</v>
      </c>
      <c r="E119">
        <v>1</v>
      </c>
      <c r="F119">
        <v>1.0349999999999999</v>
      </c>
      <c r="G119">
        <v>-4.2699999999999996</v>
      </c>
      <c r="H119">
        <v>1.1000000000000001</v>
      </c>
      <c r="I119">
        <v>0.9</v>
      </c>
      <c r="J119">
        <v>1.1000000000000001</v>
      </c>
      <c r="K119">
        <v>0.9</v>
      </c>
      <c r="L119">
        <v>35.408481000000002</v>
      </c>
      <c r="M119">
        <f>VLOOKUP(B119,[1]Sheet2!A:C,2,FALSE)</f>
        <v>-119.456003</v>
      </c>
    </row>
    <row r="120" spans="1:13" x14ac:dyDescent="0.3">
      <c r="A120">
        <v>3806</v>
      </c>
      <c r="B120" t="s">
        <v>87</v>
      </c>
      <c r="C120">
        <v>230</v>
      </c>
      <c r="E120">
        <v>1</v>
      </c>
      <c r="F120">
        <v>1.0189999999999999</v>
      </c>
      <c r="G120">
        <v>-1.17</v>
      </c>
      <c r="H120">
        <v>1.1000000000000001</v>
      </c>
      <c r="I120">
        <v>0.9</v>
      </c>
      <c r="J120">
        <v>1.1000000000000001</v>
      </c>
      <c r="K120">
        <v>0.9</v>
      </c>
      <c r="L120">
        <v>35.385429999999999</v>
      </c>
      <c r="M120">
        <f>VLOOKUP(B120,[1]Sheet2!A:C,2,FALSE)</f>
        <v>-120.85866900000001</v>
      </c>
    </row>
    <row r="121" spans="1:13" x14ac:dyDescent="0.3">
      <c r="A121">
        <v>3831</v>
      </c>
      <c r="B121" t="s">
        <v>89</v>
      </c>
      <c r="C121">
        <v>20</v>
      </c>
      <c r="E121">
        <v>2</v>
      </c>
      <c r="F121">
        <v>1.0490999999999999</v>
      </c>
      <c r="G121">
        <v>3.54</v>
      </c>
      <c r="H121">
        <v>1.1000000000000001</v>
      </c>
      <c r="I121">
        <v>0.9</v>
      </c>
      <c r="J121">
        <v>1.1000000000000001</v>
      </c>
      <c r="K121">
        <v>0.9</v>
      </c>
      <c r="L121">
        <v>35.230747000000001</v>
      </c>
      <c r="M121">
        <v>-120.855104</v>
      </c>
    </row>
    <row r="122" spans="1:13" x14ac:dyDescent="0.3">
      <c r="A122">
        <v>3835</v>
      </c>
      <c r="B122" t="s">
        <v>88</v>
      </c>
      <c r="C122">
        <v>20</v>
      </c>
      <c r="E122">
        <v>2</v>
      </c>
      <c r="F122">
        <v>1.0357000000000001</v>
      </c>
      <c r="G122">
        <v>-4.17</v>
      </c>
      <c r="H122">
        <v>1.1000000000000001</v>
      </c>
      <c r="I122">
        <v>0.9</v>
      </c>
      <c r="J122">
        <v>1.1000000000000001</v>
      </c>
      <c r="K122">
        <v>0.9</v>
      </c>
      <c r="L122">
        <v>35.408481000000002</v>
      </c>
      <c r="M122">
        <f>VLOOKUP(B122,[1]Sheet2!A:C,2,FALSE)</f>
        <v>-119.456003</v>
      </c>
    </row>
    <row r="123" spans="1:13" x14ac:dyDescent="0.3">
      <c r="A123">
        <v>3836</v>
      </c>
      <c r="B123" t="s">
        <v>87</v>
      </c>
      <c r="C123">
        <v>20</v>
      </c>
      <c r="E123">
        <v>2</v>
      </c>
      <c r="F123">
        <v>1.0190999999999999</v>
      </c>
      <c r="G123">
        <v>-0.98</v>
      </c>
      <c r="H123">
        <v>1.1000000000000001</v>
      </c>
      <c r="I123">
        <v>0.9</v>
      </c>
      <c r="J123">
        <v>1.1000000000000001</v>
      </c>
      <c r="K123">
        <v>0.9</v>
      </c>
      <c r="L123">
        <v>35.385429999999999</v>
      </c>
      <c r="M123">
        <f>VLOOKUP(B123,[1]Sheet2!A:C,2,FALSE)</f>
        <v>-120.85866900000001</v>
      </c>
    </row>
    <row r="124" spans="1:13" x14ac:dyDescent="0.3">
      <c r="A124">
        <v>3891</v>
      </c>
      <c r="B124" t="s">
        <v>86</v>
      </c>
      <c r="C124">
        <v>500</v>
      </c>
      <c r="E124">
        <v>1</v>
      </c>
      <c r="F124">
        <v>1.0527</v>
      </c>
      <c r="G124">
        <v>-7.68</v>
      </c>
      <c r="H124">
        <v>1.1000000000000001</v>
      </c>
      <c r="I124">
        <v>0.9</v>
      </c>
      <c r="J124">
        <v>1.1000000000000001</v>
      </c>
      <c r="K124">
        <v>0.9</v>
      </c>
      <c r="L124">
        <v>36.144320999999998</v>
      </c>
      <c r="M124">
        <v>-120.12418700000001</v>
      </c>
    </row>
    <row r="125" spans="1:13" x14ac:dyDescent="0.3">
      <c r="A125">
        <v>3892</v>
      </c>
      <c r="B125" t="s">
        <v>85</v>
      </c>
      <c r="C125">
        <v>500</v>
      </c>
      <c r="E125">
        <v>1</v>
      </c>
      <c r="F125">
        <v>1.0337000000000001</v>
      </c>
      <c r="G125">
        <v>-0.28999999999999998</v>
      </c>
      <c r="H125">
        <v>1.1000000000000001</v>
      </c>
      <c r="I125">
        <v>0.9</v>
      </c>
      <c r="J125">
        <v>1.1000000000000001</v>
      </c>
      <c r="K125">
        <v>0.9</v>
      </c>
      <c r="L125">
        <v>35.408481000000002</v>
      </c>
      <c r="M125">
        <v>-119.456003</v>
      </c>
    </row>
    <row r="126" spans="1:13" x14ac:dyDescent="0.3">
      <c r="A126">
        <v>3893</v>
      </c>
      <c r="B126" t="s">
        <v>84</v>
      </c>
      <c r="C126">
        <v>500</v>
      </c>
      <c r="E126">
        <v>1</v>
      </c>
      <c r="F126">
        <v>1.0350999999999999</v>
      </c>
      <c r="G126">
        <v>-12.5</v>
      </c>
      <c r="H126">
        <v>1.1000000000000001</v>
      </c>
      <c r="I126">
        <v>0.9</v>
      </c>
      <c r="J126">
        <v>1.1000000000000001</v>
      </c>
      <c r="K126">
        <v>0.9</v>
      </c>
      <c r="L126">
        <v>35.408481000000002</v>
      </c>
      <c r="M126">
        <v>-119.456003</v>
      </c>
    </row>
    <row r="127" spans="1:13" x14ac:dyDescent="0.3">
      <c r="A127">
        <v>3894</v>
      </c>
      <c r="B127" t="s">
        <v>83</v>
      </c>
      <c r="C127">
        <v>500</v>
      </c>
      <c r="E127">
        <v>1</v>
      </c>
      <c r="F127">
        <v>1.0334000000000001</v>
      </c>
      <c r="G127">
        <v>-0.21</v>
      </c>
      <c r="H127">
        <v>1.1000000000000001</v>
      </c>
      <c r="I127">
        <v>0.9</v>
      </c>
      <c r="J127">
        <v>1.1000000000000001</v>
      </c>
      <c r="K127">
        <v>0.9</v>
      </c>
      <c r="L127">
        <v>35.408481000000002</v>
      </c>
      <c r="M127">
        <v>-119.456003</v>
      </c>
    </row>
    <row r="128" spans="1:13" x14ac:dyDescent="0.3">
      <c r="A128">
        <v>3895</v>
      </c>
      <c r="B128" t="s">
        <v>82</v>
      </c>
      <c r="C128">
        <v>500</v>
      </c>
      <c r="E128">
        <v>1</v>
      </c>
      <c r="F128">
        <v>1.0354000000000001</v>
      </c>
      <c r="G128">
        <v>-12.53</v>
      </c>
      <c r="H128">
        <v>1.1000000000000001</v>
      </c>
      <c r="I128">
        <v>0.9</v>
      </c>
      <c r="J128">
        <v>1.1000000000000001</v>
      </c>
      <c r="K128">
        <v>0.9</v>
      </c>
      <c r="L128">
        <v>35.408481000000002</v>
      </c>
      <c r="M128">
        <v>-119.456003</v>
      </c>
    </row>
    <row r="129" spans="1:13" x14ac:dyDescent="0.3">
      <c r="A129">
        <v>3896</v>
      </c>
      <c r="B129" t="s">
        <v>81</v>
      </c>
      <c r="C129">
        <v>500</v>
      </c>
      <c r="E129">
        <v>1</v>
      </c>
      <c r="F129">
        <v>1.0339</v>
      </c>
      <c r="G129">
        <v>0</v>
      </c>
      <c r="H129">
        <v>1.1000000000000001</v>
      </c>
      <c r="I129">
        <v>0.9</v>
      </c>
      <c r="J129">
        <v>1.1000000000000001</v>
      </c>
      <c r="K129">
        <v>0.9</v>
      </c>
      <c r="L129">
        <v>35.408481000000002</v>
      </c>
      <c r="M129">
        <v>-119.456003</v>
      </c>
    </row>
    <row r="130" spans="1:13" x14ac:dyDescent="0.3">
      <c r="A130">
        <v>3897</v>
      </c>
      <c r="B130" t="s">
        <v>80</v>
      </c>
      <c r="C130">
        <v>500</v>
      </c>
      <c r="E130">
        <v>1</v>
      </c>
      <c r="F130">
        <v>1.0368999999999999</v>
      </c>
      <c r="G130">
        <v>-12.32</v>
      </c>
      <c r="H130">
        <v>1.1000000000000001</v>
      </c>
      <c r="I130">
        <v>0.9</v>
      </c>
      <c r="J130">
        <v>1.1000000000000001</v>
      </c>
      <c r="K130">
        <v>0.9</v>
      </c>
      <c r="L130">
        <v>35.408481000000002</v>
      </c>
      <c r="M130">
        <v>-119.456003</v>
      </c>
    </row>
    <row r="131" spans="1:13" x14ac:dyDescent="0.3">
      <c r="A131">
        <v>3901</v>
      </c>
      <c r="B131" t="s">
        <v>70</v>
      </c>
      <c r="C131">
        <v>500</v>
      </c>
      <c r="E131">
        <v>1</v>
      </c>
      <c r="F131">
        <v>1.0176000000000001</v>
      </c>
      <c r="G131">
        <v>0.32</v>
      </c>
      <c r="H131">
        <v>1.1000000000000001</v>
      </c>
      <c r="I131">
        <v>0.9</v>
      </c>
      <c r="J131">
        <v>1.1000000000000001</v>
      </c>
      <c r="K131">
        <v>0.9</v>
      </c>
      <c r="L131">
        <v>37.054001</v>
      </c>
      <c r="M131">
        <f>VLOOKUP(B131,[1]Sheet2!A:C,2,FALSE)</f>
        <v>-121.022616</v>
      </c>
    </row>
    <row r="132" spans="1:13" x14ac:dyDescent="0.3">
      <c r="A132">
        <v>3902</v>
      </c>
      <c r="B132" t="s">
        <v>63</v>
      </c>
      <c r="C132">
        <v>500</v>
      </c>
      <c r="E132">
        <v>1</v>
      </c>
      <c r="F132">
        <v>1</v>
      </c>
      <c r="G132">
        <v>3.84</v>
      </c>
      <c r="H132">
        <v>1.1000000000000001</v>
      </c>
      <c r="I132">
        <v>0.9</v>
      </c>
      <c r="J132">
        <v>1.1000000000000001</v>
      </c>
      <c r="K132">
        <v>0.9</v>
      </c>
      <c r="L132">
        <v>36.737603999999997</v>
      </c>
      <c r="M132">
        <f>VLOOKUP(B132,[1]Sheet2!A:C,2,FALSE)</f>
        <v>-121.73279599999999</v>
      </c>
    </row>
    <row r="133" spans="1:13" x14ac:dyDescent="0.3">
      <c r="A133">
        <v>3903</v>
      </c>
      <c r="B133" t="s">
        <v>62</v>
      </c>
      <c r="C133">
        <v>500</v>
      </c>
      <c r="E133">
        <v>1</v>
      </c>
      <c r="F133">
        <v>1.0062</v>
      </c>
      <c r="G133">
        <v>5.23</v>
      </c>
      <c r="H133">
        <v>1.1000000000000001</v>
      </c>
      <c r="I133">
        <v>0.9</v>
      </c>
      <c r="J133">
        <v>1.1000000000000001</v>
      </c>
      <c r="K133">
        <v>0.9</v>
      </c>
      <c r="L133">
        <v>37.712470000000003</v>
      </c>
      <c r="M133">
        <f>VLOOKUP(B133,[1]Sheet2!A:C,2,FALSE)</f>
        <v>-121.56528299999999</v>
      </c>
    </row>
    <row r="134" spans="1:13" x14ac:dyDescent="0.3">
      <c r="A134">
        <v>3904</v>
      </c>
      <c r="B134" t="s">
        <v>67</v>
      </c>
      <c r="C134">
        <v>500</v>
      </c>
      <c r="E134">
        <v>1</v>
      </c>
      <c r="F134">
        <v>1.0018</v>
      </c>
      <c r="G134">
        <v>5.82</v>
      </c>
      <c r="H134">
        <v>1.1000000000000001</v>
      </c>
      <c r="I134">
        <v>0.9</v>
      </c>
      <c r="J134">
        <v>1.1000000000000001</v>
      </c>
      <c r="K134">
        <v>0.9</v>
      </c>
      <c r="L134">
        <v>38.40437</v>
      </c>
      <c r="M134">
        <f>VLOOKUP(B134,[1]Sheet2!A:C,2,FALSE)</f>
        <v>-121.91813399999999</v>
      </c>
    </row>
    <row r="135" spans="1:13" x14ac:dyDescent="0.3">
      <c r="A135">
        <v>3905</v>
      </c>
      <c r="B135" t="s">
        <v>68</v>
      </c>
      <c r="C135">
        <v>500</v>
      </c>
      <c r="E135">
        <v>1</v>
      </c>
      <c r="F135">
        <v>1.0142</v>
      </c>
      <c r="G135">
        <v>13.31</v>
      </c>
      <c r="H135">
        <v>1.1000000000000001</v>
      </c>
      <c r="I135">
        <v>0.9</v>
      </c>
      <c r="J135">
        <v>1.1000000000000001</v>
      </c>
      <c r="K135">
        <v>0.9</v>
      </c>
      <c r="L135">
        <v>39.555480000000003</v>
      </c>
      <c r="M135">
        <f>VLOOKUP(B135,[1]Sheet2!A:C,2,FALSE)</f>
        <v>-121.64537900000001</v>
      </c>
    </row>
    <row r="136" spans="1:13" x14ac:dyDescent="0.3">
      <c r="A136">
        <v>3906</v>
      </c>
      <c r="B136" t="s">
        <v>64</v>
      </c>
      <c r="C136">
        <v>500</v>
      </c>
      <c r="E136">
        <v>1</v>
      </c>
      <c r="F136">
        <v>1.0569999999999999</v>
      </c>
      <c r="G136">
        <v>19.690000000000001</v>
      </c>
      <c r="H136">
        <v>1.1000000000000001</v>
      </c>
      <c r="I136">
        <v>0.9</v>
      </c>
      <c r="J136">
        <v>1.1000000000000001</v>
      </c>
      <c r="K136">
        <v>0.9</v>
      </c>
      <c r="L136">
        <v>40.808138</v>
      </c>
      <c r="M136">
        <f>VLOOKUP(B136,[1]Sheet2!A:C,2,FALSE)</f>
        <v>-121.936762</v>
      </c>
    </row>
    <row r="137" spans="1:13" x14ac:dyDescent="0.3">
      <c r="A137">
        <v>3907</v>
      </c>
      <c r="B137" t="s">
        <v>79</v>
      </c>
      <c r="C137">
        <v>230</v>
      </c>
      <c r="E137">
        <v>1</v>
      </c>
      <c r="F137">
        <v>0.96479999999999999</v>
      </c>
      <c r="G137">
        <v>-10.8</v>
      </c>
      <c r="H137">
        <v>1.1000000000000001</v>
      </c>
      <c r="I137">
        <v>0.9</v>
      </c>
      <c r="J137">
        <v>1.1000000000000001</v>
      </c>
      <c r="K137">
        <v>0.9</v>
      </c>
      <c r="L137">
        <v>38.016219999999997</v>
      </c>
      <c r="M137">
        <f>VLOOKUP(B137,[1]Sheet2!A:C,2,FALSE)</f>
        <v>-121.015147</v>
      </c>
    </row>
    <row r="138" spans="1:13" x14ac:dyDescent="0.3">
      <c r="A138">
        <v>3908</v>
      </c>
      <c r="B138" t="s">
        <v>78</v>
      </c>
      <c r="C138">
        <v>230</v>
      </c>
      <c r="E138">
        <v>1</v>
      </c>
      <c r="F138">
        <v>0.96460000000000001</v>
      </c>
      <c r="G138">
        <v>-9.6</v>
      </c>
      <c r="H138">
        <v>1.1000000000000001</v>
      </c>
      <c r="I138">
        <v>0.9</v>
      </c>
      <c r="J138">
        <v>1.1000000000000001</v>
      </c>
      <c r="K138">
        <v>0.9</v>
      </c>
      <c r="L138">
        <v>38.547941999999999</v>
      </c>
      <c r="M138">
        <f>VLOOKUP(B138,[1]Sheet2!A:C,2,FALSE)</f>
        <v>-121.40794200000001</v>
      </c>
    </row>
    <row r="139" spans="1:13" x14ac:dyDescent="0.3">
      <c r="A139">
        <v>3909</v>
      </c>
      <c r="B139" t="s">
        <v>77</v>
      </c>
      <c r="C139">
        <v>230</v>
      </c>
      <c r="E139">
        <v>1</v>
      </c>
      <c r="F139">
        <v>0.96530000000000005</v>
      </c>
      <c r="G139">
        <v>-5.34</v>
      </c>
      <c r="H139">
        <v>1.1000000000000001</v>
      </c>
      <c r="I139">
        <v>0.9</v>
      </c>
      <c r="J139">
        <v>1.1000000000000001</v>
      </c>
      <c r="K139">
        <v>0.9</v>
      </c>
      <c r="L139">
        <v>39.261699999999998</v>
      </c>
      <c r="M139">
        <v>-121.337</v>
      </c>
    </row>
    <row r="140" spans="1:13" x14ac:dyDescent="0.3">
      <c r="A140">
        <v>3910</v>
      </c>
      <c r="B140" t="s">
        <v>76</v>
      </c>
      <c r="C140">
        <v>230</v>
      </c>
      <c r="E140">
        <v>1</v>
      </c>
      <c r="F140">
        <v>0.95279999999999998</v>
      </c>
      <c r="G140">
        <v>-3.98</v>
      </c>
      <c r="H140">
        <v>1.1000000000000001</v>
      </c>
      <c r="I140">
        <v>0.9</v>
      </c>
      <c r="J140">
        <v>1.1000000000000001</v>
      </c>
      <c r="K140">
        <v>0.9</v>
      </c>
      <c r="L140">
        <v>39.018332999999998</v>
      </c>
      <c r="M140">
        <v>-122.290278</v>
      </c>
    </row>
    <row r="141" spans="1:13" x14ac:dyDescent="0.3">
      <c r="A141">
        <v>3911</v>
      </c>
      <c r="B141" t="s">
        <v>66</v>
      </c>
      <c r="C141">
        <v>230</v>
      </c>
      <c r="E141">
        <v>1</v>
      </c>
      <c r="F141">
        <v>1.0266999999999999</v>
      </c>
      <c r="G141">
        <v>13.09</v>
      </c>
      <c r="H141">
        <v>1.1000000000000001</v>
      </c>
      <c r="I141">
        <v>0.9</v>
      </c>
      <c r="J141">
        <v>1.1000000000000001</v>
      </c>
      <c r="K141">
        <v>0.9</v>
      </c>
      <c r="L141">
        <v>40.397711999999999</v>
      </c>
      <c r="M141">
        <v>-122.26511499999999</v>
      </c>
    </row>
    <row r="142" spans="1:13" x14ac:dyDescent="0.3">
      <c r="A142">
        <v>3912</v>
      </c>
      <c r="B142" t="s">
        <v>75</v>
      </c>
      <c r="C142">
        <v>230</v>
      </c>
      <c r="E142">
        <v>1</v>
      </c>
      <c r="F142">
        <v>1.0008999999999999</v>
      </c>
      <c r="G142">
        <v>2.77</v>
      </c>
      <c r="H142">
        <v>1.1000000000000001</v>
      </c>
      <c r="I142">
        <v>0.9</v>
      </c>
      <c r="J142">
        <v>1.1000000000000001</v>
      </c>
      <c r="K142">
        <v>0.9</v>
      </c>
      <c r="L142">
        <v>39.521943999999998</v>
      </c>
      <c r="M142">
        <v>-122.01388900000001</v>
      </c>
    </row>
    <row r="143" spans="1:13" x14ac:dyDescent="0.3">
      <c r="A143">
        <v>3913</v>
      </c>
      <c r="B143" t="s">
        <v>74</v>
      </c>
      <c r="C143">
        <v>230</v>
      </c>
      <c r="E143">
        <v>1</v>
      </c>
      <c r="F143">
        <v>0.98529999999999995</v>
      </c>
      <c r="G143">
        <v>-5.64</v>
      </c>
      <c r="H143">
        <v>1.1000000000000001</v>
      </c>
      <c r="I143">
        <v>0.9</v>
      </c>
      <c r="J143">
        <v>1.1000000000000001</v>
      </c>
      <c r="K143">
        <v>0.9</v>
      </c>
      <c r="L143">
        <v>38.657961</v>
      </c>
      <c r="M143">
        <f>VLOOKUP(B143,[1]Sheet2!A:C,2,FALSE)</f>
        <v>-121.137023</v>
      </c>
    </row>
    <row r="144" spans="1:13" x14ac:dyDescent="0.3">
      <c r="A144">
        <v>3914</v>
      </c>
      <c r="B144" t="s">
        <v>73</v>
      </c>
      <c r="C144">
        <v>230</v>
      </c>
      <c r="E144">
        <v>1</v>
      </c>
      <c r="F144">
        <v>0.98909999999999998</v>
      </c>
      <c r="G144">
        <v>0.15</v>
      </c>
      <c r="H144">
        <v>1.1000000000000001</v>
      </c>
      <c r="I144">
        <v>0.9</v>
      </c>
      <c r="J144">
        <v>1.1000000000000001</v>
      </c>
      <c r="K144">
        <v>0.9</v>
      </c>
      <c r="L144">
        <v>38.070278000000002</v>
      </c>
      <c r="M144">
        <v>-122.538611</v>
      </c>
    </row>
    <row r="145" spans="1:13" x14ac:dyDescent="0.3">
      <c r="A145">
        <v>3915</v>
      </c>
      <c r="B145" t="s">
        <v>72</v>
      </c>
      <c r="C145">
        <v>230</v>
      </c>
      <c r="E145">
        <v>1</v>
      </c>
      <c r="F145">
        <v>0.99199999999999999</v>
      </c>
      <c r="G145">
        <v>0.04</v>
      </c>
      <c r="H145">
        <v>1.1000000000000001</v>
      </c>
      <c r="I145">
        <v>0.9</v>
      </c>
      <c r="J145">
        <v>1.1000000000000001</v>
      </c>
      <c r="K145">
        <v>0.9</v>
      </c>
      <c r="L145">
        <v>38.249937000000003</v>
      </c>
      <c r="M145">
        <f>VLOOKUP(B145,[1]Sheet2!A:C,2,FALSE)</f>
        <v>-122.583996</v>
      </c>
    </row>
    <row r="146" spans="1:13" x14ac:dyDescent="0.3">
      <c r="A146">
        <v>3916</v>
      </c>
      <c r="B146" t="s">
        <v>71</v>
      </c>
      <c r="C146">
        <v>230</v>
      </c>
      <c r="E146">
        <v>1</v>
      </c>
      <c r="F146">
        <v>0.99809999999999999</v>
      </c>
      <c r="G146">
        <v>1.89</v>
      </c>
      <c r="H146">
        <v>1.1000000000000001</v>
      </c>
      <c r="I146">
        <v>0.9</v>
      </c>
      <c r="J146">
        <v>1.1000000000000001</v>
      </c>
      <c r="K146">
        <v>0.9</v>
      </c>
      <c r="L146">
        <v>39.435504000000002</v>
      </c>
      <c r="M146">
        <v>-122.23327</v>
      </c>
    </row>
    <row r="147" spans="1:13" x14ac:dyDescent="0.3">
      <c r="A147">
        <v>3917</v>
      </c>
      <c r="B147" t="s">
        <v>70</v>
      </c>
      <c r="C147">
        <v>230</v>
      </c>
      <c r="E147">
        <v>1</v>
      </c>
      <c r="F147">
        <v>1.0009999999999999</v>
      </c>
      <c r="G147">
        <v>-3.13</v>
      </c>
      <c r="H147">
        <v>1.1000000000000001</v>
      </c>
      <c r="I147">
        <v>0.9</v>
      </c>
      <c r="J147">
        <v>1.1000000000000001</v>
      </c>
      <c r="K147">
        <v>0.9</v>
      </c>
      <c r="L147">
        <v>37.054001</v>
      </c>
      <c r="M147">
        <f>VLOOKUP(B147,[1]Sheet2!A:C,2,FALSE)</f>
        <v>-121.022616</v>
      </c>
    </row>
    <row r="148" spans="1:13" x14ac:dyDescent="0.3">
      <c r="A148">
        <v>3918</v>
      </c>
      <c r="B148" t="s">
        <v>63</v>
      </c>
      <c r="C148">
        <v>230</v>
      </c>
      <c r="E148">
        <v>1</v>
      </c>
      <c r="F148">
        <v>0.99239999999999995</v>
      </c>
      <c r="G148">
        <v>-1.1299999999999999</v>
      </c>
      <c r="H148">
        <v>1.1000000000000001</v>
      </c>
      <c r="I148">
        <v>0.9</v>
      </c>
      <c r="J148">
        <v>1.1000000000000001</v>
      </c>
      <c r="K148">
        <v>0.9</v>
      </c>
      <c r="L148">
        <v>36.737603999999997</v>
      </c>
      <c r="M148">
        <f>VLOOKUP(B148,[1]Sheet2!A:C,2,FALSE)</f>
        <v>-121.73279599999999</v>
      </c>
    </row>
    <row r="149" spans="1:13" x14ac:dyDescent="0.3">
      <c r="A149">
        <v>3919</v>
      </c>
      <c r="B149" t="s">
        <v>69</v>
      </c>
      <c r="C149">
        <v>230</v>
      </c>
      <c r="E149">
        <v>1</v>
      </c>
      <c r="F149">
        <v>0.96730000000000005</v>
      </c>
      <c r="G149">
        <v>-2.8</v>
      </c>
      <c r="H149">
        <v>1.1000000000000001</v>
      </c>
      <c r="I149">
        <v>0.9</v>
      </c>
      <c r="J149">
        <v>1.1000000000000001</v>
      </c>
      <c r="K149">
        <v>0.9</v>
      </c>
      <c r="L149">
        <v>39.435555999999998</v>
      </c>
      <c r="M149">
        <v>-121.538056</v>
      </c>
    </row>
    <row r="150" spans="1:13" x14ac:dyDescent="0.3">
      <c r="A150">
        <v>3920</v>
      </c>
      <c r="B150" t="s">
        <v>65</v>
      </c>
      <c r="C150">
        <v>230</v>
      </c>
      <c r="E150">
        <v>1</v>
      </c>
      <c r="F150">
        <v>0.97750000000000004</v>
      </c>
      <c r="G150">
        <v>-4.91</v>
      </c>
      <c r="H150">
        <v>1.1000000000000001</v>
      </c>
      <c r="I150">
        <v>0.9</v>
      </c>
      <c r="J150">
        <v>1.1000000000000001</v>
      </c>
      <c r="K150">
        <v>0.9</v>
      </c>
      <c r="L150">
        <v>38.936079999999997</v>
      </c>
      <c r="M150">
        <f>VLOOKUP(B150,[1]Sheet2!A:C,2,FALSE)</f>
        <v>-121.463992</v>
      </c>
    </row>
    <row r="151" spans="1:13" x14ac:dyDescent="0.3">
      <c r="A151">
        <v>3921</v>
      </c>
      <c r="B151" t="s">
        <v>64</v>
      </c>
      <c r="C151">
        <v>230</v>
      </c>
      <c r="E151">
        <v>1</v>
      </c>
      <c r="F151">
        <v>1.07</v>
      </c>
      <c r="G151">
        <v>23.2</v>
      </c>
      <c r="H151">
        <v>1.1000000000000001</v>
      </c>
      <c r="I151">
        <v>0.9</v>
      </c>
      <c r="J151">
        <v>1.1000000000000001</v>
      </c>
      <c r="K151">
        <v>0.9</v>
      </c>
      <c r="L151">
        <v>40.808138</v>
      </c>
      <c r="M151">
        <f>VLOOKUP(B151,[1]Sheet2!A:C,2,FALSE)</f>
        <v>-121.936762</v>
      </c>
    </row>
    <row r="152" spans="1:13" x14ac:dyDescent="0.3">
      <c r="A152">
        <v>3922</v>
      </c>
      <c r="B152" t="s">
        <v>68</v>
      </c>
      <c r="C152">
        <v>230</v>
      </c>
      <c r="E152">
        <v>1</v>
      </c>
      <c r="F152">
        <v>0.98399999999999999</v>
      </c>
      <c r="G152">
        <v>2.89</v>
      </c>
      <c r="H152">
        <v>1.1000000000000001</v>
      </c>
      <c r="I152">
        <v>0.9</v>
      </c>
      <c r="J152">
        <v>1.1000000000000001</v>
      </c>
      <c r="K152">
        <v>0.9</v>
      </c>
      <c r="L152">
        <v>39.555480000000003</v>
      </c>
      <c r="M152">
        <f>VLOOKUP(B152,[1]Sheet2!A:C,2,FALSE)</f>
        <v>-121.64537900000001</v>
      </c>
    </row>
    <row r="153" spans="1:13" x14ac:dyDescent="0.3">
      <c r="A153">
        <v>3923</v>
      </c>
      <c r="B153" t="s">
        <v>62</v>
      </c>
      <c r="C153">
        <v>230</v>
      </c>
      <c r="E153">
        <v>3</v>
      </c>
      <c r="F153">
        <v>1.0161</v>
      </c>
      <c r="G153">
        <v>-0.28000000000000003</v>
      </c>
      <c r="H153">
        <v>1.1000000000000001</v>
      </c>
      <c r="I153">
        <v>0.9</v>
      </c>
      <c r="J153">
        <v>1.1000000000000001</v>
      </c>
      <c r="K153">
        <v>0.9</v>
      </c>
      <c r="L153">
        <v>37.712470000000003</v>
      </c>
      <c r="M153">
        <f>VLOOKUP(B153,[1]Sheet2!A:C,2,FALSE)</f>
        <v>-121.56528299999999</v>
      </c>
    </row>
    <row r="154" spans="1:13" x14ac:dyDescent="0.3">
      <c r="A154">
        <v>3924</v>
      </c>
      <c r="B154" t="s">
        <v>67</v>
      </c>
      <c r="C154">
        <v>230</v>
      </c>
      <c r="E154">
        <v>1</v>
      </c>
      <c r="F154">
        <v>0.997</v>
      </c>
      <c r="G154">
        <v>0.25</v>
      </c>
      <c r="H154">
        <v>1.1000000000000001</v>
      </c>
      <c r="I154">
        <v>0.9</v>
      </c>
      <c r="J154">
        <v>1.1000000000000001</v>
      </c>
      <c r="K154">
        <v>0.9</v>
      </c>
      <c r="L154">
        <v>38.40437</v>
      </c>
      <c r="M154">
        <f>VLOOKUP(B154,[1]Sheet2!A:C,2,FALSE)</f>
        <v>-121.91813399999999</v>
      </c>
    </row>
    <row r="155" spans="1:13" x14ac:dyDescent="0.3">
      <c r="A155">
        <v>3925</v>
      </c>
      <c r="B155" t="s">
        <v>66</v>
      </c>
      <c r="C155">
        <v>115</v>
      </c>
      <c r="E155">
        <v>1</v>
      </c>
      <c r="F155">
        <v>1.022</v>
      </c>
      <c r="G155">
        <v>12.97</v>
      </c>
      <c r="H155">
        <v>1.1000000000000001</v>
      </c>
      <c r="I155">
        <v>0.9</v>
      </c>
      <c r="J155">
        <v>1.1000000000000001</v>
      </c>
      <c r="K155">
        <v>0.9</v>
      </c>
      <c r="L155">
        <v>40.397711999999999</v>
      </c>
      <c r="M155">
        <v>-122.26511499999999</v>
      </c>
    </row>
    <row r="156" spans="1:13" x14ac:dyDescent="0.3">
      <c r="A156">
        <v>3926</v>
      </c>
      <c r="B156" t="s">
        <v>65</v>
      </c>
      <c r="C156">
        <v>115</v>
      </c>
      <c r="E156">
        <v>1</v>
      </c>
      <c r="F156">
        <v>0.98529999999999995</v>
      </c>
      <c r="G156">
        <v>-4.0199999999999996</v>
      </c>
      <c r="H156">
        <v>1.1000000000000001</v>
      </c>
      <c r="I156">
        <v>0.9</v>
      </c>
      <c r="J156">
        <v>1.1000000000000001</v>
      </c>
      <c r="K156">
        <v>0.9</v>
      </c>
      <c r="L156">
        <v>38.936079999999997</v>
      </c>
      <c r="M156">
        <f>VLOOKUP(B156,[1]Sheet2!A:C,2,FALSE)</f>
        <v>-121.463992</v>
      </c>
    </row>
    <row r="157" spans="1:13" x14ac:dyDescent="0.3">
      <c r="A157">
        <v>3931</v>
      </c>
      <c r="B157" t="s">
        <v>64</v>
      </c>
      <c r="C157">
        <v>20</v>
      </c>
      <c r="E157">
        <v>2</v>
      </c>
      <c r="F157">
        <v>1.0711999999999999</v>
      </c>
      <c r="G157">
        <v>23.56</v>
      </c>
      <c r="H157">
        <v>1.1000000000000001</v>
      </c>
      <c r="I157">
        <v>0.9</v>
      </c>
      <c r="J157">
        <v>1.1000000000000001</v>
      </c>
      <c r="K157">
        <v>0.9</v>
      </c>
      <c r="L157">
        <v>40.808138</v>
      </c>
      <c r="M157">
        <f>VLOOKUP(B157,[1]Sheet2!A:C,2,FALSE)</f>
        <v>-121.936762</v>
      </c>
    </row>
    <row r="158" spans="1:13" x14ac:dyDescent="0.3">
      <c r="A158">
        <v>3932</v>
      </c>
      <c r="B158" t="s">
        <v>63</v>
      </c>
      <c r="C158">
        <v>20</v>
      </c>
      <c r="E158">
        <v>2</v>
      </c>
      <c r="F158">
        <v>0.99970000000000003</v>
      </c>
      <c r="G158">
        <v>4.22</v>
      </c>
      <c r="H158">
        <v>1.1000000000000001</v>
      </c>
      <c r="I158">
        <v>0.9</v>
      </c>
      <c r="J158">
        <v>1.1000000000000001</v>
      </c>
      <c r="K158">
        <v>0.9</v>
      </c>
      <c r="L158">
        <v>36.737603999999997</v>
      </c>
      <c r="M158">
        <f>VLOOKUP(B158,[1]Sheet2!A:C,2,FALSE)</f>
        <v>-121.73279599999999</v>
      </c>
    </row>
    <row r="159" spans="1:13" x14ac:dyDescent="0.3">
      <c r="A159">
        <v>3933</v>
      </c>
      <c r="B159" t="s">
        <v>62</v>
      </c>
      <c r="C159">
        <v>20</v>
      </c>
      <c r="E159">
        <v>2</v>
      </c>
      <c r="F159">
        <v>1.02</v>
      </c>
      <c r="G159">
        <v>0</v>
      </c>
      <c r="H159">
        <v>1.1000000000000001</v>
      </c>
      <c r="I159">
        <v>0.9</v>
      </c>
      <c r="J159">
        <v>1.1000000000000001</v>
      </c>
      <c r="K159">
        <v>0.9</v>
      </c>
      <c r="L159">
        <v>37.712470000000003</v>
      </c>
      <c r="M159">
        <f>VLOOKUP(B159,[1]Sheet2!A:C,2,FALSE)</f>
        <v>-121.56528299999999</v>
      </c>
    </row>
    <row r="160" spans="1:13" x14ac:dyDescent="0.3">
      <c r="A160">
        <v>4001</v>
      </c>
      <c r="B160" t="s">
        <v>55</v>
      </c>
      <c r="C160">
        <v>500</v>
      </c>
      <c r="E160">
        <v>1</v>
      </c>
      <c r="F160">
        <v>1.08</v>
      </c>
      <c r="G160">
        <v>23.27</v>
      </c>
      <c r="H160">
        <v>1.1000000000000001</v>
      </c>
      <c r="I160">
        <v>0.9</v>
      </c>
      <c r="J160">
        <v>1.1000000000000001</v>
      </c>
      <c r="K160">
        <v>0.9</v>
      </c>
      <c r="L160">
        <v>42.004703999999997</v>
      </c>
      <c r="M160">
        <f>VLOOKUP(B160,[1]Sheet2!A:C,2,FALSE)</f>
        <v>-121.31805199999999</v>
      </c>
    </row>
    <row r="161" spans="1:13" x14ac:dyDescent="0.3">
      <c r="A161">
        <v>4002</v>
      </c>
      <c r="B161" t="s">
        <v>61</v>
      </c>
      <c r="C161">
        <v>500</v>
      </c>
      <c r="E161">
        <v>1</v>
      </c>
      <c r="F161">
        <v>1.0919000000000001</v>
      </c>
      <c r="G161">
        <v>31.22</v>
      </c>
      <c r="H161">
        <v>1.1000000000000001</v>
      </c>
      <c r="I161">
        <v>0.9</v>
      </c>
      <c r="J161">
        <v>1.1000000000000001</v>
      </c>
      <c r="K161">
        <v>0.9</v>
      </c>
      <c r="L161">
        <v>43.016084999999997</v>
      </c>
      <c r="M161">
        <v>-120.953695</v>
      </c>
    </row>
    <row r="162" spans="1:13" x14ac:dyDescent="0.3">
      <c r="A162">
        <v>4003</v>
      </c>
      <c r="B162" t="s">
        <v>60</v>
      </c>
      <c r="C162">
        <v>500</v>
      </c>
      <c r="E162">
        <v>1</v>
      </c>
      <c r="F162">
        <v>1.0889</v>
      </c>
      <c r="G162">
        <v>43.62</v>
      </c>
      <c r="H162">
        <v>1.1000000000000001</v>
      </c>
      <c r="I162">
        <v>0.9</v>
      </c>
      <c r="J162">
        <v>1.1000000000000001</v>
      </c>
      <c r="K162">
        <v>0.9</v>
      </c>
      <c r="L162">
        <v>43.767338000000002</v>
      </c>
      <c r="M162">
        <f>VLOOKUP(B162,[1]Sheet2!A:C,2,FALSE)</f>
        <v>-118.797842</v>
      </c>
    </row>
    <row r="163" spans="1:13" x14ac:dyDescent="0.3">
      <c r="A163">
        <v>4004</v>
      </c>
      <c r="B163" t="s">
        <v>59</v>
      </c>
      <c r="C163">
        <v>500</v>
      </c>
      <c r="E163">
        <v>1</v>
      </c>
      <c r="F163">
        <v>1.0898000000000001</v>
      </c>
      <c r="G163">
        <v>32.21</v>
      </c>
      <c r="H163">
        <v>1.1000000000000001</v>
      </c>
      <c r="I163">
        <v>0.9</v>
      </c>
      <c r="J163">
        <v>1.1000000000000001</v>
      </c>
      <c r="K163">
        <v>0.9</v>
      </c>
      <c r="L163">
        <v>44.481129000000003</v>
      </c>
      <c r="M163">
        <f>VLOOKUP(B163,[1]Sheet2!A:C,2,FALSE)</f>
        <v>-121.01542000000001</v>
      </c>
    </row>
    <row r="164" spans="1:13" x14ac:dyDescent="0.3">
      <c r="A164">
        <v>4005</v>
      </c>
      <c r="B164" t="s">
        <v>54</v>
      </c>
      <c r="C164">
        <v>500</v>
      </c>
      <c r="E164">
        <v>1</v>
      </c>
      <c r="F164">
        <v>1.08</v>
      </c>
      <c r="G164">
        <v>40.69</v>
      </c>
      <c r="H164">
        <v>1.1000000000000001</v>
      </c>
      <c r="I164">
        <v>0.9</v>
      </c>
      <c r="J164">
        <v>1.1000000000000001</v>
      </c>
      <c r="K164">
        <v>0.9</v>
      </c>
      <c r="L164">
        <v>45.677819</v>
      </c>
      <c r="M164">
        <f>VLOOKUP(B164,[1]Sheet2!A:C,2,FALSE)</f>
        <v>-120.733553</v>
      </c>
    </row>
    <row r="165" spans="1:13" x14ac:dyDescent="0.3">
      <c r="A165">
        <v>4006</v>
      </c>
      <c r="B165" t="s">
        <v>57</v>
      </c>
      <c r="C165">
        <v>500</v>
      </c>
      <c r="E165">
        <v>1</v>
      </c>
      <c r="F165">
        <v>1.0767</v>
      </c>
      <c r="G165">
        <v>37.909999999999997</v>
      </c>
      <c r="H165">
        <v>1.1000000000000001</v>
      </c>
      <c r="I165">
        <v>0.9</v>
      </c>
      <c r="J165">
        <v>1.1000000000000001</v>
      </c>
      <c r="K165">
        <v>0.9</v>
      </c>
      <c r="L165">
        <v>45.606639999999999</v>
      </c>
      <c r="M165">
        <f>VLOOKUP(B165,[1]Sheet2!A:C,2,FALSE)</f>
        <v>-121.115583</v>
      </c>
    </row>
    <row r="166" spans="1:13" x14ac:dyDescent="0.3">
      <c r="A166">
        <v>4007</v>
      </c>
      <c r="B166" t="s">
        <v>58</v>
      </c>
      <c r="C166">
        <v>500</v>
      </c>
      <c r="E166">
        <v>1</v>
      </c>
      <c r="F166">
        <v>1.0767</v>
      </c>
      <c r="G166">
        <v>37.770000000000003</v>
      </c>
      <c r="H166">
        <v>1.1000000000000001</v>
      </c>
      <c r="I166">
        <v>0.9</v>
      </c>
      <c r="J166">
        <v>1.1000000000000001</v>
      </c>
      <c r="K166">
        <v>0.9</v>
      </c>
      <c r="L166">
        <v>45.594757000000001</v>
      </c>
      <c r="M166">
        <v>-121.113585</v>
      </c>
    </row>
    <row r="167" spans="1:13" x14ac:dyDescent="0.3">
      <c r="A167">
        <v>4008</v>
      </c>
      <c r="B167" t="s">
        <v>55</v>
      </c>
      <c r="C167">
        <v>345</v>
      </c>
      <c r="E167">
        <v>1</v>
      </c>
      <c r="F167">
        <v>1.0755999999999999</v>
      </c>
      <c r="G167">
        <v>21.03</v>
      </c>
      <c r="H167">
        <v>1.1000000000000001</v>
      </c>
      <c r="I167">
        <v>0.9</v>
      </c>
      <c r="J167">
        <v>1.1000000000000001</v>
      </c>
      <c r="K167">
        <v>0.9</v>
      </c>
      <c r="L167">
        <v>42.004703999999997</v>
      </c>
      <c r="M167">
        <f>VLOOKUP(B167,[1]Sheet2!A:C,2,FALSE)</f>
        <v>-121.31805199999999</v>
      </c>
    </row>
    <row r="168" spans="1:13" x14ac:dyDescent="0.3">
      <c r="A168">
        <v>4009</v>
      </c>
      <c r="B168" t="s">
        <v>57</v>
      </c>
      <c r="C168">
        <v>230</v>
      </c>
      <c r="E168">
        <v>1</v>
      </c>
      <c r="F168">
        <v>1.08</v>
      </c>
      <c r="G168">
        <v>36.020000000000003</v>
      </c>
      <c r="H168">
        <v>1.1000000000000001</v>
      </c>
      <c r="I168">
        <v>0.9</v>
      </c>
      <c r="J168">
        <v>1.1000000000000001</v>
      </c>
      <c r="K168">
        <v>0.9</v>
      </c>
      <c r="L168">
        <v>45.606639999999999</v>
      </c>
      <c r="M168">
        <f>VLOOKUP(B168,[1]Sheet2!A:C,2,FALSE)</f>
        <v>-121.115583</v>
      </c>
    </row>
    <row r="169" spans="1:13" x14ac:dyDescent="0.3">
      <c r="A169">
        <v>4010</v>
      </c>
      <c r="B169" t="s">
        <v>56</v>
      </c>
      <c r="C169">
        <v>230</v>
      </c>
      <c r="E169">
        <v>1</v>
      </c>
      <c r="F169">
        <v>1.0789</v>
      </c>
      <c r="G169">
        <v>35.659999999999997</v>
      </c>
      <c r="H169">
        <v>1.1000000000000001</v>
      </c>
      <c r="I169">
        <v>0.9</v>
      </c>
      <c r="J169">
        <v>1.1000000000000001</v>
      </c>
      <c r="K169">
        <v>0.9</v>
      </c>
      <c r="L169">
        <v>45.594757000000001</v>
      </c>
      <c r="M169">
        <f>VLOOKUP(B169,[1]Sheet2!A:C,2,FALSE)</f>
        <v>-121.113585</v>
      </c>
    </row>
    <row r="170" spans="1:13" x14ac:dyDescent="0.3">
      <c r="A170">
        <v>4031</v>
      </c>
      <c r="B170" t="s">
        <v>55</v>
      </c>
      <c r="C170">
        <v>20</v>
      </c>
      <c r="E170">
        <v>2</v>
      </c>
      <c r="F170">
        <v>1.0846</v>
      </c>
      <c r="G170">
        <v>23.7</v>
      </c>
      <c r="H170">
        <v>1.1000000000000001</v>
      </c>
      <c r="I170">
        <v>0.9</v>
      </c>
      <c r="J170">
        <v>1.1000000000000001</v>
      </c>
      <c r="K170">
        <v>0.9</v>
      </c>
      <c r="L170">
        <v>42.004703999999997</v>
      </c>
      <c r="M170">
        <f>VLOOKUP(B170,[1]Sheet2!A:C,2,FALSE)</f>
        <v>-121.31805199999999</v>
      </c>
    </row>
    <row r="171" spans="1:13" x14ac:dyDescent="0.3">
      <c r="A171">
        <v>4035</v>
      </c>
      <c r="B171" t="s">
        <v>54</v>
      </c>
      <c r="C171">
        <v>20</v>
      </c>
      <c r="E171">
        <v>2</v>
      </c>
      <c r="F171">
        <v>1.0802</v>
      </c>
      <c r="G171">
        <v>41.31</v>
      </c>
      <c r="H171">
        <v>1.1000000000000001</v>
      </c>
      <c r="I171">
        <v>0.9</v>
      </c>
      <c r="J171">
        <v>1.1000000000000001</v>
      </c>
      <c r="K171">
        <v>0.9</v>
      </c>
      <c r="L171">
        <v>45.677819</v>
      </c>
      <c r="M171">
        <f>VLOOKUP(B171,[1]Sheet2!A:C,2,FALSE)</f>
        <v>-120.733553</v>
      </c>
    </row>
    <row r="172" spans="1:13" x14ac:dyDescent="0.3">
      <c r="A172">
        <v>4039</v>
      </c>
      <c r="B172" t="s">
        <v>53</v>
      </c>
      <c r="C172">
        <v>20</v>
      </c>
      <c r="E172">
        <v>2</v>
      </c>
      <c r="F172">
        <v>1.0840000000000001</v>
      </c>
      <c r="G172">
        <v>36.630000000000003</v>
      </c>
      <c r="H172">
        <v>1.1000000000000001</v>
      </c>
      <c r="I172">
        <v>0.9</v>
      </c>
      <c r="J172">
        <v>1.1000000000000001</v>
      </c>
      <c r="K172">
        <v>0.9</v>
      </c>
      <c r="L172">
        <v>45.606639999999999</v>
      </c>
      <c r="M172">
        <v>-121.115583</v>
      </c>
    </row>
    <row r="173" spans="1:13" x14ac:dyDescent="0.3">
      <c r="A173">
        <v>4090</v>
      </c>
      <c r="B173" t="s">
        <v>52</v>
      </c>
      <c r="C173">
        <v>500</v>
      </c>
      <c r="E173">
        <v>1</v>
      </c>
      <c r="F173">
        <v>1.0905</v>
      </c>
      <c r="G173">
        <v>30.06</v>
      </c>
      <c r="H173">
        <v>1.1000000000000001</v>
      </c>
      <c r="I173">
        <v>0.9</v>
      </c>
      <c r="J173">
        <v>1.1000000000000001</v>
      </c>
      <c r="K173">
        <v>0.9</v>
      </c>
      <c r="L173">
        <v>42.004703999999997</v>
      </c>
      <c r="M173">
        <v>-121.31805199999999</v>
      </c>
    </row>
    <row r="174" spans="1:13" x14ac:dyDescent="0.3">
      <c r="A174">
        <v>4091</v>
      </c>
      <c r="B174" t="s">
        <v>51</v>
      </c>
      <c r="C174">
        <v>500</v>
      </c>
      <c r="E174">
        <v>1</v>
      </c>
      <c r="F174">
        <v>1.0947</v>
      </c>
      <c r="G174">
        <v>31.78</v>
      </c>
      <c r="H174">
        <v>1.1000000000000001</v>
      </c>
      <c r="I174">
        <v>0.9</v>
      </c>
      <c r="J174">
        <v>1.1000000000000001</v>
      </c>
      <c r="K174">
        <v>0.9</v>
      </c>
      <c r="L174">
        <v>44.481129000000003</v>
      </c>
      <c r="M174">
        <v>-121.01542000000001</v>
      </c>
    </row>
    <row r="175" spans="1:13" x14ac:dyDescent="0.3">
      <c r="A175">
        <v>4092</v>
      </c>
      <c r="B175" t="s">
        <v>50</v>
      </c>
      <c r="C175">
        <v>500</v>
      </c>
      <c r="E175">
        <v>1</v>
      </c>
      <c r="F175">
        <v>1.093</v>
      </c>
      <c r="G175">
        <v>25.48</v>
      </c>
      <c r="H175">
        <v>1.1000000000000001</v>
      </c>
      <c r="I175">
        <v>0.9</v>
      </c>
      <c r="J175">
        <v>1.1000000000000001</v>
      </c>
      <c r="K175">
        <v>0.9</v>
      </c>
      <c r="L175">
        <v>44.481129000000003</v>
      </c>
      <c r="M175">
        <v>-121.01542000000001</v>
      </c>
    </row>
    <row r="176" spans="1:13" x14ac:dyDescent="0.3">
      <c r="A176">
        <v>4093</v>
      </c>
      <c r="B176" t="s">
        <v>49</v>
      </c>
      <c r="C176">
        <v>500</v>
      </c>
      <c r="E176">
        <v>1</v>
      </c>
      <c r="F176">
        <v>1.0944</v>
      </c>
      <c r="G176">
        <v>24.61</v>
      </c>
      <c r="H176">
        <v>1.1000000000000001</v>
      </c>
      <c r="I176">
        <v>0.9</v>
      </c>
      <c r="J176">
        <v>1.1000000000000001</v>
      </c>
      <c r="K176">
        <v>0.9</v>
      </c>
      <c r="L176">
        <v>44.481129000000003</v>
      </c>
      <c r="M176">
        <v>-121.01542000000001</v>
      </c>
    </row>
    <row r="177" spans="1:13" x14ac:dyDescent="0.3">
      <c r="A177">
        <v>4094</v>
      </c>
      <c r="B177" t="s">
        <v>48</v>
      </c>
      <c r="C177">
        <v>500</v>
      </c>
      <c r="E177">
        <v>1</v>
      </c>
      <c r="F177">
        <v>1.0892999999999999</v>
      </c>
      <c r="G177">
        <v>31.27</v>
      </c>
      <c r="H177">
        <v>1.1000000000000001</v>
      </c>
      <c r="I177">
        <v>0.9</v>
      </c>
      <c r="J177">
        <v>1.1000000000000001</v>
      </c>
      <c r="K177">
        <v>0.9</v>
      </c>
      <c r="L177">
        <v>44.481129000000003</v>
      </c>
      <c r="M177">
        <v>-121.01542000000001</v>
      </c>
    </row>
    <row r="178" spans="1:13" x14ac:dyDescent="0.3">
      <c r="A178">
        <v>4095</v>
      </c>
      <c r="B178" t="s">
        <v>47</v>
      </c>
      <c r="C178">
        <v>500</v>
      </c>
      <c r="E178">
        <v>1</v>
      </c>
      <c r="F178">
        <v>1.0926</v>
      </c>
      <c r="G178">
        <v>25.1</v>
      </c>
      <c r="H178">
        <v>1.1000000000000001</v>
      </c>
      <c r="I178">
        <v>0.9</v>
      </c>
      <c r="J178">
        <v>1.1000000000000001</v>
      </c>
      <c r="K178">
        <v>0.9</v>
      </c>
      <c r="L178">
        <v>44.481129000000003</v>
      </c>
      <c r="M178">
        <v>-121.01542000000001</v>
      </c>
    </row>
    <row r="179" spans="1:13" x14ac:dyDescent="0.3">
      <c r="A179">
        <v>4096</v>
      </c>
      <c r="B179" t="s">
        <v>46</v>
      </c>
      <c r="C179">
        <v>500</v>
      </c>
      <c r="E179">
        <v>1</v>
      </c>
      <c r="F179">
        <v>1.0943000000000001</v>
      </c>
      <c r="G179">
        <v>24.19</v>
      </c>
      <c r="H179">
        <v>1.1000000000000001</v>
      </c>
      <c r="I179">
        <v>0.9</v>
      </c>
      <c r="J179">
        <v>1.1000000000000001</v>
      </c>
      <c r="K179">
        <v>0.9</v>
      </c>
      <c r="L179">
        <v>44.481129000000003</v>
      </c>
      <c r="M179">
        <v>-121.01542000000001</v>
      </c>
    </row>
    <row r="180" spans="1:13" x14ac:dyDescent="0.3">
      <c r="A180">
        <v>4097</v>
      </c>
      <c r="B180" t="s">
        <v>45</v>
      </c>
      <c r="C180">
        <v>500</v>
      </c>
      <c r="E180">
        <v>1</v>
      </c>
      <c r="F180">
        <v>1.0889</v>
      </c>
      <c r="G180">
        <v>31.22</v>
      </c>
      <c r="H180">
        <v>1.1000000000000001</v>
      </c>
      <c r="I180">
        <v>0.9</v>
      </c>
      <c r="J180">
        <v>1.1000000000000001</v>
      </c>
      <c r="K180">
        <v>0.9</v>
      </c>
      <c r="L180">
        <v>44.481129000000003</v>
      </c>
      <c r="M180">
        <v>-121.01542000000001</v>
      </c>
    </row>
    <row r="181" spans="1:13" x14ac:dyDescent="0.3">
      <c r="A181">
        <v>4101</v>
      </c>
      <c r="B181" t="s">
        <v>43</v>
      </c>
      <c r="C181">
        <v>500</v>
      </c>
      <c r="E181">
        <v>1</v>
      </c>
      <c r="F181">
        <v>1.1279999999999999</v>
      </c>
      <c r="G181">
        <v>65.58</v>
      </c>
      <c r="H181">
        <v>1.1000000000000001</v>
      </c>
      <c r="I181">
        <v>0.9</v>
      </c>
      <c r="J181">
        <v>1.1000000000000001</v>
      </c>
      <c r="K181">
        <v>0.9</v>
      </c>
      <c r="L181">
        <v>47.947893000000001</v>
      </c>
      <c r="M181">
        <f>VLOOKUP(B181,[1]Sheet2!A:C,2,FALSE)</f>
        <v>-118.996055</v>
      </c>
    </row>
    <row r="182" spans="1:13" x14ac:dyDescent="0.3">
      <c r="A182">
        <v>4102</v>
      </c>
      <c r="B182" t="s">
        <v>42</v>
      </c>
      <c r="C182">
        <v>500</v>
      </c>
      <c r="E182">
        <v>1</v>
      </c>
      <c r="F182">
        <v>1.0960000000000001</v>
      </c>
      <c r="G182">
        <v>55.21</v>
      </c>
      <c r="H182">
        <v>1.1000000000000001</v>
      </c>
      <c r="I182">
        <v>0.9</v>
      </c>
      <c r="J182">
        <v>1.1000000000000001</v>
      </c>
      <c r="K182">
        <v>0.9</v>
      </c>
      <c r="L182">
        <v>46.669392000000002</v>
      </c>
      <c r="M182">
        <f>VLOOKUP(B182,[1]Sheet2!A:C,2,FALSE)</f>
        <v>-119.57334299999999</v>
      </c>
    </row>
    <row r="183" spans="1:13" x14ac:dyDescent="0.3">
      <c r="A183">
        <v>4103</v>
      </c>
      <c r="B183" t="s">
        <v>44</v>
      </c>
      <c r="C183">
        <v>500</v>
      </c>
      <c r="E183">
        <v>1</v>
      </c>
      <c r="F183">
        <v>1.0674999999999999</v>
      </c>
      <c r="G183">
        <v>48.87</v>
      </c>
      <c r="H183">
        <v>1.1000000000000001</v>
      </c>
      <c r="I183">
        <v>0.9</v>
      </c>
      <c r="J183">
        <v>1.1000000000000001</v>
      </c>
      <c r="K183">
        <v>0.9</v>
      </c>
      <c r="L183">
        <v>47.746352999999999</v>
      </c>
      <c r="M183">
        <f>VLOOKUP(B183,[1]Sheet2!A:C,2,FALSE)</f>
        <v>-117.373738</v>
      </c>
    </row>
    <row r="184" spans="1:13" x14ac:dyDescent="0.3">
      <c r="A184">
        <v>4104</v>
      </c>
      <c r="B184" t="s">
        <v>44</v>
      </c>
      <c r="C184">
        <v>230</v>
      </c>
      <c r="E184">
        <v>1</v>
      </c>
      <c r="F184">
        <v>1.0398000000000001</v>
      </c>
      <c r="G184">
        <v>36.92</v>
      </c>
      <c r="H184">
        <v>1.1000000000000001</v>
      </c>
      <c r="I184">
        <v>0.9</v>
      </c>
      <c r="J184">
        <v>1.1000000000000001</v>
      </c>
      <c r="K184">
        <v>0.9</v>
      </c>
      <c r="L184">
        <v>47.746352999999999</v>
      </c>
      <c r="M184">
        <f>VLOOKUP(B184,[1]Sheet2!A:C,2,FALSE)</f>
        <v>-117.373738</v>
      </c>
    </row>
    <row r="185" spans="1:13" x14ac:dyDescent="0.3">
      <c r="A185">
        <v>4131</v>
      </c>
      <c r="B185" t="s">
        <v>43</v>
      </c>
      <c r="C185">
        <v>20</v>
      </c>
      <c r="E185">
        <v>2</v>
      </c>
      <c r="F185">
        <v>1.1321000000000001</v>
      </c>
      <c r="G185">
        <v>67.680000000000007</v>
      </c>
      <c r="H185">
        <v>1.1000000000000001</v>
      </c>
      <c r="I185">
        <v>0.9</v>
      </c>
      <c r="J185">
        <v>1.1000000000000001</v>
      </c>
      <c r="K185">
        <v>0.9</v>
      </c>
      <c r="L185">
        <v>47.947893000000001</v>
      </c>
      <c r="M185">
        <f>VLOOKUP(B185,[1]Sheet2!A:C,2,FALSE)</f>
        <v>-118.996055</v>
      </c>
    </row>
    <row r="186" spans="1:13" x14ac:dyDescent="0.3">
      <c r="A186">
        <v>4132</v>
      </c>
      <c r="B186" t="s">
        <v>42</v>
      </c>
      <c r="C186">
        <v>20</v>
      </c>
      <c r="E186">
        <v>2</v>
      </c>
      <c r="F186">
        <v>1.1004</v>
      </c>
      <c r="G186">
        <v>57.02</v>
      </c>
      <c r="H186">
        <v>1.1000000000000001</v>
      </c>
      <c r="I186">
        <v>0.9</v>
      </c>
      <c r="J186">
        <v>1.1000000000000001</v>
      </c>
      <c r="K186">
        <v>0.9</v>
      </c>
      <c r="L186">
        <v>46.669392000000002</v>
      </c>
      <c r="M186">
        <f>VLOOKUP(B186,[1]Sheet2!A:C,2,FALSE)</f>
        <v>-119.57334299999999</v>
      </c>
    </row>
    <row r="187" spans="1:13" x14ac:dyDescent="0.3">
      <c r="A187">
        <v>4201</v>
      </c>
      <c r="B187" t="s">
        <v>5</v>
      </c>
      <c r="C187">
        <v>500</v>
      </c>
      <c r="E187">
        <v>1</v>
      </c>
      <c r="F187">
        <v>1.1200000000000001</v>
      </c>
      <c r="G187">
        <v>58.23</v>
      </c>
      <c r="H187">
        <v>1.1000000000000001</v>
      </c>
      <c r="I187">
        <v>0.9</v>
      </c>
      <c r="J187">
        <v>1.1000000000000001</v>
      </c>
      <c r="K187">
        <v>0.9</v>
      </c>
      <c r="L187">
        <v>48.222760000000001</v>
      </c>
      <c r="M187">
        <f>VLOOKUP(B187,[1]Sheet2!A:C,2,FALSE)</f>
        <v>-121.837459</v>
      </c>
    </row>
    <row r="188" spans="1:13" x14ac:dyDescent="0.3">
      <c r="A188">
        <v>4202</v>
      </c>
      <c r="B188" t="s">
        <v>38</v>
      </c>
      <c r="C188">
        <v>500</v>
      </c>
      <c r="E188">
        <v>1</v>
      </c>
      <c r="F188">
        <v>1.06</v>
      </c>
      <c r="G188">
        <v>39.049999999999997</v>
      </c>
      <c r="H188">
        <v>1.1000000000000001</v>
      </c>
      <c r="I188">
        <v>0.9</v>
      </c>
      <c r="J188">
        <v>1.1000000000000001</v>
      </c>
      <c r="K188">
        <v>0.9</v>
      </c>
      <c r="L188">
        <v>47.065362999999998</v>
      </c>
      <c r="M188">
        <f>VLOOKUP(B188,[1]Sheet2!A:C,2,FALSE)</f>
        <v>-121.779859</v>
      </c>
    </row>
    <row r="189" spans="1:13" x14ac:dyDescent="0.3">
      <c r="A189">
        <v>4203</v>
      </c>
      <c r="B189" t="s">
        <v>41</v>
      </c>
      <c r="C189">
        <v>500</v>
      </c>
      <c r="E189">
        <v>1</v>
      </c>
      <c r="F189">
        <v>1.0164</v>
      </c>
      <c r="G189">
        <v>33.96</v>
      </c>
      <c r="H189">
        <v>1.1000000000000001</v>
      </c>
      <c r="I189">
        <v>0.9</v>
      </c>
      <c r="J189">
        <v>1.1000000000000001</v>
      </c>
      <c r="K189">
        <v>0.9</v>
      </c>
      <c r="L189">
        <v>44.051651999999997</v>
      </c>
      <c r="M189">
        <f>VLOOKUP(B189,[1]Sheet2!A:C,2,FALSE)</f>
        <v>-123.091142</v>
      </c>
    </row>
    <row r="190" spans="1:13" x14ac:dyDescent="0.3">
      <c r="A190">
        <v>4204</v>
      </c>
      <c r="B190" t="s">
        <v>40</v>
      </c>
      <c r="C190">
        <v>500</v>
      </c>
      <c r="E190">
        <v>1</v>
      </c>
      <c r="F190">
        <v>1.0683</v>
      </c>
      <c r="G190">
        <v>24.03</v>
      </c>
      <c r="H190">
        <v>1.1000000000000001</v>
      </c>
      <c r="I190">
        <v>0.9</v>
      </c>
      <c r="J190">
        <v>1.1000000000000001</v>
      </c>
      <c r="K190">
        <v>0.9</v>
      </c>
      <c r="L190">
        <v>42.358894999999997</v>
      </c>
      <c r="M190">
        <f>VLOOKUP(B190,[1]Sheet2!A:C,2,FALSE)</f>
        <v>-122.760172</v>
      </c>
    </row>
    <row r="191" spans="1:13" x14ac:dyDescent="0.3">
      <c r="A191">
        <v>4231</v>
      </c>
      <c r="B191" t="s">
        <v>39</v>
      </c>
      <c r="C191">
        <v>20</v>
      </c>
      <c r="E191">
        <v>2</v>
      </c>
      <c r="F191">
        <v>1.1271</v>
      </c>
      <c r="G191">
        <v>59.26</v>
      </c>
      <c r="H191">
        <v>1.1000000000000001</v>
      </c>
      <c r="I191">
        <v>0.9</v>
      </c>
      <c r="J191">
        <v>1.1000000000000001</v>
      </c>
      <c r="K191">
        <v>0.9</v>
      </c>
      <c r="L191">
        <v>48.222760000000001</v>
      </c>
      <c r="M191">
        <v>-121.837459</v>
      </c>
    </row>
    <row r="192" spans="1:13" x14ac:dyDescent="0.3">
      <c r="A192">
        <v>4232</v>
      </c>
      <c r="B192" t="s">
        <v>38</v>
      </c>
      <c r="C192">
        <v>20</v>
      </c>
      <c r="E192">
        <v>2</v>
      </c>
      <c r="F192">
        <v>1.0638000000000001</v>
      </c>
      <c r="G192">
        <v>39.299999999999997</v>
      </c>
      <c r="H192">
        <v>1.1000000000000001</v>
      </c>
      <c r="I192">
        <v>0.9</v>
      </c>
      <c r="J192">
        <v>1.1000000000000001</v>
      </c>
      <c r="K192">
        <v>0.9</v>
      </c>
      <c r="L192">
        <v>47.065362999999998</v>
      </c>
      <c r="M192">
        <f>VLOOKUP(B192,[1]Sheet2!A:C,2,FALSE)</f>
        <v>-121.779859</v>
      </c>
    </row>
    <row r="193" spans="1:13" x14ac:dyDescent="0.3">
      <c r="A193">
        <v>5001</v>
      </c>
      <c r="B193" t="s">
        <v>37</v>
      </c>
      <c r="C193">
        <v>500</v>
      </c>
      <c r="E193">
        <v>1</v>
      </c>
      <c r="F193">
        <v>1.05</v>
      </c>
      <c r="G193">
        <v>63.7</v>
      </c>
      <c r="H193">
        <v>1.1000000000000001</v>
      </c>
      <c r="I193">
        <v>0.9</v>
      </c>
      <c r="J193">
        <v>1.1000000000000001</v>
      </c>
      <c r="K193">
        <v>0.9</v>
      </c>
      <c r="L193">
        <v>49.429986</v>
      </c>
      <c r="M193">
        <f>VLOOKUP(B193,[1]Sheet2!A:C,2,FALSE)</f>
        <v>-122.30372199999999</v>
      </c>
    </row>
    <row r="194" spans="1:13" x14ac:dyDescent="0.3">
      <c r="A194">
        <v>5002</v>
      </c>
      <c r="B194" t="s">
        <v>36</v>
      </c>
      <c r="C194">
        <v>500</v>
      </c>
      <c r="E194">
        <v>1</v>
      </c>
      <c r="F194">
        <v>1.0549999999999999</v>
      </c>
      <c r="G194">
        <v>66.150000000000006</v>
      </c>
      <c r="H194">
        <v>1.1000000000000001</v>
      </c>
      <c r="I194">
        <v>0.9</v>
      </c>
      <c r="J194">
        <v>1.1000000000000001</v>
      </c>
      <c r="K194">
        <v>0.9</v>
      </c>
      <c r="L194">
        <v>49.429986</v>
      </c>
      <c r="M194">
        <v>-122.30372199999999</v>
      </c>
    </row>
    <row r="195" spans="1:13" x14ac:dyDescent="0.3">
      <c r="A195">
        <v>5003</v>
      </c>
      <c r="B195" t="s">
        <v>35</v>
      </c>
      <c r="C195">
        <v>230</v>
      </c>
      <c r="E195">
        <v>1</v>
      </c>
      <c r="F195">
        <v>1.0464</v>
      </c>
      <c r="G195">
        <v>61.42</v>
      </c>
      <c r="H195">
        <v>1.1000000000000001</v>
      </c>
      <c r="I195">
        <v>0.9</v>
      </c>
      <c r="J195">
        <v>1.1000000000000001</v>
      </c>
      <c r="K195">
        <v>0.9</v>
      </c>
      <c r="L195">
        <v>49.686968</v>
      </c>
      <c r="M195">
        <v>-117.438199</v>
      </c>
    </row>
    <row r="196" spans="1:13" x14ac:dyDescent="0.3">
      <c r="A196">
        <v>5004</v>
      </c>
      <c r="B196" t="s">
        <v>34</v>
      </c>
      <c r="C196">
        <v>230</v>
      </c>
      <c r="E196">
        <v>1</v>
      </c>
      <c r="F196">
        <v>1.0529999999999999</v>
      </c>
      <c r="G196">
        <v>49.16</v>
      </c>
      <c r="H196">
        <v>1.1000000000000001</v>
      </c>
      <c r="I196">
        <v>0.9</v>
      </c>
      <c r="J196">
        <v>1.1000000000000001</v>
      </c>
      <c r="K196">
        <v>0.9</v>
      </c>
      <c r="L196">
        <v>49.686968</v>
      </c>
      <c r="M196">
        <f>VLOOKUP(B196,[1]Sheet2!A:C,2,FALSE)</f>
        <v>-117.438199</v>
      </c>
    </row>
    <row r="197" spans="1:13" x14ac:dyDescent="0.3">
      <c r="A197">
        <v>5031</v>
      </c>
      <c r="B197" t="s">
        <v>33</v>
      </c>
      <c r="C197">
        <v>20</v>
      </c>
      <c r="E197">
        <v>2</v>
      </c>
      <c r="F197">
        <v>1.0561</v>
      </c>
      <c r="G197">
        <v>65.650000000000006</v>
      </c>
      <c r="H197">
        <v>1.1000000000000001</v>
      </c>
      <c r="I197">
        <v>0.9</v>
      </c>
      <c r="J197">
        <v>1.1000000000000001</v>
      </c>
      <c r="K197">
        <v>0.9</v>
      </c>
      <c r="L197">
        <v>49.429986</v>
      </c>
      <c r="M197">
        <v>-122.30372199999999</v>
      </c>
    </row>
    <row r="198" spans="1:13" x14ac:dyDescent="0.3">
      <c r="A198">
        <v>5032</v>
      </c>
      <c r="B198" t="s">
        <v>32</v>
      </c>
      <c r="C198">
        <v>20</v>
      </c>
      <c r="E198">
        <v>2</v>
      </c>
      <c r="F198">
        <v>1.0602</v>
      </c>
      <c r="G198">
        <v>68.84</v>
      </c>
      <c r="H198">
        <v>1.1000000000000001</v>
      </c>
      <c r="I198">
        <v>0.9</v>
      </c>
      <c r="J198">
        <v>1.1000000000000001</v>
      </c>
      <c r="K198">
        <v>0.9</v>
      </c>
      <c r="L198">
        <v>49.429986</v>
      </c>
      <c r="M198">
        <v>-122.30372199999999</v>
      </c>
    </row>
    <row r="199" spans="1:13" x14ac:dyDescent="0.3">
      <c r="A199">
        <v>6101</v>
      </c>
      <c r="B199" t="s">
        <v>30</v>
      </c>
      <c r="C199">
        <v>500</v>
      </c>
      <c r="E199">
        <v>1</v>
      </c>
      <c r="F199">
        <v>1.0539000000000001</v>
      </c>
      <c r="G199">
        <v>58.79</v>
      </c>
      <c r="H199">
        <v>1.1000000000000001</v>
      </c>
      <c r="I199">
        <v>0.9</v>
      </c>
      <c r="J199">
        <v>1.1000000000000001</v>
      </c>
      <c r="K199">
        <v>0.9</v>
      </c>
      <c r="L199">
        <v>42.888986000000003</v>
      </c>
      <c r="M199">
        <f>VLOOKUP(B199,[1]Sheet2!A:C,2,FALSE)</f>
        <v>-114.199277</v>
      </c>
    </row>
    <row r="200" spans="1:13" x14ac:dyDescent="0.3">
      <c r="A200">
        <v>6102</v>
      </c>
      <c r="B200" t="s">
        <v>30</v>
      </c>
      <c r="C200">
        <v>345</v>
      </c>
      <c r="E200">
        <v>1</v>
      </c>
      <c r="F200">
        <v>1.03</v>
      </c>
      <c r="G200">
        <v>63.01</v>
      </c>
      <c r="H200">
        <v>1.1000000000000001</v>
      </c>
      <c r="I200">
        <v>0.9</v>
      </c>
      <c r="J200">
        <v>1.1000000000000001</v>
      </c>
      <c r="K200">
        <v>0.9</v>
      </c>
      <c r="L200">
        <v>42.888986000000003</v>
      </c>
      <c r="M200">
        <f>VLOOKUP(B200,[1]Sheet2!A:C,2,FALSE)</f>
        <v>-114.199277</v>
      </c>
    </row>
    <row r="201" spans="1:13" x14ac:dyDescent="0.3">
      <c r="A201">
        <v>6103</v>
      </c>
      <c r="B201" t="s">
        <v>31</v>
      </c>
      <c r="C201">
        <v>345</v>
      </c>
      <c r="E201">
        <v>1</v>
      </c>
      <c r="F201">
        <v>1.014</v>
      </c>
      <c r="G201">
        <v>61.37</v>
      </c>
      <c r="H201">
        <v>1.1000000000000001</v>
      </c>
      <c r="I201">
        <v>0.9</v>
      </c>
      <c r="J201">
        <v>1.1000000000000001</v>
      </c>
      <c r="K201">
        <v>0.9</v>
      </c>
      <c r="L201">
        <v>42.835448999999997</v>
      </c>
      <c r="M201">
        <f>VLOOKUP(B201,[1]Sheet2!A:C,2,FALSE)</f>
        <v>-113.348619</v>
      </c>
    </row>
    <row r="202" spans="1:13" x14ac:dyDescent="0.3">
      <c r="A202">
        <v>6104</v>
      </c>
      <c r="B202" t="s">
        <v>31</v>
      </c>
      <c r="C202">
        <v>230</v>
      </c>
      <c r="E202">
        <v>1</v>
      </c>
      <c r="F202">
        <v>1.0065999999999999</v>
      </c>
      <c r="G202">
        <v>50.18</v>
      </c>
      <c r="H202">
        <v>1.1000000000000001</v>
      </c>
      <c r="I202">
        <v>0.9</v>
      </c>
      <c r="J202">
        <v>1.1000000000000001</v>
      </c>
      <c r="K202">
        <v>0.9</v>
      </c>
      <c r="L202">
        <v>42.835448999999997</v>
      </c>
      <c r="M202">
        <f>VLOOKUP(B202,[1]Sheet2!A:C,2,FALSE)</f>
        <v>-113.348619</v>
      </c>
    </row>
    <row r="203" spans="1:13" x14ac:dyDescent="0.3">
      <c r="A203">
        <v>6132</v>
      </c>
      <c r="B203" t="s">
        <v>30</v>
      </c>
      <c r="C203">
        <v>20</v>
      </c>
      <c r="E203">
        <v>2</v>
      </c>
      <c r="F203">
        <v>1.0279</v>
      </c>
      <c r="G203">
        <v>64.14</v>
      </c>
      <c r="H203">
        <v>1.1000000000000001</v>
      </c>
      <c r="I203">
        <v>0.9</v>
      </c>
      <c r="J203">
        <v>1.1000000000000001</v>
      </c>
      <c r="K203">
        <v>0.9</v>
      </c>
      <c r="L203">
        <v>42.888986000000003</v>
      </c>
      <c r="M203">
        <f>VLOOKUP(B203,[1]Sheet2!A:C,2,FALSE)</f>
        <v>-114.199277</v>
      </c>
    </row>
    <row r="204" spans="1:13" x14ac:dyDescent="0.3">
      <c r="A204">
        <v>6201</v>
      </c>
      <c r="B204" t="s">
        <v>28</v>
      </c>
      <c r="C204">
        <v>500</v>
      </c>
      <c r="E204">
        <v>1</v>
      </c>
      <c r="F204">
        <v>1.06</v>
      </c>
      <c r="G204">
        <v>58.65</v>
      </c>
      <c r="H204">
        <v>1.1000000000000001</v>
      </c>
      <c r="I204">
        <v>0.9</v>
      </c>
      <c r="J204">
        <v>1.1000000000000001</v>
      </c>
      <c r="K204">
        <v>0.9</v>
      </c>
      <c r="L204">
        <v>45.689473999999997</v>
      </c>
      <c r="M204">
        <f>VLOOKUP(B204,[1]Sheet2!A:C,2,FALSE)</f>
        <v>-106.552322</v>
      </c>
    </row>
    <row r="205" spans="1:13" x14ac:dyDescent="0.3">
      <c r="A205">
        <v>6202</v>
      </c>
      <c r="B205" t="s">
        <v>29</v>
      </c>
      <c r="C205">
        <v>500</v>
      </c>
      <c r="E205">
        <v>1</v>
      </c>
      <c r="F205">
        <v>1.0901000000000001</v>
      </c>
      <c r="G205">
        <v>53.3</v>
      </c>
      <c r="H205">
        <v>1.1000000000000001</v>
      </c>
      <c r="I205">
        <v>0.9</v>
      </c>
      <c r="J205">
        <v>1.1000000000000001</v>
      </c>
      <c r="K205">
        <v>0.9</v>
      </c>
      <c r="L205">
        <v>46.515909000000001</v>
      </c>
      <c r="M205">
        <f>VLOOKUP(B205,[1]Sheet2!A:C,2,FALSE)</f>
        <v>-112.878383</v>
      </c>
    </row>
    <row r="206" spans="1:13" x14ac:dyDescent="0.3">
      <c r="A206">
        <v>6203</v>
      </c>
      <c r="B206" t="s">
        <v>28</v>
      </c>
      <c r="C206">
        <v>230</v>
      </c>
      <c r="E206">
        <v>1</v>
      </c>
      <c r="F206">
        <v>1.0051000000000001</v>
      </c>
      <c r="G206">
        <v>57.75</v>
      </c>
      <c r="H206">
        <v>1.1000000000000001</v>
      </c>
      <c r="I206">
        <v>0.9</v>
      </c>
      <c r="J206">
        <v>1.1000000000000001</v>
      </c>
      <c r="K206">
        <v>0.9</v>
      </c>
      <c r="L206">
        <v>45.689473999999997</v>
      </c>
      <c r="M206">
        <f>VLOOKUP(B206,[1]Sheet2!A:C,2,FALSE)</f>
        <v>-106.552322</v>
      </c>
    </row>
    <row r="207" spans="1:13" x14ac:dyDescent="0.3">
      <c r="A207">
        <v>6204</v>
      </c>
      <c r="B207" t="s">
        <v>29</v>
      </c>
      <c r="C207">
        <v>230</v>
      </c>
      <c r="E207">
        <v>1</v>
      </c>
      <c r="F207">
        <v>1.0470999999999999</v>
      </c>
      <c r="G207">
        <v>54.21</v>
      </c>
      <c r="H207">
        <v>1.1000000000000001</v>
      </c>
      <c r="I207">
        <v>0.9</v>
      </c>
      <c r="J207">
        <v>1.1000000000000001</v>
      </c>
      <c r="K207">
        <v>0.9</v>
      </c>
      <c r="L207">
        <v>46.515909000000001</v>
      </c>
      <c r="M207">
        <f>VLOOKUP(B207,[1]Sheet2!A:C,2,FALSE)</f>
        <v>-112.878383</v>
      </c>
    </row>
    <row r="208" spans="1:13" x14ac:dyDescent="0.3">
      <c r="A208">
        <v>6205</v>
      </c>
      <c r="B208" t="s">
        <v>26</v>
      </c>
      <c r="C208">
        <v>230</v>
      </c>
      <c r="E208">
        <v>1</v>
      </c>
      <c r="F208">
        <v>1.05</v>
      </c>
      <c r="G208">
        <v>65.72</v>
      </c>
      <c r="H208">
        <v>1.1000000000000001</v>
      </c>
      <c r="I208">
        <v>0.9</v>
      </c>
      <c r="J208">
        <v>1.1000000000000001</v>
      </c>
      <c r="K208">
        <v>0.9</v>
      </c>
      <c r="L208">
        <v>47.432974999999999</v>
      </c>
      <c r="M208">
        <f>VLOOKUP(B208,[1]Sheet2!A:C,2,FALSE)</f>
        <v>-111.260716</v>
      </c>
    </row>
    <row r="209" spans="1:13" x14ac:dyDescent="0.3">
      <c r="A209">
        <v>6231</v>
      </c>
      <c r="B209" t="s">
        <v>28</v>
      </c>
      <c r="C209">
        <v>20</v>
      </c>
      <c r="E209">
        <v>2</v>
      </c>
      <c r="F209">
        <v>1.0592999999999999</v>
      </c>
      <c r="G209">
        <v>58.91</v>
      </c>
      <c r="H209">
        <v>1.1000000000000001</v>
      </c>
      <c r="I209">
        <v>0.9</v>
      </c>
      <c r="J209">
        <v>1.1000000000000001</v>
      </c>
      <c r="K209">
        <v>0.9</v>
      </c>
      <c r="L209">
        <v>45.689473999999997</v>
      </c>
      <c r="M209">
        <f>VLOOKUP(B209,[1]Sheet2!A:C,2,FALSE)</f>
        <v>-106.552322</v>
      </c>
    </row>
    <row r="210" spans="1:13" x14ac:dyDescent="0.3">
      <c r="A210">
        <v>6235</v>
      </c>
      <c r="B210" t="s">
        <v>27</v>
      </c>
      <c r="C210">
        <v>20</v>
      </c>
      <c r="E210">
        <v>2</v>
      </c>
      <c r="F210">
        <v>1.0508999999999999</v>
      </c>
      <c r="G210">
        <v>66.13</v>
      </c>
      <c r="H210">
        <v>1.1000000000000001</v>
      </c>
      <c r="I210">
        <v>0.9</v>
      </c>
      <c r="J210">
        <v>1.1000000000000001</v>
      </c>
      <c r="K210">
        <v>0.9</v>
      </c>
      <c r="L210">
        <v>47.432974999999999</v>
      </c>
      <c r="M210">
        <v>-111.260716</v>
      </c>
    </row>
    <row r="211" spans="1:13" x14ac:dyDescent="0.3">
      <c r="A211">
        <v>6301</v>
      </c>
      <c r="B211" t="s">
        <v>22</v>
      </c>
      <c r="C211">
        <v>345</v>
      </c>
      <c r="E211">
        <v>1</v>
      </c>
      <c r="F211">
        <v>1.0152000000000001</v>
      </c>
      <c r="G211">
        <v>62.94</v>
      </c>
      <c r="H211">
        <v>1.1000000000000001</v>
      </c>
      <c r="I211">
        <v>0.9</v>
      </c>
      <c r="J211">
        <v>1.1000000000000001</v>
      </c>
      <c r="K211">
        <v>0.9</v>
      </c>
      <c r="L211">
        <v>42.083869</v>
      </c>
      <c r="M211">
        <f>VLOOKUP(B211,[1]Sheet2!A:C,2,FALSE)</f>
        <v>-108.52974500000001</v>
      </c>
    </row>
    <row r="212" spans="1:13" x14ac:dyDescent="0.3">
      <c r="A212">
        <v>6302</v>
      </c>
      <c r="B212" t="s">
        <v>24</v>
      </c>
      <c r="C212">
        <v>345</v>
      </c>
      <c r="E212">
        <v>1</v>
      </c>
      <c r="F212">
        <v>1.0058</v>
      </c>
      <c r="G212">
        <v>17.62</v>
      </c>
      <c r="H212">
        <v>1.1000000000000001</v>
      </c>
      <c r="I212">
        <v>0.9</v>
      </c>
      <c r="J212">
        <v>1.1000000000000001</v>
      </c>
      <c r="K212">
        <v>0.9</v>
      </c>
      <c r="L212">
        <v>41.383369000000002</v>
      </c>
      <c r="M212">
        <f>VLOOKUP(B212,[1]Sheet2!A:C,2,FALSE)</f>
        <v>-105.567246</v>
      </c>
    </row>
    <row r="213" spans="1:13" x14ac:dyDescent="0.3">
      <c r="A213">
        <v>6303</v>
      </c>
      <c r="B213" t="s">
        <v>25</v>
      </c>
      <c r="C213">
        <v>230</v>
      </c>
      <c r="E213">
        <v>1</v>
      </c>
      <c r="F213">
        <v>1.03</v>
      </c>
      <c r="G213">
        <v>80.28</v>
      </c>
      <c r="H213">
        <v>1.1000000000000001</v>
      </c>
      <c r="I213">
        <v>0.9</v>
      </c>
      <c r="J213">
        <v>1.1000000000000001</v>
      </c>
      <c r="K213">
        <v>0.9</v>
      </c>
      <c r="L213">
        <v>42.083869</v>
      </c>
      <c r="M213">
        <v>-108.52974500000001</v>
      </c>
    </row>
    <row r="214" spans="1:13" x14ac:dyDescent="0.3">
      <c r="A214">
        <v>6304</v>
      </c>
      <c r="B214" t="s">
        <v>24</v>
      </c>
      <c r="C214">
        <v>230</v>
      </c>
      <c r="E214">
        <v>1</v>
      </c>
      <c r="F214">
        <v>0.99070000000000003</v>
      </c>
      <c r="G214">
        <v>30.43</v>
      </c>
      <c r="H214">
        <v>1.1000000000000001</v>
      </c>
      <c r="I214">
        <v>0.9</v>
      </c>
      <c r="J214">
        <v>1.1000000000000001</v>
      </c>
      <c r="K214">
        <v>0.9</v>
      </c>
      <c r="L214">
        <v>41.383369000000002</v>
      </c>
      <c r="M214">
        <f>VLOOKUP(B214,[1]Sheet2!A:C,2,FALSE)</f>
        <v>-105.567246</v>
      </c>
    </row>
    <row r="215" spans="1:13" x14ac:dyDescent="0.3">
      <c r="A215">
        <v>6305</v>
      </c>
      <c r="B215" t="s">
        <v>23</v>
      </c>
      <c r="C215">
        <v>230</v>
      </c>
      <c r="E215">
        <v>1</v>
      </c>
      <c r="F215">
        <v>1.06</v>
      </c>
      <c r="G215">
        <v>79.540000000000006</v>
      </c>
      <c r="H215">
        <v>1.1000000000000001</v>
      </c>
      <c r="I215">
        <v>0.9</v>
      </c>
      <c r="J215">
        <v>1.1000000000000001</v>
      </c>
      <c r="K215">
        <v>0.9</v>
      </c>
      <c r="L215">
        <v>41.826886999999999</v>
      </c>
      <c r="M215">
        <f>VLOOKUP(B215,[1]Sheet2!A:C,2,FALSE)</f>
        <v>-110.64461</v>
      </c>
    </row>
    <row r="216" spans="1:13" x14ac:dyDescent="0.3">
      <c r="A216">
        <v>6333</v>
      </c>
      <c r="B216" t="s">
        <v>22</v>
      </c>
      <c r="C216">
        <v>20</v>
      </c>
      <c r="E216">
        <v>2</v>
      </c>
      <c r="F216">
        <v>1.0336000000000001</v>
      </c>
      <c r="G216">
        <v>81.400000000000006</v>
      </c>
      <c r="H216">
        <v>1.1000000000000001</v>
      </c>
      <c r="I216">
        <v>0.9</v>
      </c>
      <c r="J216">
        <v>1.1000000000000001</v>
      </c>
      <c r="K216">
        <v>0.9</v>
      </c>
      <c r="L216">
        <v>42.083869</v>
      </c>
      <c r="M216">
        <f>VLOOKUP(B216,[1]Sheet2!A:C,2,FALSE)</f>
        <v>-108.52974500000001</v>
      </c>
    </row>
    <row r="217" spans="1:13" x14ac:dyDescent="0.3">
      <c r="A217">
        <v>6335</v>
      </c>
      <c r="B217" t="s">
        <v>21</v>
      </c>
      <c r="C217">
        <v>20</v>
      </c>
      <c r="E217">
        <v>2</v>
      </c>
      <c r="F217">
        <v>1.0649999999999999</v>
      </c>
      <c r="G217">
        <v>80.34</v>
      </c>
      <c r="H217">
        <v>1.1000000000000001</v>
      </c>
      <c r="I217">
        <v>0.9</v>
      </c>
      <c r="J217">
        <v>1.1000000000000001</v>
      </c>
      <c r="K217">
        <v>0.9</v>
      </c>
      <c r="L217">
        <v>41.826886999999999</v>
      </c>
      <c r="M217">
        <v>-110.64461</v>
      </c>
    </row>
    <row r="218" spans="1:13" x14ac:dyDescent="0.3">
      <c r="A218">
        <v>6401</v>
      </c>
      <c r="B218" t="s">
        <v>20</v>
      </c>
      <c r="C218">
        <v>345</v>
      </c>
      <c r="E218">
        <v>1</v>
      </c>
      <c r="F218">
        <v>1.0270999999999999</v>
      </c>
      <c r="G218">
        <v>9.14</v>
      </c>
      <c r="H218">
        <v>1.1000000000000001</v>
      </c>
      <c r="I218">
        <v>0.9</v>
      </c>
      <c r="J218">
        <v>1.1000000000000001</v>
      </c>
      <c r="K218">
        <v>0.9</v>
      </c>
      <c r="L218">
        <v>39.499336</v>
      </c>
      <c r="M218">
        <f>VLOOKUP(B218,[1]Sheet2!A:C,2,FALSE)</f>
        <v>-119.188176</v>
      </c>
    </row>
    <row r="219" spans="1:13" x14ac:dyDescent="0.3">
      <c r="A219">
        <v>6402</v>
      </c>
      <c r="B219" t="s">
        <v>19</v>
      </c>
      <c r="C219">
        <v>115</v>
      </c>
      <c r="E219">
        <v>1</v>
      </c>
      <c r="F219">
        <v>1.0062</v>
      </c>
      <c r="G219">
        <v>3.01</v>
      </c>
      <c r="H219">
        <v>1.1000000000000001</v>
      </c>
      <c r="I219">
        <v>0.9</v>
      </c>
      <c r="J219">
        <v>1.1000000000000001</v>
      </c>
      <c r="K219">
        <v>0.9</v>
      </c>
      <c r="L219">
        <v>39.527222000000002</v>
      </c>
      <c r="M219">
        <v>-119.821944</v>
      </c>
    </row>
    <row r="220" spans="1:13" x14ac:dyDescent="0.3">
      <c r="A220">
        <v>6403</v>
      </c>
      <c r="B220" t="s">
        <v>17</v>
      </c>
      <c r="C220">
        <v>345</v>
      </c>
      <c r="E220">
        <v>1</v>
      </c>
      <c r="F220">
        <v>1.1100000000000001</v>
      </c>
      <c r="G220">
        <v>39.07</v>
      </c>
      <c r="H220">
        <v>1.1000000000000001</v>
      </c>
      <c r="I220">
        <v>0.9</v>
      </c>
      <c r="J220">
        <v>1.1000000000000001</v>
      </c>
      <c r="K220">
        <v>0.9</v>
      </c>
      <c r="L220">
        <v>41.182805000000002</v>
      </c>
      <c r="M220">
        <f>VLOOKUP(B220,[1]Sheet2!A:C,2,FALSE)</f>
        <v>-116.954457</v>
      </c>
    </row>
    <row r="221" spans="1:13" x14ac:dyDescent="0.3">
      <c r="A221">
        <v>6404</v>
      </c>
      <c r="B221" t="s">
        <v>18</v>
      </c>
      <c r="C221">
        <v>345</v>
      </c>
      <c r="E221">
        <v>1</v>
      </c>
      <c r="F221">
        <v>1.0539000000000001</v>
      </c>
      <c r="G221">
        <v>31.64</v>
      </c>
      <c r="H221">
        <v>1.1000000000000001</v>
      </c>
      <c r="I221">
        <v>0.9</v>
      </c>
      <c r="J221">
        <v>1.1000000000000001</v>
      </c>
      <c r="K221">
        <v>0.9</v>
      </c>
      <c r="L221">
        <v>39.476861</v>
      </c>
      <c r="M221">
        <f>VLOOKUP(B221,[1]Sheet2!A:C,2,FALSE)</f>
        <v>-114.70735000000001</v>
      </c>
    </row>
    <row r="222" spans="1:13" x14ac:dyDescent="0.3">
      <c r="A222">
        <v>6433</v>
      </c>
      <c r="B222" t="s">
        <v>17</v>
      </c>
      <c r="C222">
        <v>20</v>
      </c>
      <c r="E222">
        <v>2</v>
      </c>
      <c r="F222">
        <v>1.1132</v>
      </c>
      <c r="G222">
        <v>39.380000000000003</v>
      </c>
      <c r="H222">
        <v>1.1000000000000001</v>
      </c>
      <c r="I222">
        <v>0.9</v>
      </c>
      <c r="J222">
        <v>1.1000000000000001</v>
      </c>
      <c r="K222">
        <v>0.9</v>
      </c>
      <c r="L222">
        <v>41.182805000000002</v>
      </c>
      <c r="M222">
        <f>VLOOKUP(B222,[1]Sheet2!A:C,2,FALSE)</f>
        <v>-116.954457</v>
      </c>
    </row>
    <row r="223" spans="1:13" x14ac:dyDescent="0.3">
      <c r="A223">
        <v>6501</v>
      </c>
      <c r="B223" t="s">
        <v>9</v>
      </c>
      <c r="C223">
        <v>345</v>
      </c>
      <c r="E223">
        <v>1</v>
      </c>
      <c r="F223">
        <v>1.0129999999999999</v>
      </c>
      <c r="G223">
        <v>41.74</v>
      </c>
      <c r="H223">
        <v>1.1000000000000001</v>
      </c>
      <c r="I223">
        <v>0.9</v>
      </c>
      <c r="J223">
        <v>1.1000000000000001</v>
      </c>
      <c r="K223">
        <v>0.9</v>
      </c>
      <c r="L223">
        <v>41.439081000000002</v>
      </c>
      <c r="M223">
        <f>VLOOKUP(B223,[1]Sheet2!A:C,2,FALSE)</f>
        <v>-112.006907</v>
      </c>
    </row>
    <row r="224" spans="1:13" x14ac:dyDescent="0.3">
      <c r="A224">
        <v>6502</v>
      </c>
      <c r="B224" t="s">
        <v>16</v>
      </c>
      <c r="C224">
        <v>345</v>
      </c>
      <c r="E224">
        <v>1</v>
      </c>
      <c r="F224">
        <v>1.0105999999999999</v>
      </c>
      <c r="G224">
        <v>40.49</v>
      </c>
      <c r="H224">
        <v>1.1000000000000001</v>
      </c>
      <c r="I224">
        <v>0.9</v>
      </c>
      <c r="J224">
        <v>1.1000000000000001</v>
      </c>
      <c r="K224">
        <v>0.9</v>
      </c>
      <c r="L224">
        <v>40.423164974000002</v>
      </c>
      <c r="M224">
        <v>-112.00799996799999</v>
      </c>
    </row>
    <row r="225" spans="1:13" x14ac:dyDescent="0.3">
      <c r="A225">
        <v>6503</v>
      </c>
      <c r="B225" t="s">
        <v>8</v>
      </c>
      <c r="C225">
        <v>345</v>
      </c>
      <c r="E225">
        <v>1</v>
      </c>
      <c r="F225">
        <v>1.0649999999999999</v>
      </c>
      <c r="G225">
        <v>51.22</v>
      </c>
      <c r="H225">
        <v>1.1000000000000001</v>
      </c>
      <c r="I225">
        <v>0.9</v>
      </c>
      <c r="J225">
        <v>1.1000000000000001</v>
      </c>
      <c r="K225">
        <v>0.9</v>
      </c>
      <c r="L225">
        <v>40.030278000000003</v>
      </c>
      <c r="M225">
        <f>VLOOKUP(B225,[1]Sheet2!A:C,2,FALSE)</f>
        <v>-109.188333</v>
      </c>
    </row>
    <row r="226" spans="1:13" x14ac:dyDescent="0.3">
      <c r="A226">
        <v>6504</v>
      </c>
      <c r="B226" t="s">
        <v>15</v>
      </c>
      <c r="C226">
        <v>345</v>
      </c>
      <c r="E226">
        <v>1</v>
      </c>
      <c r="F226">
        <v>1.0111000000000001</v>
      </c>
      <c r="G226">
        <v>40.43</v>
      </c>
      <c r="H226">
        <v>1.1000000000000001</v>
      </c>
      <c r="I226">
        <v>0.9</v>
      </c>
      <c r="J226">
        <v>1.1000000000000001</v>
      </c>
      <c r="K226">
        <v>0.9</v>
      </c>
      <c r="L226">
        <v>39.868637</v>
      </c>
      <c r="M226">
        <f>VLOOKUP(B226,[1]Sheet2!A:C,2,FALSE)</f>
        <v>-111.977164</v>
      </c>
    </row>
    <row r="227" spans="1:13" x14ac:dyDescent="0.3">
      <c r="A227">
        <v>6505</v>
      </c>
      <c r="B227" t="s">
        <v>14</v>
      </c>
      <c r="C227">
        <v>345</v>
      </c>
      <c r="E227">
        <v>1</v>
      </c>
      <c r="F227">
        <v>1.0367</v>
      </c>
      <c r="G227">
        <v>34.9</v>
      </c>
      <c r="H227">
        <v>1.1000000000000001</v>
      </c>
      <c r="I227">
        <v>0.9</v>
      </c>
      <c r="J227">
        <v>1.1000000000000001</v>
      </c>
      <c r="K227">
        <v>0.9</v>
      </c>
      <c r="L227">
        <v>37.870747000000001</v>
      </c>
      <c r="M227">
        <v>-109.314458</v>
      </c>
    </row>
    <row r="228" spans="1:13" x14ac:dyDescent="0.3">
      <c r="A228">
        <v>6506</v>
      </c>
      <c r="B228" t="s">
        <v>13</v>
      </c>
      <c r="C228">
        <v>345</v>
      </c>
      <c r="E228">
        <v>1</v>
      </c>
      <c r="F228">
        <v>1.0349999999999999</v>
      </c>
      <c r="G228">
        <v>31.35</v>
      </c>
      <c r="H228">
        <v>1.1000000000000001</v>
      </c>
      <c r="I228">
        <v>0.9</v>
      </c>
      <c r="J228">
        <v>1.1000000000000001</v>
      </c>
      <c r="K228">
        <v>0.9</v>
      </c>
      <c r="L228">
        <v>37.870747000000001</v>
      </c>
      <c r="M228">
        <v>-109.314458</v>
      </c>
    </row>
    <row r="229" spans="1:13" x14ac:dyDescent="0.3">
      <c r="A229">
        <v>6507</v>
      </c>
      <c r="B229" t="s">
        <v>12</v>
      </c>
      <c r="C229">
        <v>345</v>
      </c>
      <c r="E229">
        <v>1</v>
      </c>
      <c r="F229">
        <v>1.0245</v>
      </c>
      <c r="G229">
        <v>39.659999999999997</v>
      </c>
      <c r="H229">
        <v>1.1000000000000001</v>
      </c>
      <c r="I229">
        <v>0.9</v>
      </c>
      <c r="J229">
        <v>1.1000000000000001</v>
      </c>
      <c r="K229">
        <v>0.9</v>
      </c>
      <c r="L229">
        <v>38.887109000000002</v>
      </c>
      <c r="M229">
        <f>VLOOKUP(B229,[1]Sheet2!A:C,2,FALSE)</f>
        <v>-111.917677</v>
      </c>
    </row>
    <row r="230" spans="1:13" x14ac:dyDescent="0.3">
      <c r="A230">
        <v>6508</v>
      </c>
      <c r="B230" t="s">
        <v>11</v>
      </c>
      <c r="C230">
        <v>345</v>
      </c>
      <c r="E230">
        <v>1</v>
      </c>
      <c r="F230">
        <v>1.022</v>
      </c>
      <c r="G230">
        <v>43.02</v>
      </c>
      <c r="H230">
        <v>1.1000000000000001</v>
      </c>
      <c r="I230">
        <v>0.9</v>
      </c>
      <c r="J230">
        <v>1.1000000000000001</v>
      </c>
      <c r="K230">
        <v>0.9</v>
      </c>
      <c r="L230">
        <v>40.053044999999997</v>
      </c>
      <c r="M230">
        <f>VLOOKUP(B230,[1]Sheet2!A:C,2,FALSE)</f>
        <v>-111.39419599999999</v>
      </c>
    </row>
    <row r="231" spans="1:13" x14ac:dyDescent="0.3">
      <c r="A231">
        <v>6509</v>
      </c>
      <c r="B231" t="s">
        <v>10</v>
      </c>
      <c r="C231">
        <v>345</v>
      </c>
      <c r="E231">
        <v>1</v>
      </c>
      <c r="F231">
        <v>1.0116000000000001</v>
      </c>
      <c r="G231">
        <v>40.53</v>
      </c>
      <c r="H231">
        <v>1.1000000000000001</v>
      </c>
      <c r="I231">
        <v>0.9</v>
      </c>
      <c r="J231">
        <v>1.1000000000000001</v>
      </c>
      <c r="K231">
        <v>0.9</v>
      </c>
      <c r="L231">
        <v>40.772832000000001</v>
      </c>
      <c r="M231">
        <f>VLOOKUP(B231,[1]Sheet2!A:C,2,FALSE)</f>
        <v>-111.846293</v>
      </c>
    </row>
    <row r="232" spans="1:13" x14ac:dyDescent="0.3">
      <c r="A232">
        <v>6510</v>
      </c>
      <c r="B232" t="s">
        <v>9</v>
      </c>
      <c r="C232">
        <v>230</v>
      </c>
      <c r="E232">
        <v>1</v>
      </c>
      <c r="F232">
        <v>0.96360000000000001</v>
      </c>
      <c r="G232">
        <v>44.28</v>
      </c>
      <c r="H232">
        <v>1.1000000000000001</v>
      </c>
      <c r="I232">
        <v>0.9</v>
      </c>
      <c r="J232">
        <v>1.1000000000000001</v>
      </c>
      <c r="K232">
        <v>0.9</v>
      </c>
      <c r="L232">
        <v>41.439081000000002</v>
      </c>
      <c r="M232">
        <f>VLOOKUP(B232,[1]Sheet2!A:C,2,FALSE)</f>
        <v>-112.006907</v>
      </c>
    </row>
    <row r="233" spans="1:13" x14ac:dyDescent="0.3">
      <c r="A233">
        <v>6533</v>
      </c>
      <c r="B233" t="s">
        <v>8</v>
      </c>
      <c r="C233">
        <v>20</v>
      </c>
      <c r="E233">
        <v>2</v>
      </c>
      <c r="F233">
        <v>1.0679000000000001</v>
      </c>
      <c r="G233">
        <v>52.16</v>
      </c>
      <c r="H233">
        <v>1.1000000000000001</v>
      </c>
      <c r="I233">
        <v>0.9</v>
      </c>
      <c r="J233">
        <v>1.1000000000000001</v>
      </c>
      <c r="K233">
        <v>0.9</v>
      </c>
      <c r="L233">
        <v>40.030278000000003</v>
      </c>
      <c r="M233">
        <f>VLOOKUP(B233,[1]Sheet2!A:C,2,FALSE)</f>
        <v>-109.188333</v>
      </c>
    </row>
    <row r="234" spans="1:13" x14ac:dyDescent="0.3">
      <c r="A234">
        <v>7001</v>
      </c>
      <c r="B234" t="s">
        <v>7</v>
      </c>
      <c r="C234">
        <v>345</v>
      </c>
      <c r="E234">
        <v>1</v>
      </c>
      <c r="F234">
        <v>1.02</v>
      </c>
      <c r="G234">
        <v>16.02</v>
      </c>
      <c r="H234">
        <v>1.1000000000000001</v>
      </c>
      <c r="I234">
        <v>0.9</v>
      </c>
      <c r="J234">
        <v>1.1000000000000001</v>
      </c>
      <c r="K234">
        <v>0.9</v>
      </c>
      <c r="L234">
        <v>38.542594999999999</v>
      </c>
      <c r="M234">
        <f>VLOOKUP(B234,[1]Sheet2!A:C,2,FALSE)</f>
        <v>-104.66062599999999</v>
      </c>
    </row>
    <row r="235" spans="1:13" x14ac:dyDescent="0.3">
      <c r="A235">
        <v>7002</v>
      </c>
      <c r="B235" t="s">
        <v>6</v>
      </c>
      <c r="C235">
        <v>345</v>
      </c>
      <c r="E235">
        <v>1</v>
      </c>
      <c r="F235">
        <v>1.0149999999999999</v>
      </c>
      <c r="G235">
        <v>18.670000000000002</v>
      </c>
      <c r="H235">
        <v>1.1000000000000001</v>
      </c>
      <c r="I235">
        <v>0.9</v>
      </c>
      <c r="J235">
        <v>1.1000000000000001</v>
      </c>
      <c r="K235">
        <v>0.9</v>
      </c>
      <c r="L235">
        <v>40.521808999999998</v>
      </c>
      <c r="M235">
        <f>VLOOKUP(B235,[1]Sheet2!A:C,2,FALSE)</f>
        <v>-107.506652</v>
      </c>
    </row>
    <row r="236" spans="1:13" x14ac:dyDescent="0.3">
      <c r="A236">
        <v>7031</v>
      </c>
      <c r="B236" t="s">
        <v>7</v>
      </c>
      <c r="C236">
        <v>20</v>
      </c>
      <c r="E236">
        <v>2</v>
      </c>
      <c r="F236">
        <v>1.0249999999999999</v>
      </c>
      <c r="G236">
        <v>17.41</v>
      </c>
      <c r="H236">
        <v>1.1000000000000001</v>
      </c>
      <c r="I236">
        <v>0.9</v>
      </c>
      <c r="J236">
        <v>1.1000000000000001</v>
      </c>
      <c r="K236">
        <v>0.9</v>
      </c>
      <c r="L236">
        <v>38.542594999999999</v>
      </c>
      <c r="M236">
        <f>VLOOKUP(B236,[1]Sheet2!A:C,2,FALSE)</f>
        <v>-104.66062599999999</v>
      </c>
    </row>
    <row r="237" spans="1:13" x14ac:dyDescent="0.3">
      <c r="A237">
        <v>7032</v>
      </c>
      <c r="B237" t="s">
        <v>6</v>
      </c>
      <c r="C237">
        <v>20</v>
      </c>
      <c r="E237">
        <v>2</v>
      </c>
      <c r="F237">
        <v>1.0135000000000001</v>
      </c>
      <c r="G237">
        <v>19.52</v>
      </c>
      <c r="H237">
        <v>1.1000000000000001</v>
      </c>
      <c r="I237">
        <v>0.9</v>
      </c>
      <c r="J237">
        <v>1.1000000000000001</v>
      </c>
      <c r="K237">
        <v>0.9</v>
      </c>
      <c r="L237">
        <v>40.521808999999998</v>
      </c>
      <c r="M237">
        <f>VLOOKUP(B237,[1]Sheet2!A:C,2,FALSE)</f>
        <v>-107.506652</v>
      </c>
    </row>
    <row r="238" spans="1:13" x14ac:dyDescent="0.3">
      <c r="A238">
        <v>8001</v>
      </c>
      <c r="B238" t="s">
        <v>4</v>
      </c>
      <c r="C238">
        <v>500</v>
      </c>
      <c r="E238">
        <v>1</v>
      </c>
      <c r="F238">
        <v>1.0439000000000001</v>
      </c>
      <c r="G238">
        <v>13.33</v>
      </c>
      <c r="H238">
        <v>1.1000000000000001</v>
      </c>
      <c r="I238">
        <v>0.9</v>
      </c>
      <c r="J238">
        <v>1.1000000000000001</v>
      </c>
      <c r="K238">
        <v>0.9</v>
      </c>
      <c r="L238">
        <v>40.382027000000001</v>
      </c>
      <c r="M238">
        <f>VLOOKUP(B238,[1]Sheet2!A:C,2,FALSE)</f>
        <v>-122.38457200000001</v>
      </c>
    </row>
    <row r="239" spans="1:13" x14ac:dyDescent="0.3">
      <c r="A239">
        <v>8002</v>
      </c>
      <c r="B239" t="s">
        <v>3</v>
      </c>
      <c r="C239">
        <v>500</v>
      </c>
      <c r="E239">
        <v>1</v>
      </c>
      <c r="F239">
        <v>1.0093000000000001</v>
      </c>
      <c r="G239">
        <v>4.6500000000000004</v>
      </c>
      <c r="H239">
        <v>1.1000000000000001</v>
      </c>
      <c r="I239">
        <v>0.9</v>
      </c>
      <c r="J239">
        <v>1.1000000000000001</v>
      </c>
      <c r="K239">
        <v>0.9</v>
      </c>
      <c r="L239">
        <v>37.747520000000002</v>
      </c>
      <c r="M239">
        <v>-121.416448</v>
      </c>
    </row>
    <row r="240" spans="1:13" x14ac:dyDescent="0.3">
      <c r="A240">
        <v>8003</v>
      </c>
      <c r="B240" t="s">
        <v>1</v>
      </c>
      <c r="C240">
        <v>230</v>
      </c>
      <c r="E240">
        <v>1</v>
      </c>
      <c r="F240">
        <v>1.075</v>
      </c>
      <c r="G240">
        <v>12.92</v>
      </c>
      <c r="H240">
        <v>1.1000000000000001</v>
      </c>
      <c r="I240">
        <v>0.9</v>
      </c>
      <c r="J240">
        <v>1.1000000000000001</v>
      </c>
      <c r="K240">
        <v>0.9</v>
      </c>
      <c r="L240">
        <v>40.397711999999999</v>
      </c>
      <c r="M240">
        <v>-122.26511499999999</v>
      </c>
    </row>
    <row r="241" spans="1:13" x14ac:dyDescent="0.3">
      <c r="A241">
        <v>8004</v>
      </c>
      <c r="B241" t="s">
        <v>0</v>
      </c>
      <c r="C241">
        <v>230</v>
      </c>
      <c r="E241">
        <v>1</v>
      </c>
      <c r="F241">
        <v>1</v>
      </c>
      <c r="G241">
        <v>-10.029999999999999</v>
      </c>
      <c r="H241">
        <v>1.1000000000000001</v>
      </c>
      <c r="I241">
        <v>0.9</v>
      </c>
      <c r="J241">
        <v>1.1000000000000001</v>
      </c>
      <c r="K241">
        <v>0.9</v>
      </c>
      <c r="L241">
        <v>38.344822999999998</v>
      </c>
      <c r="M241">
        <f>VLOOKUP(B241,[1]Sheet2!A:C,2,FALSE)</f>
        <v>-121.12300500000001</v>
      </c>
    </row>
    <row r="242" spans="1:13" x14ac:dyDescent="0.3">
      <c r="A242">
        <v>8005</v>
      </c>
      <c r="B242" t="s">
        <v>2</v>
      </c>
      <c r="C242">
        <v>230</v>
      </c>
      <c r="E242">
        <v>1</v>
      </c>
      <c r="F242">
        <v>0.98009999999999997</v>
      </c>
      <c r="G242">
        <v>-5.05</v>
      </c>
      <c r="H242">
        <v>1.1000000000000001</v>
      </c>
      <c r="I242">
        <v>0.9</v>
      </c>
      <c r="J242">
        <v>1.1000000000000001</v>
      </c>
      <c r="K242">
        <v>0.9</v>
      </c>
      <c r="L242">
        <v>37.747520000000002</v>
      </c>
      <c r="M242">
        <f>VLOOKUP(B242,[1]Sheet2!A:C,2,FALSE)</f>
        <v>-121.416448</v>
      </c>
    </row>
    <row r="243" spans="1:13" x14ac:dyDescent="0.3">
      <c r="A243">
        <v>8033</v>
      </c>
      <c r="B243" t="s">
        <v>1</v>
      </c>
      <c r="C243">
        <v>20</v>
      </c>
      <c r="E243">
        <v>2</v>
      </c>
      <c r="F243">
        <v>1.0772999999999999</v>
      </c>
      <c r="G243">
        <v>13.21</v>
      </c>
      <c r="H243">
        <v>1.1000000000000001</v>
      </c>
      <c r="I243">
        <v>0.9</v>
      </c>
      <c r="J243">
        <v>1.1000000000000001</v>
      </c>
      <c r="K243">
        <v>0.9</v>
      </c>
      <c r="L243">
        <v>40.397711999999999</v>
      </c>
      <c r="M243">
        <v>-122.26511499999999</v>
      </c>
    </row>
    <row r="244" spans="1:13" x14ac:dyDescent="0.3">
      <c r="A244">
        <v>8034</v>
      </c>
      <c r="B244" t="s">
        <v>0</v>
      </c>
      <c r="C244">
        <v>20</v>
      </c>
      <c r="E244">
        <v>2</v>
      </c>
      <c r="F244">
        <v>1.0032000000000001</v>
      </c>
      <c r="G244">
        <v>-9.06</v>
      </c>
      <c r="H244">
        <v>1.1000000000000001</v>
      </c>
      <c r="I244">
        <v>0.9</v>
      </c>
      <c r="J244">
        <v>1.1000000000000001</v>
      </c>
      <c r="K244">
        <v>0.9</v>
      </c>
      <c r="L244">
        <v>38.344822999999998</v>
      </c>
      <c r="M244">
        <f>VLOOKUP(B244,[1]Sheet2!A:C,2,FALSE)</f>
        <v>-121.12300500000001</v>
      </c>
    </row>
  </sheetData>
  <autoFilter ref="A1:M244" xr:uid="{77CC61B9-8DE3-480E-A8B1-2B7C729862D2}">
    <sortState xmlns:xlrd2="http://schemas.microsoft.com/office/spreadsheetml/2017/richdata2" ref="A2:M244">
      <sortCondition ref="A1:A24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Haoyu</dc:creator>
  <cp:lastModifiedBy>Yuan, Haoyu</cp:lastModifiedBy>
  <dcterms:created xsi:type="dcterms:W3CDTF">2021-05-25T15:49:47Z</dcterms:created>
  <dcterms:modified xsi:type="dcterms:W3CDTF">2021-05-25T15:50:52Z</dcterms:modified>
</cp:coreProperties>
</file>