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ddhant\UT Austin\Coursework\Fall\Advanced Predictive Modelling\Assignments &amp; Projects\March Madness\APM-March-Madness-\"/>
    </mc:Choice>
  </mc:AlternateContent>
  <bookViews>
    <workbookView xWindow="0" yWindow="0" windowWidth="23040" windowHeight="9048" xr2:uid="{A3DB3CBC-6D7C-421E-BFC9-7879E7D034E6}"/>
  </bookViews>
  <sheets>
    <sheet name="Sheet1 (2)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 s="1"/>
  <c r="J2" i="1"/>
  <c r="N3" i="1" s="1"/>
  <c r="G3" i="1"/>
  <c r="H3" i="1" s="1"/>
  <c r="J3" i="1"/>
  <c r="G4" i="1"/>
  <c r="H4" i="1" s="1"/>
  <c r="J4" i="1"/>
  <c r="G5" i="1"/>
  <c r="H5" i="1" s="1"/>
  <c r="J5" i="1"/>
  <c r="G6" i="1"/>
  <c r="H6" i="1" s="1"/>
  <c r="J6" i="1"/>
  <c r="G7" i="1"/>
  <c r="H7" i="1" s="1"/>
  <c r="J7" i="1"/>
  <c r="G8" i="1"/>
  <c r="H8" i="1" s="1"/>
  <c r="J8" i="1"/>
  <c r="G9" i="1"/>
  <c r="H9" i="1" s="1"/>
  <c r="J9" i="1"/>
  <c r="G10" i="1"/>
  <c r="H10" i="1" s="1"/>
  <c r="J10" i="1"/>
  <c r="G11" i="1"/>
  <c r="H11" i="1" s="1"/>
  <c r="J11" i="1"/>
  <c r="G12" i="1"/>
  <c r="H12" i="1" s="1"/>
  <c r="J12" i="1"/>
  <c r="G13" i="1"/>
  <c r="H13" i="1" s="1"/>
  <c r="J13" i="1"/>
  <c r="G14" i="1"/>
  <c r="H14" i="1" s="1"/>
  <c r="J14" i="1"/>
  <c r="G15" i="1"/>
  <c r="H15" i="1" s="1"/>
  <c r="J15" i="1"/>
  <c r="G16" i="1"/>
  <c r="H16" i="1" s="1"/>
  <c r="J16" i="1"/>
  <c r="G17" i="1"/>
  <c r="H17" i="1" s="1"/>
  <c r="J17" i="1"/>
  <c r="G18" i="1"/>
  <c r="H18" i="1" s="1"/>
  <c r="J18" i="1"/>
  <c r="G19" i="1"/>
  <c r="H19" i="1" s="1"/>
  <c r="J19" i="1"/>
  <c r="G20" i="1"/>
  <c r="H20" i="1" s="1"/>
  <c r="J20" i="1"/>
  <c r="G21" i="1"/>
  <c r="H21" i="1" s="1"/>
  <c r="J21" i="1"/>
  <c r="G22" i="1"/>
  <c r="H22" i="1" s="1"/>
  <c r="J22" i="1"/>
  <c r="G23" i="1"/>
  <c r="H23" i="1" s="1"/>
  <c r="J23" i="1"/>
  <c r="G24" i="1"/>
  <c r="H24" i="1" s="1"/>
  <c r="J24" i="1"/>
  <c r="G25" i="1"/>
  <c r="H25" i="1" s="1"/>
  <c r="J25" i="1"/>
  <c r="G26" i="1"/>
  <c r="H26" i="1" s="1"/>
  <c r="J26" i="1"/>
  <c r="G27" i="1"/>
  <c r="H27" i="1" s="1"/>
  <c r="J27" i="1"/>
  <c r="G28" i="1"/>
  <c r="H28" i="1" s="1"/>
  <c r="J28" i="1"/>
  <c r="G29" i="1"/>
  <c r="H29" i="1" s="1"/>
  <c r="J29" i="1"/>
  <c r="G30" i="1"/>
  <c r="H30" i="1" s="1"/>
  <c r="J30" i="1"/>
  <c r="G31" i="1"/>
  <c r="H31" i="1" s="1"/>
  <c r="J31" i="1"/>
  <c r="G32" i="1"/>
  <c r="H32" i="1" s="1"/>
  <c r="J32" i="1"/>
  <c r="G33" i="1"/>
  <c r="H33" i="1" s="1"/>
  <c r="J33" i="1"/>
  <c r="G34" i="1"/>
  <c r="H34" i="1" s="1"/>
  <c r="J34" i="1"/>
  <c r="G35" i="1"/>
  <c r="H35" i="1" s="1"/>
  <c r="J35" i="1"/>
  <c r="G36" i="1"/>
  <c r="H36" i="1" s="1"/>
  <c r="J36" i="1"/>
  <c r="G37" i="1"/>
  <c r="H37" i="1" s="1"/>
  <c r="J37" i="1"/>
  <c r="G38" i="1"/>
  <c r="H38" i="1" s="1"/>
  <c r="J38" i="1"/>
  <c r="G39" i="1"/>
  <c r="H39" i="1" s="1"/>
  <c r="J39" i="1"/>
  <c r="G40" i="1"/>
  <c r="H40" i="1" s="1"/>
  <c r="J40" i="1"/>
  <c r="G41" i="1"/>
  <c r="H41" i="1" s="1"/>
  <c r="J41" i="1"/>
  <c r="G42" i="1"/>
  <c r="H42" i="1" s="1"/>
  <c r="J42" i="1"/>
  <c r="G43" i="1"/>
  <c r="H43" i="1" s="1"/>
  <c r="J43" i="1"/>
  <c r="G44" i="1"/>
  <c r="H44" i="1" s="1"/>
  <c r="J44" i="1"/>
  <c r="G45" i="1"/>
  <c r="H45" i="1" s="1"/>
  <c r="J45" i="1"/>
  <c r="G46" i="1"/>
  <c r="H46" i="1" s="1"/>
  <c r="J46" i="1"/>
  <c r="G47" i="1"/>
  <c r="H47" i="1" s="1"/>
  <c r="J47" i="1"/>
  <c r="G48" i="1"/>
  <c r="H48" i="1" s="1"/>
  <c r="J48" i="1"/>
  <c r="G49" i="1"/>
  <c r="H49" i="1" s="1"/>
  <c r="J49" i="1"/>
  <c r="G50" i="1"/>
  <c r="H50" i="1" s="1"/>
  <c r="J50" i="1"/>
  <c r="G51" i="1"/>
  <c r="H51" i="1" s="1"/>
  <c r="J51" i="1"/>
  <c r="G52" i="1"/>
  <c r="H52" i="1" s="1"/>
  <c r="J52" i="1"/>
  <c r="G53" i="1"/>
  <c r="H53" i="1" s="1"/>
  <c r="J53" i="1"/>
  <c r="G54" i="1"/>
  <c r="H54" i="1" s="1"/>
  <c r="J54" i="1"/>
  <c r="G55" i="1"/>
  <c r="H55" i="1" s="1"/>
  <c r="J55" i="1"/>
  <c r="G56" i="1"/>
  <c r="H56" i="1" s="1"/>
  <c r="J56" i="1"/>
  <c r="G57" i="1"/>
  <c r="H57" i="1" s="1"/>
  <c r="J57" i="1"/>
  <c r="G58" i="1"/>
  <c r="H58" i="1" s="1"/>
  <c r="J58" i="1"/>
  <c r="G59" i="1"/>
  <c r="H59" i="1" s="1"/>
  <c r="J59" i="1"/>
  <c r="G60" i="1"/>
  <c r="H60" i="1" s="1"/>
  <c r="J60" i="1"/>
  <c r="G61" i="1"/>
  <c r="H61" i="1" s="1"/>
  <c r="J61" i="1"/>
  <c r="G62" i="1"/>
  <c r="H62" i="1" s="1"/>
  <c r="J62" i="1"/>
  <c r="G63" i="1"/>
  <c r="H63" i="1" s="1"/>
  <c r="J63" i="1"/>
  <c r="G64" i="1"/>
  <c r="H64" i="1" s="1"/>
  <c r="J64" i="1"/>
  <c r="G65" i="1"/>
  <c r="H65" i="1" s="1"/>
  <c r="J65" i="1"/>
  <c r="G66" i="1"/>
  <c r="H66" i="1" s="1"/>
  <c r="J66" i="1"/>
  <c r="G67" i="1"/>
  <c r="H67" i="1" s="1"/>
  <c r="J67" i="1"/>
  <c r="G68" i="1"/>
  <c r="H68" i="1" s="1"/>
  <c r="J68" i="1"/>
  <c r="G69" i="1"/>
  <c r="H69" i="1" s="1"/>
  <c r="J69" i="1"/>
  <c r="G70" i="1"/>
  <c r="H70" i="1" s="1"/>
  <c r="J70" i="1"/>
  <c r="G71" i="1"/>
  <c r="H71" i="1" s="1"/>
  <c r="J71" i="1"/>
  <c r="G72" i="1"/>
  <c r="H72" i="1" s="1"/>
  <c r="J72" i="1"/>
  <c r="G73" i="1"/>
  <c r="H73" i="1" s="1"/>
  <c r="J73" i="1"/>
  <c r="G74" i="1"/>
  <c r="H74" i="1" s="1"/>
  <c r="J74" i="1"/>
  <c r="G75" i="1"/>
  <c r="H75" i="1" s="1"/>
  <c r="J75" i="1"/>
  <c r="G76" i="1"/>
  <c r="H76" i="1" s="1"/>
  <c r="J76" i="1"/>
  <c r="G77" i="1"/>
  <c r="H77" i="1" s="1"/>
  <c r="J77" i="1"/>
  <c r="G78" i="1"/>
  <c r="H78" i="1" s="1"/>
  <c r="J78" i="1"/>
  <c r="G79" i="1"/>
  <c r="H79" i="1" s="1"/>
  <c r="J79" i="1"/>
  <c r="G80" i="1"/>
  <c r="H80" i="1" s="1"/>
  <c r="J80" i="1"/>
  <c r="G81" i="1"/>
  <c r="H81" i="1" s="1"/>
  <c r="J81" i="1"/>
  <c r="G82" i="1"/>
  <c r="H82" i="1" s="1"/>
  <c r="J82" i="1"/>
  <c r="G83" i="1"/>
  <c r="H83" i="1" s="1"/>
  <c r="J83" i="1"/>
  <c r="G84" i="1"/>
  <c r="H84" i="1" s="1"/>
  <c r="J84" i="1"/>
  <c r="G85" i="1"/>
  <c r="H85" i="1" s="1"/>
  <c r="J85" i="1"/>
  <c r="G86" i="1"/>
  <c r="H86" i="1" s="1"/>
  <c r="J86" i="1"/>
  <c r="G87" i="1"/>
  <c r="H87" i="1" s="1"/>
  <c r="J87" i="1"/>
  <c r="G88" i="1"/>
  <c r="H88" i="1" s="1"/>
  <c r="J88" i="1"/>
  <c r="G89" i="1"/>
  <c r="H89" i="1" s="1"/>
  <c r="J89" i="1"/>
  <c r="G90" i="1"/>
  <c r="H90" i="1" s="1"/>
  <c r="J90" i="1"/>
  <c r="G91" i="1"/>
  <c r="H91" i="1" s="1"/>
  <c r="J91" i="1"/>
  <c r="G92" i="1"/>
  <c r="H92" i="1" s="1"/>
  <c r="J92" i="1"/>
  <c r="G93" i="1"/>
  <c r="H93" i="1" s="1"/>
  <c r="J93" i="1"/>
  <c r="G94" i="1"/>
  <c r="H94" i="1" s="1"/>
  <c r="J94" i="1"/>
  <c r="G95" i="1"/>
  <c r="H95" i="1" s="1"/>
  <c r="J95" i="1"/>
  <c r="G96" i="1"/>
  <c r="H96" i="1" s="1"/>
  <c r="J96" i="1"/>
  <c r="G97" i="1"/>
  <c r="H97" i="1" s="1"/>
  <c r="J97" i="1"/>
  <c r="G98" i="1"/>
  <c r="H98" i="1" s="1"/>
  <c r="J98" i="1"/>
  <c r="G99" i="1"/>
  <c r="H99" i="1" s="1"/>
  <c r="J99" i="1"/>
  <c r="G100" i="1"/>
  <c r="H100" i="1" s="1"/>
  <c r="J100" i="1"/>
  <c r="G101" i="1"/>
  <c r="H101" i="1" s="1"/>
  <c r="J101" i="1"/>
  <c r="G102" i="1"/>
  <c r="H102" i="1" s="1"/>
  <c r="J102" i="1"/>
  <c r="G103" i="1"/>
  <c r="H103" i="1" s="1"/>
  <c r="J103" i="1"/>
  <c r="G104" i="1"/>
  <c r="H104" i="1" s="1"/>
  <c r="J104" i="1"/>
  <c r="G105" i="1"/>
  <c r="H105" i="1" s="1"/>
  <c r="J105" i="1"/>
  <c r="G106" i="1"/>
  <c r="H106" i="1" s="1"/>
  <c r="J106" i="1"/>
  <c r="G107" i="1"/>
  <c r="H107" i="1" s="1"/>
  <c r="J107" i="1"/>
  <c r="G108" i="1"/>
  <c r="H108" i="1" s="1"/>
  <c r="J108" i="1"/>
  <c r="G109" i="1"/>
  <c r="H109" i="1" s="1"/>
  <c r="J109" i="1"/>
  <c r="G110" i="1"/>
  <c r="H110" i="1" s="1"/>
  <c r="J110" i="1"/>
  <c r="G111" i="1"/>
  <c r="H111" i="1" s="1"/>
  <c r="J111" i="1"/>
  <c r="G112" i="1"/>
  <c r="H112" i="1" s="1"/>
  <c r="J112" i="1"/>
  <c r="G113" i="1"/>
  <c r="H113" i="1" s="1"/>
  <c r="J113" i="1"/>
  <c r="G114" i="1"/>
  <c r="H114" i="1" s="1"/>
  <c r="J114" i="1"/>
  <c r="G115" i="1"/>
  <c r="H115" i="1" s="1"/>
  <c r="J115" i="1"/>
  <c r="G116" i="1"/>
  <c r="H116" i="1" s="1"/>
  <c r="J116" i="1"/>
  <c r="G117" i="1"/>
  <c r="H117" i="1" s="1"/>
  <c r="J117" i="1"/>
  <c r="G118" i="1"/>
  <c r="H118" i="1" s="1"/>
  <c r="J118" i="1"/>
  <c r="G119" i="1"/>
  <c r="H119" i="1" s="1"/>
  <c r="J119" i="1"/>
  <c r="G120" i="1"/>
  <c r="H120" i="1" s="1"/>
  <c r="J120" i="1"/>
  <c r="G121" i="1"/>
  <c r="H121" i="1" s="1"/>
  <c r="J121" i="1"/>
  <c r="G122" i="1"/>
  <c r="H122" i="1" s="1"/>
  <c r="J122" i="1"/>
  <c r="G123" i="1"/>
  <c r="H123" i="1" s="1"/>
  <c r="J123" i="1"/>
  <c r="G124" i="1"/>
  <c r="H124" i="1" s="1"/>
  <c r="J124" i="1"/>
  <c r="G125" i="1"/>
  <c r="H125" i="1" s="1"/>
  <c r="J125" i="1"/>
  <c r="G126" i="1"/>
  <c r="H126" i="1" s="1"/>
  <c r="J126" i="1"/>
  <c r="G127" i="1"/>
  <c r="H127" i="1" s="1"/>
  <c r="J127" i="1"/>
  <c r="G128" i="1"/>
  <c r="H128" i="1" s="1"/>
  <c r="J128" i="1"/>
  <c r="G129" i="1"/>
  <c r="H129" i="1" s="1"/>
  <c r="J129" i="1"/>
  <c r="G130" i="1"/>
  <c r="H130" i="1" s="1"/>
  <c r="J130" i="1"/>
  <c r="G131" i="1"/>
  <c r="H131" i="1" s="1"/>
  <c r="J131" i="1"/>
  <c r="G132" i="1"/>
  <c r="H132" i="1" s="1"/>
  <c r="J132" i="1"/>
  <c r="G133" i="1"/>
  <c r="H133" i="1" s="1"/>
  <c r="J133" i="1"/>
  <c r="G134" i="1"/>
  <c r="H134" i="1" s="1"/>
  <c r="J134" i="1"/>
  <c r="G135" i="1"/>
  <c r="H135" i="1" s="1"/>
  <c r="J135" i="1"/>
  <c r="M3" i="1" l="1"/>
  <c r="M4" i="1" s="1"/>
  <c r="M2" i="1"/>
  <c r="N2" i="1"/>
  <c r="N4" i="1" s="1"/>
</calcChain>
</file>

<file path=xl/sharedStrings.xml><?xml version="1.0" encoding="utf-8"?>
<sst xmlns="http://schemas.openxmlformats.org/spreadsheetml/2006/main" count="4" uniqueCount="4">
  <si>
    <t>Sid</t>
  </si>
  <si>
    <t>Ryan</t>
  </si>
  <si>
    <t>team2</t>
  </si>
  <si>
    <t>team1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</si>
</sst>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2396-23E6-40B7-B415-393AD716C454}">
  <dimension ref="A1:N135"/>
  <sheetViews>
    <sheetView tabSelected="1" workbookViewId="0">
      <selection activeCell="A2" sqref="A2"/>
    </sheetView>
  </sheetViews>
  <sheetFormatPr defaultRowHeight="14.4" x14ac:dyDescent="0.3"/>
  <sheetData>
    <row r="1" spans="1:14" x14ac:dyDescent="0.3">
      <c r="B1" t="s">
        <v>3</v>
      </c>
      <c r="C1" t="s">
        <v>2</v>
      </c>
      <c r="M1" t="s">
        <v>1</v>
      </c>
      <c r="N1" t="s">
        <v>0</v>
      </c>
    </row>
    <row r="2" spans="1:14" x14ac:dyDescent="0.3">
      <c r="A2">
        <v>2016</v>
      </c>
      <c r="B2">
        <v>1195</v>
      </c>
      <c r="C2">
        <v>1192</v>
      </c>
      <c r="D2">
        <v>1</v>
      </c>
      <c r="E2">
        <v>0.85826861899999995</v>
      </c>
      <c r="F2">
        <v>2.416535E-3</v>
      </c>
      <c r="G2">
        <f>IF(E2&gt;F2,1,0)</f>
        <v>1</v>
      </c>
      <c r="H2" t="b">
        <f>D2=G2</f>
        <v>1</v>
      </c>
      <c r="I2">
        <v>1</v>
      </c>
      <c r="J2" t="b">
        <f>I2=D2</f>
        <v>1</v>
      </c>
      <c r="L2" t="b">
        <v>0</v>
      </c>
      <c r="M2">
        <f>COUNTIF(H2:H135,L2)/2</f>
        <v>20</v>
      </c>
      <c r="N2">
        <f>COUNTIF($J$2:$J$135,L2)/2</f>
        <v>19</v>
      </c>
    </row>
    <row r="3" spans="1:14" x14ac:dyDescent="0.3">
      <c r="A3">
        <v>2016</v>
      </c>
      <c r="B3">
        <v>1455</v>
      </c>
      <c r="C3">
        <v>1435</v>
      </c>
      <c r="D3">
        <v>1</v>
      </c>
      <c r="E3">
        <v>0.27352628099999998</v>
      </c>
      <c r="F3">
        <v>0.43356215999999997</v>
      </c>
      <c r="G3">
        <f>IF(E3&gt;F3,1,0)</f>
        <v>0</v>
      </c>
      <c r="H3" t="b">
        <f>D3=G3</f>
        <v>0</v>
      </c>
      <c r="I3">
        <v>1</v>
      </c>
      <c r="J3" t="b">
        <f>I3=D3</f>
        <v>1</v>
      </c>
      <c r="L3" t="b">
        <v>1</v>
      </c>
      <c r="M3">
        <f>COUNTIF(H2:H135,L3)/2</f>
        <v>47</v>
      </c>
      <c r="N3">
        <f>COUNTIF($J$2:$J$135,L3)/2</f>
        <v>48</v>
      </c>
    </row>
    <row r="4" spans="1:14" x14ac:dyDescent="0.3">
      <c r="A4">
        <v>2016</v>
      </c>
      <c r="B4">
        <v>1221</v>
      </c>
      <c r="C4">
        <v>1380</v>
      </c>
      <c r="D4">
        <v>1</v>
      </c>
      <c r="E4">
        <v>0.100704111</v>
      </c>
      <c r="F4">
        <v>4.8328519E-2</v>
      </c>
      <c r="G4">
        <f>IF(E4&gt;F4,1,0)</f>
        <v>1</v>
      </c>
      <c r="H4" t="b">
        <f>D4=G4</f>
        <v>1</v>
      </c>
      <c r="I4">
        <v>0</v>
      </c>
      <c r="J4" t="b">
        <f>I4=D4</f>
        <v>0</v>
      </c>
      <c r="M4">
        <f>M3/SUM(M2:M3)</f>
        <v>0.70149253731343286</v>
      </c>
      <c r="N4">
        <f>N3/SUM(N2:N3)</f>
        <v>0.71641791044776115</v>
      </c>
    </row>
    <row r="5" spans="1:14" x14ac:dyDescent="0.3">
      <c r="A5">
        <v>2016</v>
      </c>
      <c r="B5">
        <v>1276</v>
      </c>
      <c r="C5">
        <v>1409</v>
      </c>
      <c r="D5">
        <v>1</v>
      </c>
      <c r="E5">
        <v>0.58278268600000005</v>
      </c>
      <c r="F5">
        <v>0.62287128000000003</v>
      </c>
      <c r="G5">
        <f>IF(E5&gt;F5,1,0)</f>
        <v>0</v>
      </c>
      <c r="H5" t="b">
        <f>D5=G5</f>
        <v>0</v>
      </c>
      <c r="I5">
        <v>1</v>
      </c>
      <c r="J5" t="b">
        <f>I5=D5</f>
        <v>1</v>
      </c>
    </row>
    <row r="6" spans="1:14" x14ac:dyDescent="0.3">
      <c r="A6">
        <v>2016</v>
      </c>
      <c r="B6">
        <v>1114</v>
      </c>
      <c r="C6">
        <v>1345</v>
      </c>
      <c r="D6">
        <v>1</v>
      </c>
      <c r="E6">
        <v>0.62766230099999998</v>
      </c>
      <c r="F6">
        <v>2.9212908739999999</v>
      </c>
      <c r="G6">
        <f>IF(E6&gt;F6,1,0)</f>
        <v>0</v>
      </c>
      <c r="H6" t="b">
        <f>D6=G6</f>
        <v>0</v>
      </c>
      <c r="I6">
        <v>0</v>
      </c>
      <c r="J6" t="b">
        <f>I6=D6</f>
        <v>0</v>
      </c>
    </row>
    <row r="7" spans="1:14" x14ac:dyDescent="0.3">
      <c r="A7">
        <v>2016</v>
      </c>
      <c r="B7">
        <v>1139</v>
      </c>
      <c r="C7">
        <v>1403</v>
      </c>
      <c r="D7">
        <v>1</v>
      </c>
      <c r="E7">
        <v>0.41963249400000002</v>
      </c>
      <c r="F7">
        <v>0.56977778700000004</v>
      </c>
      <c r="G7">
        <f>IF(E7&gt;F7,1,0)</f>
        <v>0</v>
      </c>
      <c r="H7" t="b">
        <f>D7=G7</f>
        <v>0</v>
      </c>
      <c r="I7">
        <v>1</v>
      </c>
      <c r="J7" t="b">
        <f>I7=D7</f>
        <v>1</v>
      </c>
    </row>
    <row r="8" spans="1:14" x14ac:dyDescent="0.3">
      <c r="A8">
        <v>2016</v>
      </c>
      <c r="B8">
        <v>1163</v>
      </c>
      <c r="C8">
        <v>1160</v>
      </c>
      <c r="D8">
        <v>1</v>
      </c>
      <c r="E8">
        <v>0.83186990000000005</v>
      </c>
      <c r="F8">
        <v>0.42175862200000003</v>
      </c>
      <c r="G8">
        <f>IF(E8&gt;F8,1,0)</f>
        <v>1</v>
      </c>
      <c r="H8" t="b">
        <f>D8=G8</f>
        <v>1</v>
      </c>
      <c r="I8">
        <v>1</v>
      </c>
      <c r="J8" t="b">
        <f>I8=D8</f>
        <v>1</v>
      </c>
    </row>
    <row r="9" spans="1:14" x14ac:dyDescent="0.3">
      <c r="A9">
        <v>2016</v>
      </c>
      <c r="B9">
        <v>1181</v>
      </c>
      <c r="C9">
        <v>1423</v>
      </c>
      <c r="D9">
        <v>1</v>
      </c>
      <c r="E9">
        <v>1.706026316</v>
      </c>
      <c r="F9">
        <v>0.15275886699999999</v>
      </c>
      <c r="G9">
        <f>IF(E9&gt;F9,1,0)</f>
        <v>1</v>
      </c>
      <c r="H9" t="b">
        <f>D9=G9</f>
        <v>1</v>
      </c>
      <c r="I9">
        <v>1</v>
      </c>
      <c r="J9" t="b">
        <f>I9=D9</f>
        <v>1</v>
      </c>
    </row>
    <row r="10" spans="1:14" x14ac:dyDescent="0.3">
      <c r="A10">
        <v>2016</v>
      </c>
      <c r="B10">
        <v>1211</v>
      </c>
      <c r="C10">
        <v>1371</v>
      </c>
      <c r="D10">
        <v>1</v>
      </c>
      <c r="E10">
        <v>0.68498539899999999</v>
      </c>
      <c r="F10">
        <v>0.73570382599999995</v>
      </c>
      <c r="G10">
        <f>IF(E10&gt;F10,1,0)</f>
        <v>0</v>
      </c>
      <c r="H10" t="b">
        <f>D10=G10</f>
        <v>0</v>
      </c>
      <c r="I10">
        <v>0</v>
      </c>
      <c r="J10" t="b">
        <f>I10=D10</f>
        <v>0</v>
      </c>
    </row>
    <row r="11" spans="1:14" x14ac:dyDescent="0.3">
      <c r="A11">
        <v>2016</v>
      </c>
      <c r="B11">
        <v>1231</v>
      </c>
      <c r="C11">
        <v>1151</v>
      </c>
      <c r="D11">
        <v>1</v>
      </c>
      <c r="E11">
        <v>2.3785390849999999</v>
      </c>
      <c r="F11">
        <v>0.18001460999999999</v>
      </c>
      <c r="G11">
        <f>IF(E11&gt;F11,1,0)</f>
        <v>1</v>
      </c>
      <c r="H11" t="b">
        <f>D11=G11</f>
        <v>1</v>
      </c>
      <c r="I11">
        <v>1</v>
      </c>
      <c r="J11" t="b">
        <f>I11=D11</f>
        <v>1</v>
      </c>
    </row>
    <row r="12" spans="1:14" x14ac:dyDescent="0.3">
      <c r="A12">
        <v>2016</v>
      </c>
      <c r="B12">
        <v>1235</v>
      </c>
      <c r="C12">
        <v>1233</v>
      </c>
      <c r="D12">
        <v>1</v>
      </c>
      <c r="E12">
        <v>10.794775960000001</v>
      </c>
      <c r="F12">
        <v>0.11337599900000001</v>
      </c>
      <c r="G12">
        <f>IF(E12&gt;F12,1,0)</f>
        <v>1</v>
      </c>
      <c r="H12" t="b">
        <f>D12=G12</f>
        <v>1</v>
      </c>
      <c r="I12">
        <v>1</v>
      </c>
      <c r="J12" t="b">
        <f>I12=D12</f>
        <v>1</v>
      </c>
    </row>
    <row r="13" spans="1:14" x14ac:dyDescent="0.3">
      <c r="A13">
        <v>2016</v>
      </c>
      <c r="B13">
        <v>1242</v>
      </c>
      <c r="C13">
        <v>1122</v>
      </c>
      <c r="D13">
        <v>1</v>
      </c>
      <c r="E13">
        <v>7.0995440480000003</v>
      </c>
      <c r="F13">
        <v>0.85826861899999995</v>
      </c>
      <c r="G13">
        <f>IF(E13&gt;F13,1,0)</f>
        <v>1</v>
      </c>
      <c r="H13" t="b">
        <f>D13=G13</f>
        <v>1</v>
      </c>
      <c r="I13">
        <v>1</v>
      </c>
      <c r="J13" t="b">
        <f>I13=D13</f>
        <v>1</v>
      </c>
    </row>
    <row r="14" spans="1:14" x14ac:dyDescent="0.3">
      <c r="A14">
        <v>2016</v>
      </c>
      <c r="B14">
        <v>1246</v>
      </c>
      <c r="C14">
        <v>1392</v>
      </c>
      <c r="D14">
        <v>1</v>
      </c>
      <c r="E14">
        <v>1.40841186</v>
      </c>
      <c r="F14">
        <v>0.292479873</v>
      </c>
      <c r="G14">
        <f>IF(E14&gt;F14,1,0)</f>
        <v>1</v>
      </c>
      <c r="H14" t="b">
        <f>D14=G14</f>
        <v>1</v>
      </c>
      <c r="I14">
        <v>1</v>
      </c>
      <c r="J14" t="b">
        <f>I14=D14</f>
        <v>1</v>
      </c>
    </row>
    <row r="15" spans="1:14" x14ac:dyDescent="0.3">
      <c r="A15">
        <v>2016</v>
      </c>
      <c r="B15">
        <v>1274</v>
      </c>
      <c r="C15">
        <v>1138</v>
      </c>
      <c r="D15">
        <v>1</v>
      </c>
      <c r="E15">
        <v>3.8916072850000001</v>
      </c>
      <c r="F15">
        <v>0.85826861899999995</v>
      </c>
      <c r="G15">
        <f>IF(E15&gt;F15,1,0)</f>
        <v>1</v>
      </c>
      <c r="H15" t="b">
        <f>D15=G15</f>
        <v>1</v>
      </c>
      <c r="I15">
        <v>1</v>
      </c>
      <c r="J15" t="b">
        <f>I15=D15</f>
        <v>1</v>
      </c>
    </row>
    <row r="16" spans="1:14" x14ac:dyDescent="0.3">
      <c r="A16">
        <v>2016</v>
      </c>
      <c r="B16">
        <v>1314</v>
      </c>
      <c r="C16">
        <v>1195</v>
      </c>
      <c r="D16">
        <v>1</v>
      </c>
      <c r="E16">
        <v>10.794775960000001</v>
      </c>
      <c r="F16">
        <v>0.85826861899999995</v>
      </c>
      <c r="G16">
        <f>IF(E16&gt;F16,1,0)</f>
        <v>1</v>
      </c>
      <c r="H16" t="b">
        <f>D16=G16</f>
        <v>1</v>
      </c>
      <c r="I16">
        <v>1</v>
      </c>
      <c r="J16" t="b">
        <f>I16=D16</f>
        <v>1</v>
      </c>
    </row>
    <row r="17" spans="1:10" x14ac:dyDescent="0.3">
      <c r="A17">
        <v>2016</v>
      </c>
      <c r="B17">
        <v>1344</v>
      </c>
      <c r="C17">
        <v>1425</v>
      </c>
      <c r="D17">
        <v>1</v>
      </c>
      <c r="E17">
        <v>0.64721357800000001</v>
      </c>
      <c r="F17">
        <v>0.61853557800000003</v>
      </c>
      <c r="G17">
        <f>IF(E17&gt;F17,1,0)</f>
        <v>1</v>
      </c>
      <c r="H17" t="b">
        <f>D17=G17</f>
        <v>1</v>
      </c>
      <c r="I17">
        <v>1</v>
      </c>
      <c r="J17" t="b">
        <f>I17=D17</f>
        <v>1</v>
      </c>
    </row>
    <row r="18" spans="1:10" x14ac:dyDescent="0.3">
      <c r="A18">
        <v>2016</v>
      </c>
      <c r="B18">
        <v>1428</v>
      </c>
      <c r="C18">
        <v>1201</v>
      </c>
      <c r="D18">
        <v>1</v>
      </c>
      <c r="E18">
        <v>1.0104191300000001</v>
      </c>
      <c r="F18">
        <v>0.15275886699999999</v>
      </c>
      <c r="G18">
        <f>IF(E18&gt;F18,1,0)</f>
        <v>1</v>
      </c>
      <c r="H18" t="b">
        <f>D18=G18</f>
        <v>1</v>
      </c>
      <c r="I18">
        <v>1</v>
      </c>
      <c r="J18" t="b">
        <f>I18=D18</f>
        <v>1</v>
      </c>
    </row>
    <row r="19" spans="1:10" x14ac:dyDescent="0.3">
      <c r="A19">
        <v>2016</v>
      </c>
      <c r="B19">
        <v>1438</v>
      </c>
      <c r="C19">
        <v>1214</v>
      </c>
      <c r="D19">
        <v>1</v>
      </c>
      <c r="E19">
        <v>1.7511320109999999</v>
      </c>
      <c r="F19">
        <v>9.5685800000000001E-3</v>
      </c>
      <c r="G19">
        <f>IF(E19&gt;F19,1,0)</f>
        <v>1</v>
      </c>
      <c r="H19" t="b">
        <f>D19=G19</f>
        <v>1</v>
      </c>
      <c r="I19">
        <v>1</v>
      </c>
      <c r="J19" t="b">
        <f>I19=D19</f>
        <v>1</v>
      </c>
    </row>
    <row r="20" spans="1:10" x14ac:dyDescent="0.3">
      <c r="A20">
        <v>2016</v>
      </c>
      <c r="B20">
        <v>1455</v>
      </c>
      <c r="C20">
        <v>1112</v>
      </c>
      <c r="D20">
        <v>1</v>
      </c>
      <c r="E20">
        <v>0.27352628099999998</v>
      </c>
      <c r="F20">
        <v>1.54145968</v>
      </c>
      <c r="G20">
        <f>IF(E20&gt;F20,1,0)</f>
        <v>0</v>
      </c>
      <c r="H20" t="b">
        <f>D20=G20</f>
        <v>0</v>
      </c>
      <c r="I20">
        <v>0</v>
      </c>
      <c r="J20" t="b">
        <f>I20=D20</f>
        <v>0</v>
      </c>
    </row>
    <row r="21" spans="1:10" x14ac:dyDescent="0.3">
      <c r="A21">
        <v>2016</v>
      </c>
      <c r="B21">
        <v>1463</v>
      </c>
      <c r="C21">
        <v>1124</v>
      </c>
      <c r="D21">
        <v>1</v>
      </c>
      <c r="E21">
        <v>0.13665676099999999</v>
      </c>
      <c r="F21">
        <v>0.67295628799999996</v>
      </c>
      <c r="G21">
        <f>IF(E21&gt;F21,1,0)</f>
        <v>0</v>
      </c>
      <c r="H21" t="b">
        <f>D21=G21</f>
        <v>0</v>
      </c>
      <c r="I21">
        <v>0</v>
      </c>
      <c r="J21" t="b">
        <f>I21=D21</f>
        <v>0</v>
      </c>
    </row>
    <row r="22" spans="1:10" x14ac:dyDescent="0.3">
      <c r="A22">
        <v>2016</v>
      </c>
      <c r="B22">
        <v>1218</v>
      </c>
      <c r="C22">
        <v>1143</v>
      </c>
      <c r="D22">
        <v>1</v>
      </c>
      <c r="E22">
        <v>0.20725584</v>
      </c>
      <c r="F22">
        <v>6.3067784309999997</v>
      </c>
      <c r="G22">
        <f>IF(E22&gt;F22,1,0)</f>
        <v>0</v>
      </c>
      <c r="H22" t="b">
        <f>D22=G22</f>
        <v>0</v>
      </c>
      <c r="I22">
        <v>0</v>
      </c>
      <c r="J22" t="b">
        <f>I22=D22</f>
        <v>0</v>
      </c>
    </row>
    <row r="23" spans="1:10" x14ac:dyDescent="0.3">
      <c r="A23">
        <v>2016</v>
      </c>
      <c r="B23">
        <v>1234</v>
      </c>
      <c r="C23">
        <v>1396</v>
      </c>
      <c r="D23">
        <v>1</v>
      </c>
      <c r="E23">
        <v>0.62766140699999995</v>
      </c>
      <c r="F23">
        <v>0.396847546</v>
      </c>
      <c r="G23">
        <f>IF(E23&gt;F23,1,0)</f>
        <v>1</v>
      </c>
      <c r="H23" t="b">
        <f>D23=G23</f>
        <v>1</v>
      </c>
      <c r="I23">
        <v>1</v>
      </c>
      <c r="J23" t="b">
        <f>I23=D23</f>
        <v>1</v>
      </c>
    </row>
    <row r="24" spans="1:10" x14ac:dyDescent="0.3">
      <c r="A24">
        <v>2016</v>
      </c>
      <c r="B24">
        <v>1268</v>
      </c>
      <c r="C24">
        <v>1355</v>
      </c>
      <c r="D24">
        <v>1</v>
      </c>
      <c r="E24">
        <v>1.2286945579999999</v>
      </c>
      <c r="F24">
        <v>0.13665676099999999</v>
      </c>
      <c r="G24">
        <f>IF(E24&gt;F24,1,0)</f>
        <v>1</v>
      </c>
      <c r="H24" t="b">
        <f>D24=G24</f>
        <v>1</v>
      </c>
      <c r="I24">
        <v>1</v>
      </c>
      <c r="J24" t="b">
        <f>I24=D24</f>
        <v>1</v>
      </c>
    </row>
    <row r="25" spans="1:10" x14ac:dyDescent="0.3">
      <c r="A25">
        <v>2016</v>
      </c>
      <c r="B25">
        <v>1292</v>
      </c>
      <c r="C25">
        <v>1277</v>
      </c>
      <c r="D25">
        <v>1</v>
      </c>
      <c r="E25">
        <v>9.8028256999999994E-2</v>
      </c>
      <c r="F25">
        <v>10.69695473</v>
      </c>
      <c r="G25">
        <f>IF(E25&gt;F25,1,0)</f>
        <v>0</v>
      </c>
      <c r="H25" t="b">
        <f>D25=G25</f>
        <v>0</v>
      </c>
      <c r="I25">
        <v>0</v>
      </c>
      <c r="J25" t="b">
        <f>I25=D25</f>
        <v>0</v>
      </c>
    </row>
    <row r="26" spans="1:10" x14ac:dyDescent="0.3">
      <c r="A26">
        <v>2016</v>
      </c>
      <c r="B26">
        <v>1320</v>
      </c>
      <c r="C26">
        <v>1400</v>
      </c>
      <c r="D26">
        <v>1</v>
      </c>
      <c r="E26">
        <v>0.67599379999999998</v>
      </c>
      <c r="F26">
        <v>0.988949776</v>
      </c>
      <c r="G26">
        <f>IF(E26&gt;F26,1,0)</f>
        <v>0</v>
      </c>
      <c r="H26" t="b">
        <f>D26=G26</f>
        <v>0</v>
      </c>
      <c r="I26">
        <v>0</v>
      </c>
      <c r="J26" t="b">
        <f>I26=D26</f>
        <v>0</v>
      </c>
    </row>
    <row r="27" spans="1:10" x14ac:dyDescent="0.3">
      <c r="A27">
        <v>2016</v>
      </c>
      <c r="B27">
        <v>1323</v>
      </c>
      <c r="C27">
        <v>1276</v>
      </c>
      <c r="D27">
        <v>1</v>
      </c>
      <c r="E27">
        <v>0.42469334600000003</v>
      </c>
      <c r="F27">
        <v>0.58278268600000005</v>
      </c>
      <c r="G27">
        <f>IF(E27&gt;F27,1,0)</f>
        <v>0</v>
      </c>
      <c r="H27" t="b">
        <f>D27=G27</f>
        <v>0</v>
      </c>
      <c r="I27">
        <v>1</v>
      </c>
      <c r="J27" t="b">
        <f>I27=D27</f>
        <v>1</v>
      </c>
    </row>
    <row r="28" spans="1:10" x14ac:dyDescent="0.3">
      <c r="A28">
        <v>2016</v>
      </c>
      <c r="B28">
        <v>1328</v>
      </c>
      <c r="C28">
        <v>1167</v>
      </c>
      <c r="D28">
        <v>1</v>
      </c>
      <c r="E28">
        <v>6.5023422240000004</v>
      </c>
      <c r="F28">
        <v>8.1294834999999996E-2</v>
      </c>
      <c r="G28">
        <f>IF(E28&gt;F28,1,0)</f>
        <v>1</v>
      </c>
      <c r="H28" t="b">
        <f>D28=G28</f>
        <v>1</v>
      </c>
      <c r="I28">
        <v>1</v>
      </c>
      <c r="J28" t="b">
        <f>I28=D28</f>
        <v>1</v>
      </c>
    </row>
    <row r="29" spans="1:10" x14ac:dyDescent="0.3">
      <c r="A29">
        <v>2016</v>
      </c>
      <c r="B29">
        <v>1332</v>
      </c>
      <c r="C29">
        <v>1221</v>
      </c>
      <c r="D29">
        <v>1</v>
      </c>
      <c r="E29">
        <v>5.8887553219999997</v>
      </c>
      <c r="F29">
        <v>0.100704111</v>
      </c>
      <c r="G29">
        <f>IF(E29&gt;F29,1,0)</f>
        <v>1</v>
      </c>
      <c r="H29" t="b">
        <f>D29=G29</f>
        <v>1</v>
      </c>
      <c r="I29">
        <v>1</v>
      </c>
      <c r="J29" t="b">
        <f>I29=D29</f>
        <v>1</v>
      </c>
    </row>
    <row r="30" spans="1:10" x14ac:dyDescent="0.3">
      <c r="A30">
        <v>2016</v>
      </c>
      <c r="B30">
        <v>1372</v>
      </c>
      <c r="C30">
        <v>1452</v>
      </c>
      <c r="D30">
        <v>1</v>
      </c>
      <c r="E30">
        <v>0.42699953899999998</v>
      </c>
      <c r="F30">
        <v>1.02263248</v>
      </c>
      <c r="G30">
        <f>IF(E30&gt;F30,1,0)</f>
        <v>0</v>
      </c>
      <c r="H30" t="b">
        <f>D30=G30</f>
        <v>0</v>
      </c>
      <c r="I30">
        <v>0</v>
      </c>
      <c r="J30" t="b">
        <f>I30=D30</f>
        <v>0</v>
      </c>
    </row>
    <row r="31" spans="1:10" x14ac:dyDescent="0.3">
      <c r="A31">
        <v>2016</v>
      </c>
      <c r="B31">
        <v>1386</v>
      </c>
      <c r="C31">
        <v>1153</v>
      </c>
      <c r="D31">
        <v>1</v>
      </c>
      <c r="E31">
        <v>0.93660187699999997</v>
      </c>
      <c r="F31">
        <v>1.2926896809999999</v>
      </c>
      <c r="G31">
        <f>IF(E31&gt;F31,1,0)</f>
        <v>0</v>
      </c>
      <c r="H31" t="b">
        <f>D31=G31</f>
        <v>0</v>
      </c>
      <c r="I31">
        <v>0</v>
      </c>
      <c r="J31" t="b">
        <f>I31=D31</f>
        <v>0</v>
      </c>
    </row>
    <row r="32" spans="1:10" x14ac:dyDescent="0.3">
      <c r="A32">
        <v>2016</v>
      </c>
      <c r="B32">
        <v>1393</v>
      </c>
      <c r="C32">
        <v>1173</v>
      </c>
      <c r="D32">
        <v>1</v>
      </c>
      <c r="E32">
        <v>0.70606625099999998</v>
      </c>
      <c r="F32">
        <v>0.60779190100000002</v>
      </c>
      <c r="G32">
        <f>IF(E32&gt;F32,1,0)</f>
        <v>1</v>
      </c>
      <c r="H32" t="b">
        <f>D32=G32</f>
        <v>1</v>
      </c>
      <c r="I32">
        <v>0</v>
      </c>
      <c r="J32" t="b">
        <f>I32=D32</f>
        <v>0</v>
      </c>
    </row>
    <row r="33" spans="1:10" x14ac:dyDescent="0.3">
      <c r="A33">
        <v>2016</v>
      </c>
      <c r="B33">
        <v>1401</v>
      </c>
      <c r="C33">
        <v>1453</v>
      </c>
      <c r="D33">
        <v>1</v>
      </c>
      <c r="E33">
        <v>2.251127243</v>
      </c>
      <c r="F33">
        <v>5.4595545000000002E-2</v>
      </c>
      <c r="G33">
        <f>IF(E33&gt;F33,1,0)</f>
        <v>1</v>
      </c>
      <c r="H33" t="b">
        <f>D33=G33</f>
        <v>1</v>
      </c>
      <c r="I33">
        <v>1</v>
      </c>
      <c r="J33" t="b">
        <f>I33=D33</f>
        <v>1</v>
      </c>
    </row>
    <row r="34" spans="1:10" x14ac:dyDescent="0.3">
      <c r="A34">
        <v>2016</v>
      </c>
      <c r="B34">
        <v>1433</v>
      </c>
      <c r="C34">
        <v>1333</v>
      </c>
      <c r="D34">
        <v>1</v>
      </c>
      <c r="E34">
        <v>0.196116716</v>
      </c>
      <c r="F34">
        <v>1.004500508</v>
      </c>
      <c r="G34">
        <f>IF(E34&gt;F34,1,0)</f>
        <v>0</v>
      </c>
      <c r="H34" t="b">
        <f>D34=G34</f>
        <v>0</v>
      </c>
      <c r="I34">
        <v>1</v>
      </c>
      <c r="J34" t="b">
        <f>I34=D34</f>
        <v>1</v>
      </c>
    </row>
    <row r="35" spans="1:10" x14ac:dyDescent="0.3">
      <c r="A35">
        <v>2016</v>
      </c>
      <c r="B35">
        <v>1437</v>
      </c>
      <c r="C35">
        <v>1421</v>
      </c>
      <c r="D35">
        <v>1</v>
      </c>
      <c r="E35">
        <v>10.067953109999999</v>
      </c>
      <c r="F35">
        <v>0.13665676099999999</v>
      </c>
      <c r="G35">
        <f>IF(E35&gt;F35,1,0)</f>
        <v>1</v>
      </c>
      <c r="H35" t="b">
        <f>D35=G35</f>
        <v>1</v>
      </c>
      <c r="I35">
        <v>1</v>
      </c>
      <c r="J35" t="b">
        <f>I35=D35</f>
        <v>1</v>
      </c>
    </row>
    <row r="36" spans="1:10" x14ac:dyDescent="0.3">
      <c r="A36">
        <v>2016</v>
      </c>
      <c r="B36">
        <v>1458</v>
      </c>
      <c r="C36">
        <v>1338</v>
      </c>
      <c r="D36">
        <v>1</v>
      </c>
      <c r="E36">
        <v>1.8425786500000001</v>
      </c>
      <c r="F36">
        <v>0.51661962299999997</v>
      </c>
      <c r="G36">
        <f>IF(E36&gt;F36,1,0)</f>
        <v>1</v>
      </c>
      <c r="H36" t="b">
        <f>D36=G36</f>
        <v>1</v>
      </c>
      <c r="I36">
        <v>1</v>
      </c>
      <c r="J36" t="b">
        <f>I36=D36</f>
        <v>1</v>
      </c>
    </row>
    <row r="37" spans="1:10" x14ac:dyDescent="0.3">
      <c r="A37">
        <v>2016</v>
      </c>
      <c r="B37">
        <v>1462</v>
      </c>
      <c r="C37">
        <v>1451</v>
      </c>
      <c r="D37">
        <v>1</v>
      </c>
      <c r="E37">
        <v>1.6030212639999999</v>
      </c>
      <c r="F37">
        <v>0.170666084</v>
      </c>
      <c r="G37">
        <f>IF(E37&gt;F37,1,0)</f>
        <v>1</v>
      </c>
      <c r="H37" t="b">
        <f>D37=G37</f>
        <v>1</v>
      </c>
      <c r="I37">
        <v>1</v>
      </c>
      <c r="J37" t="b">
        <f>I37=D37</f>
        <v>1</v>
      </c>
    </row>
    <row r="38" spans="1:10" x14ac:dyDescent="0.3">
      <c r="A38">
        <v>2016</v>
      </c>
      <c r="B38">
        <v>1181</v>
      </c>
      <c r="C38">
        <v>1463</v>
      </c>
      <c r="D38">
        <v>1</v>
      </c>
      <c r="E38">
        <v>1.706026316</v>
      </c>
      <c r="F38">
        <v>0.13665676099999999</v>
      </c>
      <c r="G38">
        <f>IF(E38&gt;F38,1,0)</f>
        <v>1</v>
      </c>
      <c r="H38" t="b">
        <f>D38=G38</f>
        <v>1</v>
      </c>
      <c r="I38">
        <v>1</v>
      </c>
      <c r="J38" t="b">
        <f>I38=D38</f>
        <v>1</v>
      </c>
    </row>
    <row r="39" spans="1:10" x14ac:dyDescent="0.3">
      <c r="A39">
        <v>2016</v>
      </c>
      <c r="B39">
        <v>1211</v>
      </c>
      <c r="C39">
        <v>1428</v>
      </c>
      <c r="D39">
        <v>1</v>
      </c>
      <c r="E39">
        <v>0.68498539899999999</v>
      </c>
      <c r="F39">
        <v>1.0104191300000001</v>
      </c>
      <c r="G39">
        <f>IF(E39&gt;F39,1,0)</f>
        <v>0</v>
      </c>
      <c r="H39" t="b">
        <f>D39=G39</f>
        <v>0</v>
      </c>
      <c r="I39">
        <v>0</v>
      </c>
      <c r="J39" t="b">
        <f>I39=D39</f>
        <v>0</v>
      </c>
    </row>
    <row r="40" spans="1:10" x14ac:dyDescent="0.3">
      <c r="A40">
        <v>2016</v>
      </c>
      <c r="B40">
        <v>1231</v>
      </c>
      <c r="C40">
        <v>1246</v>
      </c>
      <c r="D40">
        <v>1</v>
      </c>
      <c r="E40">
        <v>2.3785390849999999</v>
      </c>
      <c r="F40">
        <v>1.40841186</v>
      </c>
      <c r="G40">
        <f>IF(E40&gt;F40,1,0)</f>
        <v>1</v>
      </c>
      <c r="H40" t="b">
        <f>D40=G40</f>
        <v>1</v>
      </c>
      <c r="I40">
        <v>1</v>
      </c>
      <c r="J40" t="b">
        <f>I40=D40</f>
        <v>1</v>
      </c>
    </row>
    <row r="41" spans="1:10" x14ac:dyDescent="0.3">
      <c r="A41">
        <v>2016</v>
      </c>
      <c r="B41">
        <v>1235</v>
      </c>
      <c r="C41">
        <v>1114</v>
      </c>
      <c r="D41">
        <v>1</v>
      </c>
      <c r="E41">
        <v>10.794775960000001</v>
      </c>
      <c r="F41">
        <v>0.62766230099999998</v>
      </c>
      <c r="G41">
        <f>IF(E41&gt;F41,1,0)</f>
        <v>1</v>
      </c>
      <c r="H41" t="b">
        <f>D41=G41</f>
        <v>1</v>
      </c>
      <c r="I41">
        <v>1</v>
      </c>
      <c r="J41" t="b">
        <f>I41=D41</f>
        <v>1</v>
      </c>
    </row>
    <row r="42" spans="1:10" x14ac:dyDescent="0.3">
      <c r="A42">
        <v>2016</v>
      </c>
      <c r="B42">
        <v>1242</v>
      </c>
      <c r="C42">
        <v>1163</v>
      </c>
      <c r="D42">
        <v>1</v>
      </c>
      <c r="E42">
        <v>7.0995440480000003</v>
      </c>
      <c r="F42">
        <v>0.83186990000000005</v>
      </c>
      <c r="G42">
        <f>IF(E42&gt;F42,1,0)</f>
        <v>1</v>
      </c>
      <c r="H42" t="b">
        <f>D42=G42</f>
        <v>1</v>
      </c>
      <c r="I42">
        <v>1</v>
      </c>
      <c r="J42" t="b">
        <f>I42=D42</f>
        <v>1</v>
      </c>
    </row>
    <row r="43" spans="1:10" x14ac:dyDescent="0.3">
      <c r="A43">
        <v>2016</v>
      </c>
      <c r="B43">
        <v>1274</v>
      </c>
      <c r="C43">
        <v>1455</v>
      </c>
      <c r="D43">
        <v>1</v>
      </c>
      <c r="E43">
        <v>3.8916072850000001</v>
      </c>
      <c r="F43">
        <v>0.27352628099999998</v>
      </c>
      <c r="G43">
        <f>IF(E43&gt;F43,1,0)</f>
        <v>1</v>
      </c>
      <c r="H43" t="b">
        <f>D43=G43</f>
        <v>1</v>
      </c>
      <c r="I43">
        <v>1</v>
      </c>
      <c r="J43" t="b">
        <f>I43=D43</f>
        <v>1</v>
      </c>
    </row>
    <row r="44" spans="1:10" x14ac:dyDescent="0.3">
      <c r="A44">
        <v>2016</v>
      </c>
      <c r="B44">
        <v>1314</v>
      </c>
      <c r="C44">
        <v>1344</v>
      </c>
      <c r="D44">
        <v>1</v>
      </c>
      <c r="E44">
        <v>10.794775960000001</v>
      </c>
      <c r="F44">
        <v>0.64721357800000001</v>
      </c>
      <c r="G44">
        <f>IF(E44&gt;F44,1,0)</f>
        <v>1</v>
      </c>
      <c r="H44" t="b">
        <f>D44=G44</f>
        <v>1</v>
      </c>
      <c r="I44">
        <v>1</v>
      </c>
      <c r="J44" t="b">
        <f>I44=D44</f>
        <v>1</v>
      </c>
    </row>
    <row r="45" spans="1:10" x14ac:dyDescent="0.3">
      <c r="A45">
        <v>2016</v>
      </c>
      <c r="B45">
        <v>1438</v>
      </c>
      <c r="C45">
        <v>1139</v>
      </c>
      <c r="D45">
        <v>1</v>
      </c>
      <c r="E45">
        <v>1.7511320109999999</v>
      </c>
      <c r="F45">
        <v>0.41963249400000002</v>
      </c>
      <c r="G45">
        <f>IF(E45&gt;F45,1,0)</f>
        <v>1</v>
      </c>
      <c r="H45" t="b">
        <f>D45=G45</f>
        <v>1</v>
      </c>
      <c r="I45">
        <v>1</v>
      </c>
      <c r="J45" t="b">
        <f>I45=D45</f>
        <v>1</v>
      </c>
    </row>
    <row r="46" spans="1:10" x14ac:dyDescent="0.3">
      <c r="A46">
        <v>2016</v>
      </c>
      <c r="B46">
        <v>1268</v>
      </c>
      <c r="C46">
        <v>1218</v>
      </c>
      <c r="D46">
        <v>1</v>
      </c>
      <c r="E46">
        <v>1.2286945579999999</v>
      </c>
      <c r="F46">
        <v>0.20725584</v>
      </c>
      <c r="G46">
        <f>IF(E46&gt;F46,1,0)</f>
        <v>1</v>
      </c>
      <c r="H46" t="b">
        <f>D46=G46</f>
        <v>1</v>
      </c>
      <c r="I46">
        <v>1</v>
      </c>
      <c r="J46" t="b">
        <f>I46=D46</f>
        <v>1</v>
      </c>
    </row>
    <row r="47" spans="1:10" x14ac:dyDescent="0.3">
      <c r="A47">
        <v>2016</v>
      </c>
      <c r="B47">
        <v>1323</v>
      </c>
      <c r="C47">
        <v>1372</v>
      </c>
      <c r="D47">
        <v>1</v>
      </c>
      <c r="E47">
        <v>0.42469334600000003</v>
      </c>
      <c r="F47">
        <v>0.42699953899999998</v>
      </c>
      <c r="G47">
        <f>IF(E47&gt;F47,1,0)</f>
        <v>0</v>
      </c>
      <c r="H47" t="b">
        <f>D47=G47</f>
        <v>0</v>
      </c>
      <c r="I47">
        <v>0</v>
      </c>
      <c r="J47" t="b">
        <f>I47=D47</f>
        <v>0</v>
      </c>
    </row>
    <row r="48" spans="1:10" x14ac:dyDescent="0.3">
      <c r="A48">
        <v>2016</v>
      </c>
      <c r="B48">
        <v>1328</v>
      </c>
      <c r="C48">
        <v>1433</v>
      </c>
      <c r="D48">
        <v>1</v>
      </c>
      <c r="E48">
        <v>6.5023422240000004</v>
      </c>
      <c r="F48">
        <v>0.196116716</v>
      </c>
      <c r="G48">
        <f>IF(E48&gt;F48,1,0)</f>
        <v>1</v>
      </c>
      <c r="H48" t="b">
        <f>D48=G48</f>
        <v>1</v>
      </c>
      <c r="I48">
        <v>1</v>
      </c>
      <c r="J48" t="b">
        <f>I48=D48</f>
        <v>1</v>
      </c>
    </row>
    <row r="49" spans="1:10" x14ac:dyDescent="0.3">
      <c r="A49">
        <v>2016</v>
      </c>
      <c r="B49">
        <v>1332</v>
      </c>
      <c r="C49">
        <v>1386</v>
      </c>
      <c r="D49">
        <v>1</v>
      </c>
      <c r="E49">
        <v>5.8887553219999997</v>
      </c>
      <c r="F49">
        <v>0.93660187699999997</v>
      </c>
      <c r="G49">
        <f>IF(E49&gt;F49,1,0)</f>
        <v>1</v>
      </c>
      <c r="H49" t="b">
        <f>D49=G49</f>
        <v>1</v>
      </c>
      <c r="I49">
        <v>1</v>
      </c>
      <c r="J49" t="b">
        <f>I49=D49</f>
        <v>1</v>
      </c>
    </row>
    <row r="50" spans="1:10" x14ac:dyDescent="0.3">
      <c r="A50">
        <v>2016</v>
      </c>
      <c r="B50">
        <v>1393</v>
      </c>
      <c r="C50">
        <v>1292</v>
      </c>
      <c r="D50">
        <v>1</v>
      </c>
      <c r="E50">
        <v>0.70606625099999998</v>
      </c>
      <c r="F50">
        <v>9.8028256999999994E-2</v>
      </c>
      <c r="G50">
        <f>IF(E50&gt;F50,1,0)</f>
        <v>1</v>
      </c>
      <c r="H50" t="b">
        <f>D50=G50</f>
        <v>1</v>
      </c>
      <c r="I50">
        <v>1</v>
      </c>
      <c r="J50" t="b">
        <f>I50=D50</f>
        <v>1</v>
      </c>
    </row>
    <row r="51" spans="1:10" x14ac:dyDescent="0.3">
      <c r="A51">
        <v>2016</v>
      </c>
      <c r="B51">
        <v>1401</v>
      </c>
      <c r="C51">
        <v>1320</v>
      </c>
      <c r="D51">
        <v>1</v>
      </c>
      <c r="E51">
        <v>2.251127243</v>
      </c>
      <c r="F51">
        <v>0.67599379999999998</v>
      </c>
      <c r="G51">
        <f>IF(E51&gt;F51,1,0)</f>
        <v>1</v>
      </c>
      <c r="H51" t="b">
        <f>D51=G51</f>
        <v>1</v>
      </c>
      <c r="I51">
        <v>1</v>
      </c>
      <c r="J51" t="b">
        <f>I51=D51</f>
        <v>1</v>
      </c>
    </row>
    <row r="52" spans="1:10" x14ac:dyDescent="0.3">
      <c r="A52">
        <v>2016</v>
      </c>
      <c r="B52">
        <v>1437</v>
      </c>
      <c r="C52">
        <v>1234</v>
      </c>
      <c r="D52">
        <v>1</v>
      </c>
      <c r="E52">
        <v>10.067953109999999</v>
      </c>
      <c r="F52">
        <v>0.62766140699999995</v>
      </c>
      <c r="G52">
        <f>IF(E52&gt;F52,1,0)</f>
        <v>1</v>
      </c>
      <c r="H52" t="b">
        <f>D52=G52</f>
        <v>1</v>
      </c>
      <c r="I52">
        <v>1</v>
      </c>
      <c r="J52" t="b">
        <f>I52=D52</f>
        <v>1</v>
      </c>
    </row>
    <row r="53" spans="1:10" x14ac:dyDescent="0.3">
      <c r="A53">
        <v>2016</v>
      </c>
      <c r="B53">
        <v>1458</v>
      </c>
      <c r="C53">
        <v>1462</v>
      </c>
      <c r="D53">
        <v>1</v>
      </c>
      <c r="E53">
        <v>1.8425786500000001</v>
      </c>
      <c r="F53">
        <v>1.6030212639999999</v>
      </c>
      <c r="G53">
        <f>IF(E53&gt;F53,1,0)</f>
        <v>1</v>
      </c>
      <c r="H53" t="b">
        <f>D53=G53</f>
        <v>1</v>
      </c>
      <c r="I53">
        <v>0</v>
      </c>
      <c r="J53" t="b">
        <f>I53=D53</f>
        <v>0</v>
      </c>
    </row>
    <row r="54" spans="1:10" x14ac:dyDescent="0.3">
      <c r="A54">
        <v>2016</v>
      </c>
      <c r="B54">
        <v>1242</v>
      </c>
      <c r="C54">
        <v>1268</v>
      </c>
      <c r="D54">
        <v>1</v>
      </c>
      <c r="E54">
        <v>7.0995440480000003</v>
      </c>
      <c r="F54">
        <v>1.2286945579999999</v>
      </c>
      <c r="G54">
        <f>IF(E54&gt;F54,1,0)</f>
        <v>1</v>
      </c>
      <c r="H54" t="b">
        <f>D54=G54</f>
        <v>1</v>
      </c>
      <c r="I54">
        <v>1</v>
      </c>
      <c r="J54" t="b">
        <f>I54=D54</f>
        <v>1</v>
      </c>
    </row>
    <row r="55" spans="1:10" x14ac:dyDescent="0.3">
      <c r="A55">
        <v>2016</v>
      </c>
      <c r="B55">
        <v>1328</v>
      </c>
      <c r="C55">
        <v>1401</v>
      </c>
      <c r="D55">
        <v>1</v>
      </c>
      <c r="E55">
        <v>6.5023422240000004</v>
      </c>
      <c r="F55">
        <v>2.251127243</v>
      </c>
      <c r="G55">
        <f>IF(E55&gt;F55,1,0)</f>
        <v>1</v>
      </c>
      <c r="H55" t="b">
        <f>D55=G55</f>
        <v>1</v>
      </c>
      <c r="I55">
        <v>1</v>
      </c>
      <c r="J55" t="b">
        <f>I55=D55</f>
        <v>1</v>
      </c>
    </row>
    <row r="56" spans="1:10" x14ac:dyDescent="0.3">
      <c r="A56">
        <v>2016</v>
      </c>
      <c r="B56">
        <v>1332</v>
      </c>
      <c r="C56">
        <v>1181</v>
      </c>
      <c r="D56">
        <v>1</v>
      </c>
      <c r="E56">
        <v>5.8887553219999997</v>
      </c>
      <c r="F56">
        <v>1.706026316</v>
      </c>
      <c r="G56">
        <f>IF(E56&gt;F56,1,0)</f>
        <v>1</v>
      </c>
      <c r="H56" t="b">
        <f>D56=G56</f>
        <v>1</v>
      </c>
      <c r="I56">
        <v>1</v>
      </c>
      <c r="J56" t="b">
        <f>I56=D56</f>
        <v>1</v>
      </c>
    </row>
    <row r="57" spans="1:10" x14ac:dyDescent="0.3">
      <c r="A57">
        <v>2016</v>
      </c>
      <c r="B57">
        <v>1437</v>
      </c>
      <c r="C57">
        <v>1274</v>
      </c>
      <c r="D57">
        <v>1</v>
      </c>
      <c r="E57">
        <v>10.067953109999999</v>
      </c>
      <c r="F57">
        <v>3.8916072850000001</v>
      </c>
      <c r="G57">
        <f>IF(E57&gt;F57,1,0)</f>
        <v>1</v>
      </c>
      <c r="H57" t="b">
        <f>D57=G57</f>
        <v>1</v>
      </c>
      <c r="I57">
        <v>1</v>
      </c>
      <c r="J57" t="b">
        <f>I57=D57</f>
        <v>1</v>
      </c>
    </row>
    <row r="58" spans="1:10" x14ac:dyDescent="0.3">
      <c r="A58">
        <v>2016</v>
      </c>
      <c r="B58">
        <v>1314</v>
      </c>
      <c r="C58">
        <v>1231</v>
      </c>
      <c r="D58">
        <v>1</v>
      </c>
      <c r="E58">
        <v>10.794775960000001</v>
      </c>
      <c r="F58">
        <v>2.3785390849999999</v>
      </c>
      <c r="G58">
        <f>IF(E58&gt;F58,1,0)</f>
        <v>1</v>
      </c>
      <c r="H58" t="b">
        <f>D58=G58</f>
        <v>1</v>
      </c>
      <c r="I58">
        <v>1</v>
      </c>
      <c r="J58" t="b">
        <f>I58=D58</f>
        <v>1</v>
      </c>
    </row>
    <row r="59" spans="1:10" x14ac:dyDescent="0.3">
      <c r="A59">
        <v>2016</v>
      </c>
      <c r="B59">
        <v>1323</v>
      </c>
      <c r="C59">
        <v>1458</v>
      </c>
      <c r="D59">
        <v>1</v>
      </c>
      <c r="E59">
        <v>0.42469334600000003</v>
      </c>
      <c r="F59">
        <v>1.8425786500000001</v>
      </c>
      <c r="G59">
        <f>IF(E59&gt;F59,1,0)</f>
        <v>0</v>
      </c>
      <c r="H59" t="b">
        <f>D59=G59</f>
        <v>0</v>
      </c>
      <c r="I59">
        <v>0</v>
      </c>
      <c r="J59" t="b">
        <f>I59=D59</f>
        <v>0</v>
      </c>
    </row>
    <row r="60" spans="1:10" x14ac:dyDescent="0.3">
      <c r="A60">
        <v>2016</v>
      </c>
      <c r="B60">
        <v>1393</v>
      </c>
      <c r="C60">
        <v>1211</v>
      </c>
      <c r="D60">
        <v>1</v>
      </c>
      <c r="E60">
        <v>0.70606625099999998</v>
      </c>
      <c r="F60">
        <v>0.68498539899999999</v>
      </c>
      <c r="G60">
        <f>IF(E60&gt;F60,1,0)</f>
        <v>1</v>
      </c>
      <c r="H60" t="b">
        <f>D60=G60</f>
        <v>1</v>
      </c>
      <c r="I60">
        <v>0</v>
      </c>
      <c r="J60" t="b">
        <f>I60=D60</f>
        <v>0</v>
      </c>
    </row>
    <row r="61" spans="1:10" x14ac:dyDescent="0.3">
      <c r="A61">
        <v>2016</v>
      </c>
      <c r="B61">
        <v>1438</v>
      </c>
      <c r="C61">
        <v>1235</v>
      </c>
      <c r="D61">
        <v>1</v>
      </c>
      <c r="E61">
        <v>1.7511320109999999</v>
      </c>
      <c r="F61">
        <v>10.794775960000001</v>
      </c>
      <c r="G61">
        <f>IF(E61&gt;F61,1,0)</f>
        <v>0</v>
      </c>
      <c r="H61" t="b">
        <f>D61=G61</f>
        <v>0</v>
      </c>
      <c r="I61">
        <v>1</v>
      </c>
      <c r="J61" t="b">
        <f>I61=D61</f>
        <v>1</v>
      </c>
    </row>
    <row r="62" spans="1:10" x14ac:dyDescent="0.3">
      <c r="A62">
        <v>2016</v>
      </c>
      <c r="B62">
        <v>1328</v>
      </c>
      <c r="C62">
        <v>1332</v>
      </c>
      <c r="D62">
        <v>1</v>
      </c>
      <c r="E62">
        <v>6.5023422240000004</v>
      </c>
      <c r="F62">
        <v>5.8887553219999997</v>
      </c>
      <c r="G62">
        <f>IF(E62&gt;F62,1,0)</f>
        <v>1</v>
      </c>
      <c r="H62" t="b">
        <f>D62=G62</f>
        <v>1</v>
      </c>
      <c r="I62">
        <v>0</v>
      </c>
      <c r="J62" t="b">
        <f>I62=D62</f>
        <v>0</v>
      </c>
    </row>
    <row r="63" spans="1:10" x14ac:dyDescent="0.3">
      <c r="A63">
        <v>2016</v>
      </c>
      <c r="B63">
        <v>1437</v>
      </c>
      <c r="C63">
        <v>1242</v>
      </c>
      <c r="D63">
        <v>1</v>
      </c>
      <c r="E63">
        <v>10.067953109999999</v>
      </c>
      <c r="F63">
        <v>7.0995440480000003</v>
      </c>
      <c r="G63">
        <f>IF(E63&gt;F63,1,0)</f>
        <v>1</v>
      </c>
      <c r="H63" t="b">
        <f>D63=G63</f>
        <v>1</v>
      </c>
      <c r="I63">
        <v>0</v>
      </c>
      <c r="J63" t="b">
        <f>I63=D63</f>
        <v>0</v>
      </c>
    </row>
    <row r="64" spans="1:10" x14ac:dyDescent="0.3">
      <c r="A64">
        <v>2016</v>
      </c>
      <c r="B64">
        <v>1314</v>
      </c>
      <c r="C64">
        <v>1323</v>
      </c>
      <c r="D64">
        <v>1</v>
      </c>
      <c r="E64">
        <v>10.794775960000001</v>
      </c>
      <c r="F64">
        <v>0.42469334600000003</v>
      </c>
      <c r="G64">
        <f>IF(E64&gt;F64,1,0)</f>
        <v>1</v>
      </c>
      <c r="H64" t="b">
        <f>D64=G64</f>
        <v>1</v>
      </c>
      <c r="I64">
        <v>1</v>
      </c>
      <c r="J64" t="b">
        <f>I64=D64</f>
        <v>1</v>
      </c>
    </row>
    <row r="65" spans="1:10" x14ac:dyDescent="0.3">
      <c r="A65">
        <v>2016</v>
      </c>
      <c r="B65">
        <v>1393</v>
      </c>
      <c r="C65">
        <v>1438</v>
      </c>
      <c r="D65">
        <v>1</v>
      </c>
      <c r="E65">
        <v>0.70606625099999998</v>
      </c>
      <c r="F65">
        <v>1.7511320109999999</v>
      </c>
      <c r="G65">
        <f>IF(E65&gt;F65,1,0)</f>
        <v>0</v>
      </c>
      <c r="H65" t="b">
        <f>D65=G65</f>
        <v>0</v>
      </c>
      <c r="I65">
        <v>0</v>
      </c>
      <c r="J65" t="b">
        <f>I65=D65</f>
        <v>0</v>
      </c>
    </row>
    <row r="66" spans="1:10" x14ac:dyDescent="0.3">
      <c r="A66">
        <v>2016</v>
      </c>
      <c r="B66">
        <v>1314</v>
      </c>
      <c r="C66">
        <v>1393</v>
      </c>
      <c r="D66">
        <v>1</v>
      </c>
      <c r="E66">
        <v>10.794775960000001</v>
      </c>
      <c r="F66">
        <v>0.70606625099999998</v>
      </c>
      <c r="G66">
        <f>IF(E66&gt;F66,1,0)</f>
        <v>1</v>
      </c>
      <c r="H66" t="b">
        <f>D66=G66</f>
        <v>1</v>
      </c>
      <c r="I66">
        <v>1</v>
      </c>
      <c r="J66" t="b">
        <f>I66=D66</f>
        <v>1</v>
      </c>
    </row>
    <row r="67" spans="1:10" x14ac:dyDescent="0.3">
      <c r="A67">
        <v>2016</v>
      </c>
      <c r="B67">
        <v>1437</v>
      </c>
      <c r="C67">
        <v>1328</v>
      </c>
      <c r="D67">
        <v>1</v>
      </c>
      <c r="E67">
        <v>10.067953109999999</v>
      </c>
      <c r="F67">
        <v>6.5023422240000004</v>
      </c>
      <c r="G67">
        <f>IF(E67&gt;F67,1,0)</f>
        <v>1</v>
      </c>
      <c r="H67" t="b">
        <f>D67=G67</f>
        <v>1</v>
      </c>
      <c r="I67">
        <v>1</v>
      </c>
      <c r="J67" t="b">
        <f>I67=D67</f>
        <v>1</v>
      </c>
    </row>
    <row r="68" spans="1:10" x14ac:dyDescent="0.3">
      <c r="A68">
        <v>2016</v>
      </c>
      <c r="B68">
        <v>1437</v>
      </c>
      <c r="C68">
        <v>1314</v>
      </c>
      <c r="D68">
        <v>1</v>
      </c>
      <c r="E68">
        <v>10.067953109999999</v>
      </c>
      <c r="F68">
        <v>10.794775960000001</v>
      </c>
      <c r="G68">
        <f>IF(E68&gt;F68,1,0)</f>
        <v>0</v>
      </c>
      <c r="H68" t="b">
        <f>D68=G68</f>
        <v>0</v>
      </c>
      <c r="I68">
        <v>1</v>
      </c>
      <c r="J68" t="b">
        <f>I68=D68</f>
        <v>1</v>
      </c>
    </row>
    <row r="69" spans="1:10" x14ac:dyDescent="0.3">
      <c r="A69">
        <v>2016</v>
      </c>
      <c r="B69">
        <v>1192</v>
      </c>
      <c r="C69">
        <v>1195</v>
      </c>
      <c r="D69">
        <v>0</v>
      </c>
      <c r="E69">
        <v>2.416535E-3</v>
      </c>
      <c r="F69">
        <v>0.85826861899999995</v>
      </c>
      <c r="G69">
        <f>IF(E69&gt;F69,1,0)</f>
        <v>0</v>
      </c>
      <c r="H69" t="b">
        <f>D69=G69</f>
        <v>1</v>
      </c>
      <c r="I69">
        <v>0</v>
      </c>
      <c r="J69" t="b">
        <f>I69=D69</f>
        <v>1</v>
      </c>
    </row>
    <row r="70" spans="1:10" x14ac:dyDescent="0.3">
      <c r="A70">
        <v>2016</v>
      </c>
      <c r="B70">
        <v>1435</v>
      </c>
      <c r="C70">
        <v>1455</v>
      </c>
      <c r="D70">
        <v>0</v>
      </c>
      <c r="E70">
        <v>0.43356215999999997</v>
      </c>
      <c r="F70">
        <v>0.27352628099999998</v>
      </c>
      <c r="G70">
        <f>IF(E70&gt;F70,1,0)</f>
        <v>1</v>
      </c>
      <c r="H70" t="b">
        <f>D70=G70</f>
        <v>0</v>
      </c>
      <c r="I70">
        <v>0</v>
      </c>
      <c r="J70" t="b">
        <f>I70=D70</f>
        <v>1</v>
      </c>
    </row>
    <row r="71" spans="1:10" x14ac:dyDescent="0.3">
      <c r="A71">
        <v>2016</v>
      </c>
      <c r="B71">
        <v>1380</v>
      </c>
      <c r="C71">
        <v>1221</v>
      </c>
      <c r="D71">
        <v>0</v>
      </c>
      <c r="E71">
        <v>4.8328519E-2</v>
      </c>
      <c r="F71">
        <v>0.100704111</v>
      </c>
      <c r="G71">
        <f>IF(E71&gt;F71,1,0)</f>
        <v>0</v>
      </c>
      <c r="H71" t="b">
        <f>D71=G71</f>
        <v>1</v>
      </c>
      <c r="I71">
        <v>1</v>
      </c>
      <c r="J71" t="b">
        <f>I71=D71</f>
        <v>0</v>
      </c>
    </row>
    <row r="72" spans="1:10" x14ac:dyDescent="0.3">
      <c r="A72">
        <v>2016</v>
      </c>
      <c r="B72">
        <v>1409</v>
      </c>
      <c r="C72">
        <v>1276</v>
      </c>
      <c r="D72">
        <v>0</v>
      </c>
      <c r="E72">
        <v>0.62287128000000003</v>
      </c>
      <c r="F72">
        <v>0.58278268600000005</v>
      </c>
      <c r="G72">
        <f>IF(E72&gt;F72,1,0)</f>
        <v>1</v>
      </c>
      <c r="H72" t="b">
        <f>D72=G72</f>
        <v>0</v>
      </c>
      <c r="I72">
        <v>0</v>
      </c>
      <c r="J72" t="b">
        <f>I72=D72</f>
        <v>1</v>
      </c>
    </row>
    <row r="73" spans="1:10" x14ac:dyDescent="0.3">
      <c r="A73">
        <v>2016</v>
      </c>
      <c r="B73">
        <v>1345</v>
      </c>
      <c r="C73">
        <v>1114</v>
      </c>
      <c r="D73">
        <v>0</v>
      </c>
      <c r="E73">
        <v>2.9212908739999999</v>
      </c>
      <c r="F73">
        <v>0.62766230099999998</v>
      </c>
      <c r="G73">
        <f>IF(E73&gt;F73,1,0)</f>
        <v>1</v>
      </c>
      <c r="H73" t="b">
        <f>D73=G73</f>
        <v>0</v>
      </c>
      <c r="I73">
        <v>1</v>
      </c>
      <c r="J73" t="b">
        <f>I73=D73</f>
        <v>0</v>
      </c>
    </row>
    <row r="74" spans="1:10" x14ac:dyDescent="0.3">
      <c r="A74">
        <v>2016</v>
      </c>
      <c r="B74">
        <v>1403</v>
      </c>
      <c r="C74">
        <v>1139</v>
      </c>
      <c r="D74">
        <v>0</v>
      </c>
      <c r="E74">
        <v>0.56977778700000004</v>
      </c>
      <c r="F74">
        <v>0.41963249400000002</v>
      </c>
      <c r="G74">
        <f>IF(E74&gt;F74,1,0)</f>
        <v>1</v>
      </c>
      <c r="H74" t="b">
        <f>D74=G74</f>
        <v>0</v>
      </c>
      <c r="I74">
        <v>0</v>
      </c>
      <c r="J74" t="b">
        <f>I74=D74</f>
        <v>1</v>
      </c>
    </row>
    <row r="75" spans="1:10" x14ac:dyDescent="0.3">
      <c r="A75">
        <v>2016</v>
      </c>
      <c r="B75">
        <v>1160</v>
      </c>
      <c r="C75">
        <v>1163</v>
      </c>
      <c r="D75">
        <v>0</v>
      </c>
      <c r="E75">
        <v>0.42175862200000003</v>
      </c>
      <c r="F75">
        <v>0.83186990000000005</v>
      </c>
      <c r="G75">
        <f>IF(E75&gt;F75,1,0)</f>
        <v>0</v>
      </c>
      <c r="H75" t="b">
        <f>D75=G75</f>
        <v>1</v>
      </c>
      <c r="I75">
        <v>0</v>
      </c>
      <c r="J75" t="b">
        <f>I75=D75</f>
        <v>1</v>
      </c>
    </row>
    <row r="76" spans="1:10" x14ac:dyDescent="0.3">
      <c r="A76">
        <v>2016</v>
      </c>
      <c r="B76">
        <v>1423</v>
      </c>
      <c r="C76">
        <v>1181</v>
      </c>
      <c r="D76">
        <v>0</v>
      </c>
      <c r="E76">
        <v>0.15275886699999999</v>
      </c>
      <c r="F76">
        <v>1.706026316</v>
      </c>
      <c r="G76">
        <f>IF(E76&gt;F76,1,0)</f>
        <v>0</v>
      </c>
      <c r="H76" t="b">
        <f>D76=G76</f>
        <v>1</v>
      </c>
      <c r="I76">
        <v>0</v>
      </c>
      <c r="J76" t="b">
        <f>I76=D76</f>
        <v>1</v>
      </c>
    </row>
    <row r="77" spans="1:10" x14ac:dyDescent="0.3">
      <c r="A77">
        <v>2016</v>
      </c>
      <c r="B77">
        <v>1371</v>
      </c>
      <c r="C77">
        <v>1211</v>
      </c>
      <c r="D77">
        <v>0</v>
      </c>
      <c r="E77">
        <v>0.73570382599999995</v>
      </c>
      <c r="F77">
        <v>0.68498539899999999</v>
      </c>
      <c r="G77">
        <f>IF(E77&gt;F77,1,0)</f>
        <v>1</v>
      </c>
      <c r="H77" t="b">
        <f>D77=G77</f>
        <v>0</v>
      </c>
      <c r="I77">
        <v>1</v>
      </c>
      <c r="J77" t="b">
        <f>I77=D77</f>
        <v>0</v>
      </c>
    </row>
    <row r="78" spans="1:10" x14ac:dyDescent="0.3">
      <c r="A78">
        <v>2016</v>
      </c>
      <c r="B78">
        <v>1151</v>
      </c>
      <c r="C78">
        <v>1231</v>
      </c>
      <c r="D78">
        <v>0</v>
      </c>
      <c r="E78">
        <v>0.18001460999999999</v>
      </c>
      <c r="F78">
        <v>2.3785390849999999</v>
      </c>
      <c r="G78">
        <f>IF(E78&gt;F78,1,0)</f>
        <v>0</v>
      </c>
      <c r="H78" t="b">
        <f>D78=G78</f>
        <v>1</v>
      </c>
      <c r="I78">
        <v>0</v>
      </c>
      <c r="J78" t="b">
        <f>I78=D78</f>
        <v>1</v>
      </c>
    </row>
    <row r="79" spans="1:10" x14ac:dyDescent="0.3">
      <c r="A79">
        <v>2016</v>
      </c>
      <c r="B79">
        <v>1233</v>
      </c>
      <c r="C79">
        <v>1235</v>
      </c>
      <c r="D79">
        <v>0</v>
      </c>
      <c r="E79">
        <v>0.11337599900000001</v>
      </c>
      <c r="F79">
        <v>10.794775960000001</v>
      </c>
      <c r="G79">
        <f>IF(E79&gt;F79,1,0)</f>
        <v>0</v>
      </c>
      <c r="H79" t="b">
        <f>D79=G79</f>
        <v>1</v>
      </c>
      <c r="I79">
        <v>0</v>
      </c>
      <c r="J79" t="b">
        <f>I79=D79</f>
        <v>1</v>
      </c>
    </row>
    <row r="80" spans="1:10" x14ac:dyDescent="0.3">
      <c r="A80">
        <v>2016</v>
      </c>
      <c r="B80">
        <v>1122</v>
      </c>
      <c r="C80">
        <v>1242</v>
      </c>
      <c r="D80">
        <v>0</v>
      </c>
      <c r="E80">
        <v>0.85826861899999995</v>
      </c>
      <c r="F80">
        <v>7.0995440480000003</v>
      </c>
      <c r="G80">
        <f>IF(E80&gt;F80,1,0)</f>
        <v>0</v>
      </c>
      <c r="H80" t="b">
        <f>D80=G80</f>
        <v>1</v>
      </c>
      <c r="I80">
        <v>0</v>
      </c>
      <c r="J80" t="b">
        <f>I80=D80</f>
        <v>1</v>
      </c>
    </row>
    <row r="81" spans="1:10" x14ac:dyDescent="0.3">
      <c r="A81">
        <v>2016</v>
      </c>
      <c r="B81">
        <v>1392</v>
      </c>
      <c r="C81">
        <v>1246</v>
      </c>
      <c r="D81">
        <v>0</v>
      </c>
      <c r="E81">
        <v>0.292479873</v>
      </c>
      <c r="F81">
        <v>1.40841186</v>
      </c>
      <c r="G81">
        <f>IF(E81&gt;F81,1,0)</f>
        <v>0</v>
      </c>
      <c r="H81" t="b">
        <f>D81=G81</f>
        <v>1</v>
      </c>
      <c r="I81">
        <v>0</v>
      </c>
      <c r="J81" t="b">
        <f>I81=D81</f>
        <v>1</v>
      </c>
    </row>
    <row r="82" spans="1:10" x14ac:dyDescent="0.3">
      <c r="A82">
        <v>2016</v>
      </c>
      <c r="B82">
        <v>1138</v>
      </c>
      <c r="C82">
        <v>1274</v>
      </c>
      <c r="D82">
        <v>0</v>
      </c>
      <c r="E82">
        <v>0.85826861899999995</v>
      </c>
      <c r="F82">
        <v>3.8916072850000001</v>
      </c>
      <c r="G82">
        <f>IF(E82&gt;F82,1,0)</f>
        <v>0</v>
      </c>
      <c r="H82" t="b">
        <f>D82=G82</f>
        <v>1</v>
      </c>
      <c r="I82">
        <v>0</v>
      </c>
      <c r="J82" t="b">
        <f>I82=D82</f>
        <v>1</v>
      </c>
    </row>
    <row r="83" spans="1:10" x14ac:dyDescent="0.3">
      <c r="A83">
        <v>2016</v>
      </c>
      <c r="B83">
        <v>1195</v>
      </c>
      <c r="C83">
        <v>1314</v>
      </c>
      <c r="D83">
        <v>0</v>
      </c>
      <c r="E83">
        <v>0.85826861899999995</v>
      </c>
      <c r="F83">
        <v>10.794775960000001</v>
      </c>
      <c r="G83">
        <f>IF(E83&gt;F83,1,0)</f>
        <v>0</v>
      </c>
      <c r="H83" t="b">
        <f>D83=G83</f>
        <v>1</v>
      </c>
      <c r="I83">
        <v>0</v>
      </c>
      <c r="J83" t="b">
        <f>I83=D83</f>
        <v>1</v>
      </c>
    </row>
    <row r="84" spans="1:10" x14ac:dyDescent="0.3">
      <c r="A84">
        <v>2016</v>
      </c>
      <c r="B84">
        <v>1425</v>
      </c>
      <c r="C84">
        <v>1344</v>
      </c>
      <c r="D84">
        <v>0</v>
      </c>
      <c r="E84">
        <v>0.61853557800000003</v>
      </c>
      <c r="F84">
        <v>0.64721357800000001</v>
      </c>
      <c r="G84">
        <f>IF(E84&gt;F84,1,0)</f>
        <v>0</v>
      </c>
      <c r="H84" t="b">
        <f>D84=G84</f>
        <v>1</v>
      </c>
      <c r="I84">
        <v>0</v>
      </c>
      <c r="J84" t="b">
        <f>I84=D84</f>
        <v>1</v>
      </c>
    </row>
    <row r="85" spans="1:10" x14ac:dyDescent="0.3">
      <c r="A85">
        <v>2016</v>
      </c>
      <c r="B85">
        <v>1201</v>
      </c>
      <c r="C85">
        <v>1428</v>
      </c>
      <c r="D85">
        <v>0</v>
      </c>
      <c r="E85">
        <v>0.15275886699999999</v>
      </c>
      <c r="F85">
        <v>1.0104191300000001</v>
      </c>
      <c r="G85">
        <f>IF(E85&gt;F85,1,0)</f>
        <v>0</v>
      </c>
      <c r="H85" t="b">
        <f>D85=G85</f>
        <v>1</v>
      </c>
      <c r="I85">
        <v>0</v>
      </c>
      <c r="J85" t="b">
        <f>I85=D85</f>
        <v>1</v>
      </c>
    </row>
    <row r="86" spans="1:10" x14ac:dyDescent="0.3">
      <c r="A86">
        <v>2016</v>
      </c>
      <c r="B86">
        <v>1214</v>
      </c>
      <c r="C86">
        <v>1438</v>
      </c>
      <c r="D86">
        <v>0</v>
      </c>
      <c r="E86">
        <v>9.5685800000000001E-3</v>
      </c>
      <c r="F86">
        <v>1.7511320109999999</v>
      </c>
      <c r="G86">
        <f>IF(E86&gt;F86,1,0)</f>
        <v>0</v>
      </c>
      <c r="H86" t="b">
        <f>D86=G86</f>
        <v>1</v>
      </c>
      <c r="I86">
        <v>0</v>
      </c>
      <c r="J86" t="b">
        <f>I86=D86</f>
        <v>1</v>
      </c>
    </row>
    <row r="87" spans="1:10" x14ac:dyDescent="0.3">
      <c r="A87">
        <v>2016</v>
      </c>
      <c r="B87">
        <v>1112</v>
      </c>
      <c r="C87">
        <v>1455</v>
      </c>
      <c r="D87">
        <v>0</v>
      </c>
      <c r="E87">
        <v>1.54145968</v>
      </c>
      <c r="F87">
        <v>0.27352628099999998</v>
      </c>
      <c r="G87">
        <f>IF(E87&gt;F87,1,0)</f>
        <v>1</v>
      </c>
      <c r="H87" t="b">
        <f>D87=G87</f>
        <v>0</v>
      </c>
      <c r="I87">
        <v>1</v>
      </c>
      <c r="J87" t="b">
        <f>I87=D87</f>
        <v>0</v>
      </c>
    </row>
    <row r="88" spans="1:10" x14ac:dyDescent="0.3">
      <c r="A88">
        <v>2016</v>
      </c>
      <c r="B88">
        <v>1124</v>
      </c>
      <c r="C88">
        <v>1463</v>
      </c>
      <c r="D88">
        <v>0</v>
      </c>
      <c r="E88">
        <v>0.67295628799999996</v>
      </c>
      <c r="F88">
        <v>0.13665676099999999</v>
      </c>
      <c r="G88">
        <f>IF(E88&gt;F88,1,0)</f>
        <v>1</v>
      </c>
      <c r="H88" t="b">
        <f>D88=G88</f>
        <v>0</v>
      </c>
      <c r="I88">
        <v>1</v>
      </c>
      <c r="J88" t="b">
        <f>I88=D88</f>
        <v>0</v>
      </c>
    </row>
    <row r="89" spans="1:10" x14ac:dyDescent="0.3">
      <c r="A89">
        <v>2016</v>
      </c>
      <c r="B89">
        <v>1143</v>
      </c>
      <c r="C89">
        <v>1218</v>
      </c>
      <c r="D89">
        <v>0</v>
      </c>
      <c r="E89">
        <v>6.3067784309999997</v>
      </c>
      <c r="F89">
        <v>0.20725584</v>
      </c>
      <c r="G89">
        <f>IF(E89&gt;F89,1,0)</f>
        <v>1</v>
      </c>
      <c r="H89" t="b">
        <f>D89=G89</f>
        <v>0</v>
      </c>
      <c r="I89">
        <v>1</v>
      </c>
      <c r="J89" t="b">
        <f>I89=D89</f>
        <v>0</v>
      </c>
    </row>
    <row r="90" spans="1:10" x14ac:dyDescent="0.3">
      <c r="A90">
        <v>2016</v>
      </c>
      <c r="B90">
        <v>1396</v>
      </c>
      <c r="C90">
        <v>1234</v>
      </c>
      <c r="D90">
        <v>0</v>
      </c>
      <c r="E90">
        <v>0.396847546</v>
      </c>
      <c r="F90">
        <v>0.62766140699999995</v>
      </c>
      <c r="G90">
        <f>IF(E90&gt;F90,1,0)</f>
        <v>0</v>
      </c>
      <c r="H90" t="b">
        <f>D90=G90</f>
        <v>1</v>
      </c>
      <c r="I90">
        <v>0</v>
      </c>
      <c r="J90" t="b">
        <f>I90=D90</f>
        <v>1</v>
      </c>
    </row>
    <row r="91" spans="1:10" x14ac:dyDescent="0.3">
      <c r="A91">
        <v>2016</v>
      </c>
      <c r="B91">
        <v>1355</v>
      </c>
      <c r="C91">
        <v>1268</v>
      </c>
      <c r="D91">
        <v>0</v>
      </c>
      <c r="E91">
        <v>0.13665676099999999</v>
      </c>
      <c r="F91">
        <v>1.2286945579999999</v>
      </c>
      <c r="G91">
        <f>IF(E91&gt;F91,1,0)</f>
        <v>0</v>
      </c>
      <c r="H91" t="b">
        <f>D91=G91</f>
        <v>1</v>
      </c>
      <c r="I91">
        <v>0</v>
      </c>
      <c r="J91" t="b">
        <f>I91=D91</f>
        <v>1</v>
      </c>
    </row>
    <row r="92" spans="1:10" x14ac:dyDescent="0.3">
      <c r="A92">
        <v>2016</v>
      </c>
      <c r="B92">
        <v>1277</v>
      </c>
      <c r="C92">
        <v>1292</v>
      </c>
      <c r="D92">
        <v>0</v>
      </c>
      <c r="E92">
        <v>10.69695473</v>
      </c>
      <c r="F92">
        <v>9.8028256999999994E-2</v>
      </c>
      <c r="G92">
        <f>IF(E92&gt;F92,1,0)</f>
        <v>1</v>
      </c>
      <c r="H92" t="b">
        <f>D92=G92</f>
        <v>0</v>
      </c>
      <c r="I92">
        <v>1</v>
      </c>
      <c r="J92" t="b">
        <f>I92=D92</f>
        <v>0</v>
      </c>
    </row>
    <row r="93" spans="1:10" x14ac:dyDescent="0.3">
      <c r="A93">
        <v>2016</v>
      </c>
      <c r="B93">
        <v>1400</v>
      </c>
      <c r="C93">
        <v>1320</v>
      </c>
      <c r="D93">
        <v>0</v>
      </c>
      <c r="E93">
        <v>0.988949776</v>
      </c>
      <c r="F93">
        <v>0.67599379999999998</v>
      </c>
      <c r="G93">
        <f>IF(E93&gt;F93,1,0)</f>
        <v>1</v>
      </c>
      <c r="H93" t="b">
        <f>D93=G93</f>
        <v>0</v>
      </c>
      <c r="I93">
        <v>1</v>
      </c>
      <c r="J93" t="b">
        <f>I93=D93</f>
        <v>0</v>
      </c>
    </row>
    <row r="94" spans="1:10" x14ac:dyDescent="0.3">
      <c r="A94">
        <v>2016</v>
      </c>
      <c r="B94">
        <v>1276</v>
      </c>
      <c r="C94">
        <v>1323</v>
      </c>
      <c r="D94">
        <v>0</v>
      </c>
      <c r="E94">
        <v>0.58278268600000005</v>
      </c>
      <c r="F94">
        <v>0.42469334600000003</v>
      </c>
      <c r="G94">
        <f>IF(E94&gt;F94,1,0)</f>
        <v>1</v>
      </c>
      <c r="H94" t="b">
        <f>D94=G94</f>
        <v>0</v>
      </c>
      <c r="I94">
        <v>0</v>
      </c>
      <c r="J94" t="b">
        <f>I94=D94</f>
        <v>1</v>
      </c>
    </row>
    <row r="95" spans="1:10" x14ac:dyDescent="0.3">
      <c r="A95">
        <v>2016</v>
      </c>
      <c r="B95">
        <v>1167</v>
      </c>
      <c r="C95">
        <v>1328</v>
      </c>
      <c r="D95">
        <v>0</v>
      </c>
      <c r="E95">
        <v>8.1294834999999996E-2</v>
      </c>
      <c r="F95">
        <v>6.5023422240000004</v>
      </c>
      <c r="G95">
        <f>IF(E95&gt;F95,1,0)</f>
        <v>0</v>
      </c>
      <c r="H95" t="b">
        <f>D95=G95</f>
        <v>1</v>
      </c>
      <c r="I95">
        <v>0</v>
      </c>
      <c r="J95" t="b">
        <f>I95=D95</f>
        <v>1</v>
      </c>
    </row>
    <row r="96" spans="1:10" x14ac:dyDescent="0.3">
      <c r="A96">
        <v>2016</v>
      </c>
      <c r="B96">
        <v>1221</v>
      </c>
      <c r="C96">
        <v>1332</v>
      </c>
      <c r="D96">
        <v>0</v>
      </c>
      <c r="E96">
        <v>0.100704111</v>
      </c>
      <c r="F96">
        <v>5.8887553219999997</v>
      </c>
      <c r="G96">
        <f>IF(E96&gt;F96,1,0)</f>
        <v>0</v>
      </c>
      <c r="H96" t="b">
        <f>D96=G96</f>
        <v>1</v>
      </c>
      <c r="I96">
        <v>0</v>
      </c>
      <c r="J96" t="b">
        <f>I96=D96</f>
        <v>1</v>
      </c>
    </row>
    <row r="97" spans="1:10" x14ac:dyDescent="0.3">
      <c r="A97">
        <v>2016</v>
      </c>
      <c r="B97">
        <v>1452</v>
      </c>
      <c r="C97">
        <v>1372</v>
      </c>
      <c r="D97">
        <v>0</v>
      </c>
      <c r="E97">
        <v>1.02263248</v>
      </c>
      <c r="F97">
        <v>0.42699953899999998</v>
      </c>
      <c r="G97">
        <f>IF(E97&gt;F97,1,0)</f>
        <v>1</v>
      </c>
      <c r="H97" t="b">
        <f>D97=G97</f>
        <v>0</v>
      </c>
      <c r="I97">
        <v>1</v>
      </c>
      <c r="J97" t="b">
        <f>I97=D97</f>
        <v>0</v>
      </c>
    </row>
    <row r="98" spans="1:10" x14ac:dyDescent="0.3">
      <c r="A98">
        <v>2016</v>
      </c>
      <c r="B98">
        <v>1153</v>
      </c>
      <c r="C98">
        <v>1386</v>
      </c>
      <c r="D98">
        <v>0</v>
      </c>
      <c r="E98">
        <v>1.2926896809999999</v>
      </c>
      <c r="F98">
        <v>0.93660187699999997</v>
      </c>
      <c r="G98">
        <f>IF(E98&gt;F98,1,0)</f>
        <v>1</v>
      </c>
      <c r="H98" t="b">
        <f>D98=G98</f>
        <v>0</v>
      </c>
      <c r="I98">
        <v>1</v>
      </c>
      <c r="J98" t="b">
        <f>I98=D98</f>
        <v>0</v>
      </c>
    </row>
    <row r="99" spans="1:10" x14ac:dyDescent="0.3">
      <c r="A99">
        <v>2016</v>
      </c>
      <c r="B99">
        <v>1173</v>
      </c>
      <c r="C99">
        <v>1393</v>
      </c>
      <c r="D99">
        <v>0</v>
      </c>
      <c r="E99">
        <v>0.60779190100000002</v>
      </c>
      <c r="F99">
        <v>0.70606625099999998</v>
      </c>
      <c r="G99">
        <f>IF(E99&gt;F99,1,0)</f>
        <v>0</v>
      </c>
      <c r="H99" t="b">
        <f>D99=G99</f>
        <v>1</v>
      </c>
      <c r="I99">
        <v>1</v>
      </c>
      <c r="J99" t="b">
        <f>I99=D99</f>
        <v>0</v>
      </c>
    </row>
    <row r="100" spans="1:10" x14ac:dyDescent="0.3">
      <c r="A100">
        <v>2016</v>
      </c>
      <c r="B100">
        <v>1453</v>
      </c>
      <c r="C100">
        <v>1401</v>
      </c>
      <c r="D100">
        <v>0</v>
      </c>
      <c r="E100">
        <v>5.4595545000000002E-2</v>
      </c>
      <c r="F100">
        <v>2.251127243</v>
      </c>
      <c r="G100">
        <f>IF(E100&gt;F100,1,0)</f>
        <v>0</v>
      </c>
      <c r="H100" t="b">
        <f>D100=G100</f>
        <v>1</v>
      </c>
      <c r="I100">
        <v>0</v>
      </c>
      <c r="J100" t="b">
        <f>I100=D100</f>
        <v>1</v>
      </c>
    </row>
    <row r="101" spans="1:10" x14ac:dyDescent="0.3">
      <c r="A101">
        <v>2016</v>
      </c>
      <c r="B101">
        <v>1333</v>
      </c>
      <c r="C101">
        <v>1433</v>
      </c>
      <c r="D101">
        <v>0</v>
      </c>
      <c r="E101">
        <v>1.004500508</v>
      </c>
      <c r="F101">
        <v>0.196116716</v>
      </c>
      <c r="G101">
        <f>IF(E101&gt;F101,1,0)</f>
        <v>1</v>
      </c>
      <c r="H101" t="b">
        <f>D101=G101</f>
        <v>0</v>
      </c>
      <c r="I101">
        <v>0</v>
      </c>
      <c r="J101" t="b">
        <f>I101=D101</f>
        <v>1</v>
      </c>
    </row>
    <row r="102" spans="1:10" x14ac:dyDescent="0.3">
      <c r="A102">
        <v>2016</v>
      </c>
      <c r="B102">
        <v>1421</v>
      </c>
      <c r="C102">
        <v>1437</v>
      </c>
      <c r="D102">
        <v>0</v>
      </c>
      <c r="E102">
        <v>0.13665676099999999</v>
      </c>
      <c r="F102">
        <v>10.067953109999999</v>
      </c>
      <c r="G102">
        <f>IF(E102&gt;F102,1,0)</f>
        <v>0</v>
      </c>
      <c r="H102" t="b">
        <f>D102=G102</f>
        <v>1</v>
      </c>
      <c r="I102">
        <v>0</v>
      </c>
      <c r="J102" t="b">
        <f>I102=D102</f>
        <v>1</v>
      </c>
    </row>
    <row r="103" spans="1:10" x14ac:dyDescent="0.3">
      <c r="A103">
        <v>2016</v>
      </c>
      <c r="B103">
        <v>1338</v>
      </c>
      <c r="C103">
        <v>1458</v>
      </c>
      <c r="D103">
        <v>0</v>
      </c>
      <c r="E103">
        <v>0.51661962299999997</v>
      </c>
      <c r="F103">
        <v>1.8425786500000001</v>
      </c>
      <c r="G103">
        <f>IF(E103&gt;F103,1,0)</f>
        <v>0</v>
      </c>
      <c r="H103" t="b">
        <f>D103=G103</f>
        <v>1</v>
      </c>
      <c r="I103">
        <v>0</v>
      </c>
      <c r="J103" t="b">
        <f>I103=D103</f>
        <v>1</v>
      </c>
    </row>
    <row r="104" spans="1:10" x14ac:dyDescent="0.3">
      <c r="A104">
        <v>2016</v>
      </c>
      <c r="B104">
        <v>1451</v>
      </c>
      <c r="C104">
        <v>1462</v>
      </c>
      <c r="D104">
        <v>0</v>
      </c>
      <c r="E104">
        <v>0.170666084</v>
      </c>
      <c r="F104">
        <v>1.6030212639999999</v>
      </c>
      <c r="G104">
        <f>IF(E104&gt;F104,1,0)</f>
        <v>0</v>
      </c>
      <c r="H104" t="b">
        <f>D104=G104</f>
        <v>1</v>
      </c>
      <c r="I104">
        <v>0</v>
      </c>
      <c r="J104" t="b">
        <f>I104=D104</f>
        <v>1</v>
      </c>
    </row>
    <row r="105" spans="1:10" x14ac:dyDescent="0.3">
      <c r="A105">
        <v>2016</v>
      </c>
      <c r="B105">
        <v>1463</v>
      </c>
      <c r="C105">
        <v>1181</v>
      </c>
      <c r="D105">
        <v>0</v>
      </c>
      <c r="E105">
        <v>0.13665676099999999</v>
      </c>
      <c r="F105">
        <v>1.706026316</v>
      </c>
      <c r="G105">
        <f>IF(E105&gt;F105,1,0)</f>
        <v>0</v>
      </c>
      <c r="H105" t="b">
        <f>D105=G105</f>
        <v>1</v>
      </c>
      <c r="I105">
        <v>0</v>
      </c>
      <c r="J105" t="b">
        <f>I105=D105</f>
        <v>1</v>
      </c>
    </row>
    <row r="106" spans="1:10" x14ac:dyDescent="0.3">
      <c r="A106">
        <v>2016</v>
      </c>
      <c r="B106">
        <v>1428</v>
      </c>
      <c r="C106">
        <v>1211</v>
      </c>
      <c r="D106">
        <v>0</v>
      </c>
      <c r="E106">
        <v>1.0104191300000001</v>
      </c>
      <c r="F106">
        <v>0.68498539899999999</v>
      </c>
      <c r="G106">
        <f>IF(E106&gt;F106,1,0)</f>
        <v>1</v>
      </c>
      <c r="H106" t="b">
        <f>D106=G106</f>
        <v>0</v>
      </c>
      <c r="I106">
        <v>1</v>
      </c>
      <c r="J106" t="b">
        <f>I106=D106</f>
        <v>0</v>
      </c>
    </row>
    <row r="107" spans="1:10" x14ac:dyDescent="0.3">
      <c r="A107">
        <v>2016</v>
      </c>
      <c r="B107">
        <v>1246</v>
      </c>
      <c r="C107">
        <v>1231</v>
      </c>
      <c r="D107">
        <v>0</v>
      </c>
      <c r="E107">
        <v>1.40841186</v>
      </c>
      <c r="F107">
        <v>2.3785390849999999</v>
      </c>
      <c r="G107">
        <f>IF(E107&gt;F107,1,0)</f>
        <v>0</v>
      </c>
      <c r="H107" t="b">
        <f>D107=G107</f>
        <v>1</v>
      </c>
      <c r="I107">
        <v>0</v>
      </c>
      <c r="J107" t="b">
        <f>I107=D107</f>
        <v>1</v>
      </c>
    </row>
    <row r="108" spans="1:10" x14ac:dyDescent="0.3">
      <c r="A108">
        <v>2016</v>
      </c>
      <c r="B108">
        <v>1114</v>
      </c>
      <c r="C108">
        <v>1235</v>
      </c>
      <c r="D108">
        <v>0</v>
      </c>
      <c r="E108">
        <v>0.62766230099999998</v>
      </c>
      <c r="F108">
        <v>10.794775960000001</v>
      </c>
      <c r="G108">
        <f>IF(E108&gt;F108,1,0)</f>
        <v>0</v>
      </c>
      <c r="H108" t="b">
        <f>D108=G108</f>
        <v>1</v>
      </c>
      <c r="I108">
        <v>0</v>
      </c>
      <c r="J108" t="b">
        <f>I108=D108</f>
        <v>1</v>
      </c>
    </row>
    <row r="109" spans="1:10" x14ac:dyDescent="0.3">
      <c r="A109">
        <v>2016</v>
      </c>
      <c r="B109">
        <v>1163</v>
      </c>
      <c r="C109">
        <v>1242</v>
      </c>
      <c r="D109">
        <v>0</v>
      </c>
      <c r="E109">
        <v>0.83186990000000005</v>
      </c>
      <c r="F109">
        <v>7.0995440480000003</v>
      </c>
      <c r="G109">
        <f>IF(E109&gt;F109,1,0)</f>
        <v>0</v>
      </c>
      <c r="H109" t="b">
        <f>D109=G109</f>
        <v>1</v>
      </c>
      <c r="I109">
        <v>0</v>
      </c>
      <c r="J109" t="b">
        <f>I109=D109</f>
        <v>1</v>
      </c>
    </row>
    <row r="110" spans="1:10" x14ac:dyDescent="0.3">
      <c r="A110">
        <v>2016</v>
      </c>
      <c r="B110">
        <v>1455</v>
      </c>
      <c r="C110">
        <v>1274</v>
      </c>
      <c r="D110">
        <v>0</v>
      </c>
      <c r="E110">
        <v>0.27352628099999998</v>
      </c>
      <c r="F110">
        <v>3.8916072850000001</v>
      </c>
      <c r="G110">
        <f>IF(E110&gt;F110,1,0)</f>
        <v>0</v>
      </c>
      <c r="H110" t="b">
        <f>D110=G110</f>
        <v>1</v>
      </c>
      <c r="I110">
        <v>0</v>
      </c>
      <c r="J110" t="b">
        <f>I110=D110</f>
        <v>1</v>
      </c>
    </row>
    <row r="111" spans="1:10" x14ac:dyDescent="0.3">
      <c r="A111">
        <v>2016</v>
      </c>
      <c r="B111">
        <v>1344</v>
      </c>
      <c r="C111">
        <v>1314</v>
      </c>
      <c r="D111">
        <v>0</v>
      </c>
      <c r="E111">
        <v>0.64721357800000001</v>
      </c>
      <c r="F111">
        <v>10.794775960000001</v>
      </c>
      <c r="G111">
        <f>IF(E111&gt;F111,1,0)</f>
        <v>0</v>
      </c>
      <c r="H111" t="b">
        <f>D111=G111</f>
        <v>1</v>
      </c>
      <c r="I111">
        <v>0</v>
      </c>
      <c r="J111" t="b">
        <f>I111=D111</f>
        <v>1</v>
      </c>
    </row>
    <row r="112" spans="1:10" x14ac:dyDescent="0.3">
      <c r="A112">
        <v>2016</v>
      </c>
      <c r="B112">
        <v>1139</v>
      </c>
      <c r="C112">
        <v>1438</v>
      </c>
      <c r="D112">
        <v>0</v>
      </c>
      <c r="E112">
        <v>0.41963249400000002</v>
      </c>
      <c r="F112">
        <v>1.7511320109999999</v>
      </c>
      <c r="G112">
        <f>IF(E112&gt;F112,1,0)</f>
        <v>0</v>
      </c>
      <c r="H112" t="b">
        <f>D112=G112</f>
        <v>1</v>
      </c>
      <c r="I112">
        <v>0</v>
      </c>
      <c r="J112" t="b">
        <f>I112=D112</f>
        <v>1</v>
      </c>
    </row>
    <row r="113" spans="1:10" x14ac:dyDescent="0.3">
      <c r="A113">
        <v>2016</v>
      </c>
      <c r="B113">
        <v>1218</v>
      </c>
      <c r="C113">
        <v>1268</v>
      </c>
      <c r="D113">
        <v>0</v>
      </c>
      <c r="E113">
        <v>0.20725584</v>
      </c>
      <c r="F113">
        <v>1.2286945579999999</v>
      </c>
      <c r="G113">
        <f>IF(E113&gt;F113,1,0)</f>
        <v>0</v>
      </c>
      <c r="H113" t="b">
        <f>D113=G113</f>
        <v>1</v>
      </c>
      <c r="I113">
        <v>0</v>
      </c>
      <c r="J113" t="b">
        <f>I113=D113</f>
        <v>1</v>
      </c>
    </row>
    <row r="114" spans="1:10" x14ac:dyDescent="0.3">
      <c r="A114">
        <v>2016</v>
      </c>
      <c r="B114">
        <v>1372</v>
      </c>
      <c r="C114">
        <v>1323</v>
      </c>
      <c r="D114">
        <v>0</v>
      </c>
      <c r="E114">
        <v>0.42699953899999998</v>
      </c>
      <c r="F114">
        <v>0.42469334600000003</v>
      </c>
      <c r="G114">
        <f>IF(E114&gt;F114,1,0)</f>
        <v>1</v>
      </c>
      <c r="H114" t="b">
        <f>D114=G114</f>
        <v>0</v>
      </c>
      <c r="I114">
        <v>1</v>
      </c>
      <c r="J114" t="b">
        <f>I114=D114</f>
        <v>0</v>
      </c>
    </row>
    <row r="115" spans="1:10" x14ac:dyDescent="0.3">
      <c r="A115">
        <v>2016</v>
      </c>
      <c r="B115">
        <v>1433</v>
      </c>
      <c r="C115">
        <v>1328</v>
      </c>
      <c r="D115">
        <v>0</v>
      </c>
      <c r="E115">
        <v>0.196116716</v>
      </c>
      <c r="F115">
        <v>6.5023422240000004</v>
      </c>
      <c r="G115">
        <f>IF(E115&gt;F115,1,0)</f>
        <v>0</v>
      </c>
      <c r="H115" t="b">
        <f>D115=G115</f>
        <v>1</v>
      </c>
      <c r="I115">
        <v>0</v>
      </c>
      <c r="J115" t="b">
        <f>I115=D115</f>
        <v>1</v>
      </c>
    </row>
    <row r="116" spans="1:10" x14ac:dyDescent="0.3">
      <c r="A116">
        <v>2016</v>
      </c>
      <c r="B116">
        <v>1386</v>
      </c>
      <c r="C116">
        <v>1332</v>
      </c>
      <c r="D116">
        <v>0</v>
      </c>
      <c r="E116">
        <v>0.93660187699999997</v>
      </c>
      <c r="F116">
        <v>5.8887553219999997</v>
      </c>
      <c r="G116">
        <f>IF(E116&gt;F116,1,0)</f>
        <v>0</v>
      </c>
      <c r="H116" t="b">
        <f>D116=G116</f>
        <v>1</v>
      </c>
      <c r="I116">
        <v>0</v>
      </c>
      <c r="J116" t="b">
        <f>I116=D116</f>
        <v>1</v>
      </c>
    </row>
    <row r="117" spans="1:10" x14ac:dyDescent="0.3">
      <c r="A117">
        <v>2016</v>
      </c>
      <c r="B117">
        <v>1292</v>
      </c>
      <c r="C117">
        <v>1393</v>
      </c>
      <c r="D117">
        <v>0</v>
      </c>
      <c r="E117">
        <v>9.8028256999999994E-2</v>
      </c>
      <c r="F117">
        <v>0.70606625099999998</v>
      </c>
      <c r="G117">
        <f>IF(E117&gt;F117,1,0)</f>
        <v>0</v>
      </c>
      <c r="H117" t="b">
        <f>D117=G117</f>
        <v>1</v>
      </c>
      <c r="I117">
        <v>0</v>
      </c>
      <c r="J117" t="b">
        <f>I117=D117</f>
        <v>1</v>
      </c>
    </row>
    <row r="118" spans="1:10" x14ac:dyDescent="0.3">
      <c r="A118">
        <v>2016</v>
      </c>
      <c r="B118">
        <v>1320</v>
      </c>
      <c r="C118">
        <v>1401</v>
      </c>
      <c r="D118">
        <v>0</v>
      </c>
      <c r="E118">
        <v>0.67599379999999998</v>
      </c>
      <c r="F118">
        <v>2.251127243</v>
      </c>
      <c r="G118">
        <f>IF(E118&gt;F118,1,0)</f>
        <v>0</v>
      </c>
      <c r="H118" t="b">
        <f>D118=G118</f>
        <v>1</v>
      </c>
      <c r="I118">
        <v>0</v>
      </c>
      <c r="J118" t="b">
        <f>I118=D118</f>
        <v>1</v>
      </c>
    </row>
    <row r="119" spans="1:10" x14ac:dyDescent="0.3">
      <c r="A119">
        <v>2016</v>
      </c>
      <c r="B119">
        <v>1234</v>
      </c>
      <c r="C119">
        <v>1437</v>
      </c>
      <c r="D119">
        <v>0</v>
      </c>
      <c r="E119">
        <v>0.62766140699999995</v>
      </c>
      <c r="F119">
        <v>10.067953109999999</v>
      </c>
      <c r="G119">
        <f>IF(E119&gt;F119,1,0)</f>
        <v>0</v>
      </c>
      <c r="H119" t="b">
        <f>D119=G119</f>
        <v>1</v>
      </c>
      <c r="I119">
        <v>0</v>
      </c>
      <c r="J119" t="b">
        <f>I119=D119</f>
        <v>1</v>
      </c>
    </row>
    <row r="120" spans="1:10" x14ac:dyDescent="0.3">
      <c r="A120">
        <v>2016</v>
      </c>
      <c r="B120">
        <v>1462</v>
      </c>
      <c r="C120">
        <v>1458</v>
      </c>
      <c r="D120">
        <v>0</v>
      </c>
      <c r="E120">
        <v>1.6030212639999999</v>
      </c>
      <c r="F120">
        <v>1.8425786500000001</v>
      </c>
      <c r="G120">
        <f>IF(E120&gt;F120,1,0)</f>
        <v>0</v>
      </c>
      <c r="H120" t="b">
        <f>D120=G120</f>
        <v>1</v>
      </c>
      <c r="I120">
        <v>1</v>
      </c>
      <c r="J120" t="b">
        <f>I120=D120</f>
        <v>0</v>
      </c>
    </row>
    <row r="121" spans="1:10" x14ac:dyDescent="0.3">
      <c r="A121">
        <v>2016</v>
      </c>
      <c r="B121">
        <v>1268</v>
      </c>
      <c r="C121">
        <v>1242</v>
      </c>
      <c r="D121">
        <v>0</v>
      </c>
      <c r="E121">
        <v>1.2286945579999999</v>
      </c>
      <c r="F121">
        <v>7.0995440480000003</v>
      </c>
      <c r="G121">
        <f>IF(E121&gt;F121,1,0)</f>
        <v>0</v>
      </c>
      <c r="H121" t="b">
        <f>D121=G121</f>
        <v>1</v>
      </c>
      <c r="I121">
        <v>0</v>
      </c>
      <c r="J121" t="b">
        <f>I121=D121</f>
        <v>1</v>
      </c>
    </row>
    <row r="122" spans="1:10" x14ac:dyDescent="0.3">
      <c r="A122">
        <v>2016</v>
      </c>
      <c r="B122">
        <v>1401</v>
      </c>
      <c r="C122">
        <v>1328</v>
      </c>
      <c r="D122">
        <v>0</v>
      </c>
      <c r="E122">
        <v>2.251127243</v>
      </c>
      <c r="F122">
        <v>6.5023422240000004</v>
      </c>
      <c r="G122">
        <f>IF(E122&gt;F122,1,0)</f>
        <v>0</v>
      </c>
      <c r="H122" t="b">
        <f>D122=G122</f>
        <v>1</v>
      </c>
      <c r="I122">
        <v>0</v>
      </c>
      <c r="J122" t="b">
        <f>I122=D122</f>
        <v>1</v>
      </c>
    </row>
    <row r="123" spans="1:10" x14ac:dyDescent="0.3">
      <c r="A123">
        <v>2016</v>
      </c>
      <c r="B123">
        <v>1181</v>
      </c>
      <c r="C123">
        <v>1332</v>
      </c>
      <c r="D123">
        <v>0</v>
      </c>
      <c r="E123">
        <v>1.706026316</v>
      </c>
      <c r="F123">
        <v>5.8887553219999997</v>
      </c>
      <c r="G123">
        <f>IF(E123&gt;F123,1,0)</f>
        <v>0</v>
      </c>
      <c r="H123" t="b">
        <f>D123=G123</f>
        <v>1</v>
      </c>
      <c r="I123">
        <v>0</v>
      </c>
      <c r="J123" t="b">
        <f>I123=D123</f>
        <v>1</v>
      </c>
    </row>
    <row r="124" spans="1:10" x14ac:dyDescent="0.3">
      <c r="A124">
        <v>2016</v>
      </c>
      <c r="B124">
        <v>1274</v>
      </c>
      <c r="C124">
        <v>1437</v>
      </c>
      <c r="D124">
        <v>0</v>
      </c>
      <c r="E124">
        <v>3.8916072850000001</v>
      </c>
      <c r="F124">
        <v>10.067953109999999</v>
      </c>
      <c r="G124">
        <f>IF(E124&gt;F124,1,0)</f>
        <v>0</v>
      </c>
      <c r="H124" t="b">
        <f>D124=G124</f>
        <v>1</v>
      </c>
      <c r="I124">
        <v>0</v>
      </c>
      <c r="J124" t="b">
        <f>I124=D124</f>
        <v>1</v>
      </c>
    </row>
    <row r="125" spans="1:10" x14ac:dyDescent="0.3">
      <c r="A125">
        <v>2016</v>
      </c>
      <c r="B125">
        <v>1231</v>
      </c>
      <c r="C125">
        <v>1314</v>
      </c>
      <c r="D125">
        <v>0</v>
      </c>
      <c r="E125">
        <v>2.3785390849999999</v>
      </c>
      <c r="F125">
        <v>10.794775960000001</v>
      </c>
      <c r="G125">
        <f>IF(E125&gt;F125,1,0)</f>
        <v>0</v>
      </c>
      <c r="H125" t="b">
        <f>D125=G125</f>
        <v>1</v>
      </c>
      <c r="I125">
        <v>0</v>
      </c>
      <c r="J125" t="b">
        <f>I125=D125</f>
        <v>1</v>
      </c>
    </row>
    <row r="126" spans="1:10" x14ac:dyDescent="0.3">
      <c r="A126">
        <v>2016</v>
      </c>
      <c r="B126">
        <v>1458</v>
      </c>
      <c r="C126">
        <v>1323</v>
      </c>
      <c r="D126">
        <v>0</v>
      </c>
      <c r="E126">
        <v>1.8425786500000001</v>
      </c>
      <c r="F126">
        <v>0.42469334600000003</v>
      </c>
      <c r="G126">
        <f>IF(E126&gt;F126,1,0)</f>
        <v>1</v>
      </c>
      <c r="H126" t="b">
        <f>D126=G126</f>
        <v>0</v>
      </c>
      <c r="I126">
        <v>1</v>
      </c>
      <c r="J126" t="b">
        <f>I126=D126</f>
        <v>0</v>
      </c>
    </row>
    <row r="127" spans="1:10" x14ac:dyDescent="0.3">
      <c r="A127">
        <v>2016</v>
      </c>
      <c r="B127">
        <v>1211</v>
      </c>
      <c r="C127">
        <v>1393</v>
      </c>
      <c r="D127">
        <v>0</v>
      </c>
      <c r="E127">
        <v>0.68498539899999999</v>
      </c>
      <c r="F127">
        <v>0.70606625099999998</v>
      </c>
      <c r="G127">
        <f>IF(E127&gt;F127,1,0)</f>
        <v>0</v>
      </c>
      <c r="H127" t="b">
        <f>D127=G127</f>
        <v>1</v>
      </c>
      <c r="I127">
        <v>1</v>
      </c>
      <c r="J127" t="b">
        <f>I127=D127</f>
        <v>0</v>
      </c>
    </row>
    <row r="128" spans="1:10" x14ac:dyDescent="0.3">
      <c r="A128">
        <v>2016</v>
      </c>
      <c r="B128">
        <v>1235</v>
      </c>
      <c r="C128">
        <v>1438</v>
      </c>
      <c r="D128">
        <v>0</v>
      </c>
      <c r="E128">
        <v>10.794775960000001</v>
      </c>
      <c r="F128">
        <v>1.7511320109999999</v>
      </c>
      <c r="G128">
        <f>IF(E128&gt;F128,1,0)</f>
        <v>1</v>
      </c>
      <c r="H128" t="b">
        <f>D128=G128</f>
        <v>0</v>
      </c>
      <c r="I128">
        <v>0</v>
      </c>
      <c r="J128" t="b">
        <f>I128=D128</f>
        <v>1</v>
      </c>
    </row>
    <row r="129" spans="1:10" x14ac:dyDescent="0.3">
      <c r="A129">
        <v>2016</v>
      </c>
      <c r="B129">
        <v>1332</v>
      </c>
      <c r="C129">
        <v>1328</v>
      </c>
      <c r="D129">
        <v>0</v>
      </c>
      <c r="E129">
        <v>5.8887553219999997</v>
      </c>
      <c r="F129">
        <v>6.5023422240000004</v>
      </c>
      <c r="G129">
        <f>IF(E129&gt;F129,1,0)</f>
        <v>0</v>
      </c>
      <c r="H129" t="b">
        <f>D129=G129</f>
        <v>1</v>
      </c>
      <c r="I129">
        <v>1</v>
      </c>
      <c r="J129" t="b">
        <f>I129=D129</f>
        <v>0</v>
      </c>
    </row>
    <row r="130" spans="1:10" x14ac:dyDescent="0.3">
      <c r="A130">
        <v>2016</v>
      </c>
      <c r="B130">
        <v>1242</v>
      </c>
      <c r="C130">
        <v>1437</v>
      </c>
      <c r="D130">
        <v>0</v>
      </c>
      <c r="E130">
        <v>7.0995440480000003</v>
      </c>
      <c r="F130">
        <v>10.067953109999999</v>
      </c>
      <c r="G130">
        <f>IF(E130&gt;F130,1,0)</f>
        <v>0</v>
      </c>
      <c r="H130" t="b">
        <f>D130=G130</f>
        <v>1</v>
      </c>
      <c r="I130">
        <v>1</v>
      </c>
      <c r="J130" t="b">
        <f>I130=D130</f>
        <v>0</v>
      </c>
    </row>
    <row r="131" spans="1:10" x14ac:dyDescent="0.3">
      <c r="A131">
        <v>2016</v>
      </c>
      <c r="B131">
        <v>1323</v>
      </c>
      <c r="C131">
        <v>1314</v>
      </c>
      <c r="D131">
        <v>0</v>
      </c>
      <c r="E131">
        <v>0.42469334600000003</v>
      </c>
      <c r="F131">
        <v>10.794775960000001</v>
      </c>
      <c r="G131">
        <f>IF(E131&gt;F131,1,0)</f>
        <v>0</v>
      </c>
      <c r="H131" t="b">
        <f>D131=G131</f>
        <v>1</v>
      </c>
      <c r="I131">
        <v>0</v>
      </c>
      <c r="J131" t="b">
        <f>I131=D131</f>
        <v>1</v>
      </c>
    </row>
    <row r="132" spans="1:10" x14ac:dyDescent="0.3">
      <c r="A132">
        <v>2016</v>
      </c>
      <c r="B132">
        <v>1438</v>
      </c>
      <c r="C132">
        <v>1393</v>
      </c>
      <c r="D132">
        <v>0</v>
      </c>
      <c r="E132">
        <v>1.7511320109999999</v>
      </c>
      <c r="F132">
        <v>0.70606625099999998</v>
      </c>
      <c r="G132">
        <f>IF(E132&gt;F132,1,0)</f>
        <v>1</v>
      </c>
      <c r="H132" t="b">
        <f>D132=G132</f>
        <v>0</v>
      </c>
      <c r="I132">
        <v>1</v>
      </c>
      <c r="J132" t="b">
        <f>I132=D132</f>
        <v>0</v>
      </c>
    </row>
    <row r="133" spans="1:10" x14ac:dyDescent="0.3">
      <c r="A133">
        <v>2016</v>
      </c>
      <c r="B133">
        <v>1393</v>
      </c>
      <c r="C133">
        <v>1314</v>
      </c>
      <c r="D133">
        <v>0</v>
      </c>
      <c r="E133">
        <v>0.70606625099999998</v>
      </c>
      <c r="F133">
        <v>10.794775960000001</v>
      </c>
      <c r="G133">
        <f>IF(E133&gt;F133,1,0)</f>
        <v>0</v>
      </c>
      <c r="H133" t="b">
        <f>D133=G133</f>
        <v>1</v>
      </c>
      <c r="I133">
        <v>0</v>
      </c>
      <c r="J133" t="b">
        <f>I133=D133</f>
        <v>1</v>
      </c>
    </row>
    <row r="134" spans="1:10" x14ac:dyDescent="0.3">
      <c r="A134">
        <v>2016</v>
      </c>
      <c r="B134">
        <v>1328</v>
      </c>
      <c r="C134">
        <v>1437</v>
      </c>
      <c r="D134">
        <v>0</v>
      </c>
      <c r="E134">
        <v>6.5023422240000004</v>
      </c>
      <c r="F134">
        <v>10.067953109999999</v>
      </c>
      <c r="G134">
        <f>IF(E134&gt;F134,1,0)</f>
        <v>0</v>
      </c>
      <c r="H134" t="b">
        <f>D134=G134</f>
        <v>1</v>
      </c>
      <c r="I134">
        <v>0</v>
      </c>
      <c r="J134" t="b">
        <f>I134=D134</f>
        <v>1</v>
      </c>
    </row>
    <row r="135" spans="1:10" x14ac:dyDescent="0.3">
      <c r="A135">
        <v>2016</v>
      </c>
      <c r="B135">
        <v>1314</v>
      </c>
      <c r="C135">
        <v>1437</v>
      </c>
      <c r="D135">
        <v>0</v>
      </c>
      <c r="E135">
        <v>10.794775960000001</v>
      </c>
      <c r="F135">
        <v>10.067953109999999</v>
      </c>
      <c r="G135">
        <f>IF(E135&gt;F135,1,0)</f>
        <v>1</v>
      </c>
      <c r="H135" t="b">
        <f>D135=G135</f>
        <v>0</v>
      </c>
      <c r="I135">
        <v>0</v>
      </c>
      <c r="J135" t="b">
        <f>I135=D135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Shah</dc:creator>
  <cp:lastModifiedBy>Siddhant Shah</cp:lastModifiedBy>
  <dcterms:created xsi:type="dcterms:W3CDTF">2017-12-10T01:00:46Z</dcterms:created>
  <dcterms:modified xsi:type="dcterms:W3CDTF">2017-12-10T01:01:21Z</dcterms:modified>
</cp:coreProperties>
</file>