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&quot;medical&quot; BOM" sheetId="1" r:id="rId4"/>
  </sheets>
  <definedNames/>
  <calcPr/>
</workbook>
</file>

<file path=xl/sharedStrings.xml><?xml version="1.0" encoding="utf-8"?>
<sst xmlns="http://schemas.openxmlformats.org/spreadsheetml/2006/main" count="25" uniqueCount="24">
  <si>
    <t>Description</t>
  </si>
  <si>
    <t>Link</t>
  </si>
  <si>
    <t>Unit price</t>
  </si>
  <si>
    <t>Qty</t>
  </si>
  <si>
    <t>Total</t>
  </si>
  <si>
    <t>Notes</t>
  </si>
  <si>
    <t>PEEP valve</t>
  </si>
  <si>
    <t>https://www.medline.com/sku/item/MDPPTX8501</t>
  </si>
  <si>
    <t>HME filter</t>
  </si>
  <si>
    <t>https://www.medline.com/sku/item/MDPDYNJAAHME1</t>
  </si>
  <si>
    <t>MRI active patient circuit</t>
  </si>
  <si>
    <t>https://www.medline.com/sku/item/MDPDYNJAA300NF</t>
  </si>
  <si>
    <t>Manual resuscitator w/ reservoir bag</t>
  </si>
  <si>
    <t>https://www.medline.com/sku/item/MDPPTX8500P</t>
  </si>
  <si>
    <t>Straight connector with pressure port</t>
  </si>
  <si>
    <t>https://www.medline.com/sku/item/MDPBXT004081</t>
  </si>
  <si>
    <t>22-15-22 mm aerosol tee connector</t>
  </si>
  <si>
    <t>https://www.medline.com/sku/item/MDPWST219</t>
  </si>
  <si>
    <t>22mm cuff connector</t>
  </si>
  <si>
    <t>https://www.medline.com/sku/item/MDPBXT001821</t>
  </si>
  <si>
    <t>Exhalation filter</t>
  </si>
  <si>
    <t>https://mms.mckesson.com/product/508994/Vyaire-Medical-303HEPA</t>
  </si>
  <si>
    <t>Spirometer</t>
  </si>
  <si>
    <t>Alpha source inc p/n 8004382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</si>
</sst>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164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dline.com/sku/item/MDPPTX8501" TargetMode="External"/><Relationship Id="rId2" Type="http://schemas.openxmlformats.org/officeDocument/2006/relationships/hyperlink" Target="https://www.medline.com/sku/item/MDPDYNJAAHME1" TargetMode="External"/><Relationship Id="rId3" Type="http://schemas.openxmlformats.org/officeDocument/2006/relationships/hyperlink" Target="https://www.medline.com/sku/item/MDPDYNJAA300NF" TargetMode="External"/><Relationship Id="rId4" Type="http://schemas.openxmlformats.org/officeDocument/2006/relationships/hyperlink" Target="https://www.medline.com/sku/item/MDPPTX8500P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alphasource.com/" TargetMode="External"/><Relationship Id="rId5" Type="http://schemas.openxmlformats.org/officeDocument/2006/relationships/hyperlink" Target="https://www.medline.com/sku/item/MDPBXT004081" TargetMode="External"/><Relationship Id="rId6" Type="http://schemas.openxmlformats.org/officeDocument/2006/relationships/hyperlink" Target="https://www.medline.com/sku/item/MDPWST219" TargetMode="External"/><Relationship Id="rId7" Type="http://schemas.openxmlformats.org/officeDocument/2006/relationships/hyperlink" Target="https://www.medline.com/sku/item/MDPBXT001821" TargetMode="External"/><Relationship Id="rId8" Type="http://schemas.openxmlformats.org/officeDocument/2006/relationships/hyperlink" Target="https://mms.mckesson.com/product/508994/Vyaire-Medical-303HE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57"/>
    <col customWidth="1" min="2" max="2" width="30.29"/>
    <col customWidth="1" min="6" max="6" width="84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5" t="s">
        <v>7</v>
      </c>
      <c r="C2" s="6">
        <f>267.16/12</f>
        <v>22.26333333</v>
      </c>
      <c r="D2" s="4">
        <v>2.0</v>
      </c>
      <c r="E2" s="6">
        <f t="shared" ref="E2:E10" si="1">C2*D2</f>
        <v>44.52666667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8</v>
      </c>
      <c r="B3" s="5" t="s">
        <v>9</v>
      </c>
      <c r="C3" s="6">
        <f>106/50</f>
        <v>2.12</v>
      </c>
      <c r="D3" s="4">
        <v>1.0</v>
      </c>
      <c r="E3" s="6">
        <f t="shared" si="1"/>
        <v>2.12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10</v>
      </c>
      <c r="B4" s="5" t="s">
        <v>11</v>
      </c>
      <c r="C4" s="6">
        <f>472.76/20</f>
        <v>23.638</v>
      </c>
      <c r="D4" s="4">
        <v>1.0</v>
      </c>
      <c r="E4" s="6">
        <f t="shared" si="1"/>
        <v>23.638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12</v>
      </c>
      <c r="B5" s="5" t="s">
        <v>13</v>
      </c>
      <c r="C5" s="6">
        <f>490.1/12</f>
        <v>40.84166667</v>
      </c>
      <c r="D5" s="4">
        <v>1.0</v>
      </c>
      <c r="E5" s="6">
        <f t="shared" si="1"/>
        <v>40.84166667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14</v>
      </c>
      <c r="B6" s="5" t="s">
        <v>15</v>
      </c>
      <c r="C6" s="8">
        <f>95.43/50</f>
        <v>1.9086</v>
      </c>
      <c r="D6" s="4">
        <v>1.0</v>
      </c>
      <c r="E6" s="6">
        <f t="shared" si="1"/>
        <v>1.9086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16</v>
      </c>
      <c r="B7" s="5" t="s">
        <v>17</v>
      </c>
      <c r="C7" s="6">
        <f>25.47/50</f>
        <v>0.5094</v>
      </c>
      <c r="D7" s="4">
        <v>1.0</v>
      </c>
      <c r="E7" s="6">
        <f t="shared" si="1"/>
        <v>0.5094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18</v>
      </c>
      <c r="B8" s="5" t="s">
        <v>19</v>
      </c>
      <c r="C8" s="6">
        <f>49/50</f>
        <v>0.98</v>
      </c>
      <c r="D8" s="4">
        <v>3.0</v>
      </c>
      <c r="E8" s="6">
        <f t="shared" si="1"/>
        <v>2.94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 t="s">
        <v>20</v>
      </c>
      <c r="B9" s="10" t="s">
        <v>21</v>
      </c>
      <c r="C9" s="11">
        <v>9.66</v>
      </c>
      <c r="D9" s="12">
        <v>1.0</v>
      </c>
      <c r="E9" s="13">
        <f t="shared" si="1"/>
        <v>9.66</v>
      </c>
      <c r="F9" s="9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4" t="s">
        <v>22</v>
      </c>
      <c r="B10" s="15" t="s">
        <v>23</v>
      </c>
      <c r="C10" s="8">
        <f>286/20</f>
        <v>14.3</v>
      </c>
      <c r="D10" s="4">
        <v>1.0</v>
      </c>
      <c r="E10" s="6">
        <f t="shared" si="1"/>
        <v>14.3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6"/>
      <c r="D11" s="7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6"/>
      <c r="D12" s="7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6"/>
      <c r="D13" s="1" t="s">
        <v>4</v>
      </c>
      <c r="E13" s="6">
        <f>sum(E2:E10)</f>
        <v>140.4443333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6"/>
      <c r="D14" s="7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6"/>
      <c r="D15" s="7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6"/>
      <c r="D16" s="7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6"/>
      <c r="D17" s="7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6"/>
      <c r="D18" s="7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6"/>
      <c r="D19" s="7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6"/>
      <c r="D20" s="7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6"/>
      <c r="D21" s="7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6"/>
      <c r="D22" s="7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6"/>
      <c r="D23" s="7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6"/>
      <c r="D24" s="7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6"/>
      <c r="D25" s="7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6"/>
      <c r="D26" s="7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6"/>
      <c r="D27" s="7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6"/>
      <c r="D28" s="7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6"/>
      <c r="D29" s="7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6"/>
      <c r="D30" s="7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6"/>
      <c r="D31" s="7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6"/>
      <c r="D32" s="7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6"/>
      <c r="D33" s="7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6"/>
      <c r="D34" s="7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6"/>
      <c r="D35" s="7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6"/>
      <c r="D36" s="7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6"/>
      <c r="D37" s="7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6"/>
      <c r="D38" s="7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6"/>
      <c r="D39" s="7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6"/>
      <c r="D40" s="7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6"/>
      <c r="D41" s="7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6"/>
      <c r="D42" s="7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6"/>
      <c r="D43" s="7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6"/>
      <c r="D44" s="7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6"/>
      <c r="D45" s="7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6"/>
      <c r="D46" s="7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6"/>
      <c r="D47" s="7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6"/>
      <c r="D48" s="7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6"/>
      <c r="D49" s="7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6"/>
      <c r="D50" s="7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6"/>
      <c r="D51" s="7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6"/>
      <c r="D52" s="7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6"/>
      <c r="D53" s="7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6"/>
      <c r="D54" s="7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6"/>
      <c r="D55" s="7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6"/>
      <c r="D56" s="7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6"/>
      <c r="D57" s="7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6"/>
      <c r="D58" s="7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6"/>
      <c r="D59" s="7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6"/>
      <c r="D60" s="7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6"/>
      <c r="D61" s="7"/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6"/>
      <c r="D62" s="7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6"/>
      <c r="D63" s="7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6"/>
      <c r="D64" s="7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6"/>
      <c r="D65" s="7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6"/>
      <c r="D66" s="7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6"/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6"/>
      <c r="D68" s="7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6"/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6"/>
      <c r="D70" s="7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6"/>
      <c r="D71" s="7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6"/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6"/>
      <c r="D73" s="7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6"/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6"/>
      <c r="D75" s="7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6"/>
      <c r="D76" s="7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6"/>
      <c r="D77" s="7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6"/>
      <c r="D78" s="7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6"/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6"/>
      <c r="D80" s="7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6"/>
      <c r="D81" s="7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6"/>
      <c r="D82" s="7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6"/>
      <c r="D83" s="7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6"/>
      <c r="D84" s="7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6"/>
      <c r="D85" s="7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6"/>
      <c r="D86" s="7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6"/>
      <c r="D87" s="7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6"/>
      <c r="D88" s="7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6"/>
      <c r="D89" s="7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6"/>
      <c r="D90" s="7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6"/>
      <c r="D91" s="7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6"/>
      <c r="D92" s="7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6"/>
      <c r="D93" s="7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6"/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6"/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6"/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6"/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6"/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6"/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6"/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6"/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6"/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6"/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6"/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6"/>
      <c r="D105" s="7"/>
      <c r="E105" s="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6"/>
      <c r="D106" s="7"/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6"/>
      <c r="D107" s="7"/>
      <c r="E107" s="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6"/>
      <c r="D108" s="7"/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6"/>
      <c r="D109" s="7"/>
      <c r="E109" s="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6"/>
      <c r="D110" s="7"/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6"/>
      <c r="D111" s="7"/>
      <c r="E111" s="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6"/>
      <c r="D112" s="7"/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6"/>
      <c r="D113" s="7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6"/>
      <c r="D114" s="7"/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6"/>
      <c r="D115" s="7"/>
      <c r="E115" s="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6"/>
      <c r="D116" s="7"/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6"/>
      <c r="D117" s="7"/>
      <c r="E117" s="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6"/>
      <c r="D118" s="7"/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6"/>
      <c r="D119" s="7"/>
      <c r="E119" s="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6"/>
      <c r="D120" s="7"/>
      <c r="E120" s="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6"/>
      <c r="D121" s="7"/>
      <c r="E121" s="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6"/>
      <c r="D122" s="7"/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6"/>
      <c r="D123" s="7"/>
      <c r="E123" s="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6"/>
      <c r="D124" s="7"/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6"/>
      <c r="D125" s="7"/>
      <c r="E125" s="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6"/>
      <c r="D126" s="7"/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6"/>
      <c r="D127" s="7"/>
      <c r="E127" s="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6"/>
      <c r="D128" s="7"/>
      <c r="E128" s="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6"/>
      <c r="D129" s="7"/>
      <c r="E129" s="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6"/>
      <c r="D130" s="7"/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6"/>
      <c r="D131" s="7"/>
      <c r="E131" s="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6"/>
      <c r="D132" s="7"/>
      <c r="E132" s="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6"/>
      <c r="D133" s="7"/>
      <c r="E133" s="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6"/>
      <c r="D134" s="7"/>
      <c r="E134" s="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6"/>
      <c r="D135" s="7"/>
      <c r="E135" s="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6"/>
      <c r="D136" s="7"/>
      <c r="E136" s="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6"/>
      <c r="D137" s="7"/>
      <c r="E137" s="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6"/>
      <c r="D138" s="7"/>
      <c r="E138" s="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6"/>
      <c r="D139" s="7"/>
      <c r="E139" s="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6"/>
      <c r="D140" s="7"/>
      <c r="E140" s="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6"/>
      <c r="D141" s="7"/>
      <c r="E141" s="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6"/>
      <c r="D142" s="7"/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6"/>
      <c r="D143" s="7"/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6"/>
      <c r="D144" s="7"/>
      <c r="E144" s="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6"/>
      <c r="D145" s="7"/>
      <c r="E145" s="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6"/>
      <c r="D146" s="7"/>
      <c r="E146" s="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6"/>
      <c r="D147" s="7"/>
      <c r="E147" s="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6"/>
      <c r="D148" s="7"/>
      <c r="E148" s="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6"/>
      <c r="D149" s="7"/>
      <c r="E149" s="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6"/>
      <c r="D150" s="7"/>
      <c r="E150" s="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6"/>
      <c r="D151" s="7"/>
      <c r="E151" s="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6"/>
      <c r="D152" s="7"/>
      <c r="E152" s="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6"/>
      <c r="D153" s="7"/>
      <c r="E153" s="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6"/>
      <c r="D154" s="7"/>
      <c r="E154" s="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6"/>
      <c r="D155" s="7"/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6"/>
      <c r="D156" s="7"/>
      <c r="E156" s="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6"/>
      <c r="D157" s="7"/>
      <c r="E157" s="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6"/>
      <c r="D158" s="7"/>
      <c r="E158" s="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6"/>
      <c r="D159" s="7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6"/>
      <c r="D160" s="7"/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6"/>
      <c r="D161" s="7"/>
      <c r="E161" s="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6"/>
      <c r="D162" s="7"/>
      <c r="E162" s="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6"/>
      <c r="D163" s="7"/>
      <c r="E163" s="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6"/>
      <c r="D164" s="7"/>
      <c r="E164" s="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6"/>
      <c r="D165" s="7"/>
      <c r="E165" s="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6"/>
      <c r="D166" s="7"/>
      <c r="E166" s="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6"/>
      <c r="D167" s="7"/>
      <c r="E167" s="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6"/>
      <c r="D168" s="7"/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6"/>
      <c r="D169" s="7"/>
      <c r="E169" s="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6"/>
      <c r="D170" s="7"/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6"/>
      <c r="D171" s="7"/>
      <c r="E171" s="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6"/>
      <c r="D172" s="7"/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6"/>
      <c r="D173" s="7"/>
      <c r="E173" s="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6"/>
      <c r="D174" s="7"/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6"/>
      <c r="D175" s="7"/>
      <c r="E175" s="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6"/>
      <c r="D176" s="7"/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6"/>
      <c r="D177" s="7"/>
      <c r="E177" s="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6"/>
      <c r="D178" s="7"/>
      <c r="E178" s="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6"/>
      <c r="D179" s="7"/>
      <c r="E179" s="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6"/>
      <c r="D180" s="7"/>
      <c r="E180" s="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6"/>
      <c r="D181" s="7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6"/>
      <c r="D182" s="7"/>
      <c r="E182" s="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6"/>
      <c r="D183" s="7"/>
      <c r="E183" s="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6"/>
      <c r="D184" s="7"/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6"/>
      <c r="D185" s="7"/>
      <c r="E185" s="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6"/>
      <c r="D186" s="7"/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6"/>
      <c r="D187" s="7"/>
      <c r="E187" s="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6"/>
      <c r="D188" s="7"/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6"/>
      <c r="D189" s="7"/>
      <c r="E189" s="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6"/>
      <c r="D190" s="7"/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6"/>
      <c r="D191" s="7"/>
      <c r="E191" s="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6"/>
      <c r="D192" s="7"/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6"/>
      <c r="D193" s="7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6"/>
      <c r="D194" s="7"/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6"/>
      <c r="D195" s="7"/>
      <c r="E195" s="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6"/>
      <c r="D196" s="7"/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6"/>
      <c r="D197" s="7"/>
      <c r="E197" s="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6"/>
      <c r="D198" s="7"/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6"/>
      <c r="D199" s="7"/>
      <c r="E199" s="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6"/>
      <c r="D200" s="7"/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6"/>
      <c r="D201" s="7"/>
      <c r="E201" s="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6"/>
      <c r="D202" s="7"/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6"/>
      <c r="D203" s="7"/>
      <c r="E203" s="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6"/>
      <c r="D204" s="7"/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6"/>
      <c r="D205" s="7"/>
      <c r="E205" s="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6"/>
      <c r="D206" s="7"/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6"/>
      <c r="D207" s="7"/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6"/>
      <c r="D208" s="7"/>
      <c r="E208" s="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6"/>
      <c r="D209" s="7"/>
      <c r="E209" s="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6"/>
      <c r="D210" s="7"/>
      <c r="E210" s="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6"/>
      <c r="D211" s="7"/>
      <c r="E211" s="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6"/>
      <c r="D212" s="7"/>
      <c r="E212" s="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6"/>
      <c r="D213" s="7"/>
      <c r="E213" s="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6"/>
      <c r="D214" s="7"/>
      <c r="E214" s="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6"/>
      <c r="D215" s="7"/>
      <c r="E215" s="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6"/>
      <c r="D216" s="7"/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6"/>
      <c r="D217" s="7"/>
      <c r="E217" s="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6"/>
      <c r="D218" s="7"/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6"/>
      <c r="D219" s="7"/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6"/>
      <c r="D220" s="7"/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6"/>
      <c r="D221" s="7"/>
      <c r="E221" s="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6"/>
      <c r="D222" s="7"/>
      <c r="E222" s="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6"/>
      <c r="D223" s="7"/>
      <c r="E223" s="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6"/>
      <c r="D224" s="7"/>
      <c r="E224" s="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6"/>
      <c r="D225" s="7"/>
      <c r="E225" s="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6"/>
      <c r="D226" s="7"/>
      <c r="E226" s="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6"/>
      <c r="D227" s="7"/>
      <c r="E227" s="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6"/>
      <c r="D228" s="7"/>
      <c r="E228" s="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6"/>
      <c r="D229" s="7"/>
      <c r="E229" s="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6"/>
      <c r="D230" s="7"/>
      <c r="E230" s="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6"/>
      <c r="D231" s="7"/>
      <c r="E231" s="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6"/>
      <c r="D232" s="7"/>
      <c r="E232" s="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6"/>
      <c r="D233" s="7"/>
      <c r="E233" s="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6"/>
      <c r="D234" s="7"/>
      <c r="E234" s="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6"/>
      <c r="D235" s="7"/>
      <c r="E235" s="6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6"/>
      <c r="D236" s="7"/>
      <c r="E236" s="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6"/>
      <c r="D237" s="7"/>
      <c r="E237" s="6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6"/>
      <c r="D238" s="7"/>
      <c r="E238" s="6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6"/>
      <c r="D239" s="7"/>
      <c r="E239" s="6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6"/>
      <c r="D240" s="7"/>
      <c r="E240" s="6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6"/>
      <c r="D241" s="7"/>
      <c r="E241" s="6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6"/>
      <c r="D242" s="7"/>
      <c r="E242" s="6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6"/>
      <c r="D243" s="7"/>
      <c r="E243" s="6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6"/>
      <c r="D244" s="7"/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6"/>
      <c r="D245" s="7"/>
      <c r="E245" s="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6"/>
      <c r="D246" s="7"/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6"/>
      <c r="D247" s="7"/>
      <c r="E247" s="6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6"/>
      <c r="D248" s="7"/>
      <c r="E248" s="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6"/>
      <c r="D249" s="7"/>
      <c r="E249" s="6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6"/>
      <c r="D250" s="7"/>
      <c r="E250" s="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6"/>
      <c r="D251" s="7"/>
      <c r="E251" s="6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6"/>
      <c r="D252" s="7"/>
      <c r="E252" s="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6"/>
      <c r="D253" s="7"/>
      <c r="E253" s="6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6"/>
      <c r="D254" s="7"/>
      <c r="E254" s="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6"/>
      <c r="D255" s="7"/>
      <c r="E255" s="6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6"/>
      <c r="D256" s="7"/>
      <c r="E256" s="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6"/>
      <c r="D257" s="7"/>
      <c r="E257" s="6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6"/>
      <c r="D258" s="7"/>
      <c r="E258" s="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6"/>
      <c r="D259" s="7"/>
      <c r="E259" s="6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6"/>
      <c r="D260" s="7"/>
      <c r="E260" s="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6"/>
      <c r="D261" s="7"/>
      <c r="E261" s="6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6"/>
      <c r="D262" s="7"/>
      <c r="E262" s="6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6"/>
      <c r="D263" s="7"/>
      <c r="E263" s="6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6"/>
      <c r="D264" s="7"/>
      <c r="E264" s="6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6"/>
      <c r="D265" s="7"/>
      <c r="E265" s="6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6"/>
      <c r="D266" s="7"/>
      <c r="E266" s="6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6"/>
      <c r="D267" s="7"/>
      <c r="E267" s="6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6"/>
      <c r="D268" s="7"/>
      <c r="E268" s="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6"/>
      <c r="D269" s="7"/>
      <c r="E269" s="6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6"/>
      <c r="D270" s="7"/>
      <c r="E270" s="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6"/>
      <c r="D271" s="7"/>
      <c r="E271" s="6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6"/>
      <c r="D272" s="7"/>
      <c r="E272" s="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6"/>
      <c r="D273" s="7"/>
      <c r="E273" s="6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6"/>
      <c r="D274" s="7"/>
      <c r="E274" s="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6"/>
      <c r="D275" s="7"/>
      <c r="E275" s="6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6"/>
      <c r="D276" s="7"/>
      <c r="E276" s="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6"/>
      <c r="D277" s="7"/>
      <c r="E277" s="6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6"/>
      <c r="D278" s="7"/>
      <c r="E278" s="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6"/>
      <c r="D279" s="7"/>
      <c r="E279" s="6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6"/>
      <c r="D280" s="7"/>
      <c r="E280" s="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6"/>
      <c r="D281" s="7"/>
      <c r="E281" s="6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6"/>
      <c r="D282" s="7"/>
      <c r="E282" s="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6"/>
      <c r="D283" s="7"/>
      <c r="E283" s="6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6"/>
      <c r="D284" s="7"/>
      <c r="E284" s="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6"/>
      <c r="D285" s="7"/>
      <c r="E285" s="6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6"/>
      <c r="D286" s="7"/>
      <c r="E286" s="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6"/>
      <c r="D287" s="7"/>
      <c r="E287" s="6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6"/>
      <c r="D288" s="7"/>
      <c r="E288" s="6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6"/>
      <c r="D289" s="7"/>
      <c r="E289" s="6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6"/>
      <c r="D290" s="7"/>
      <c r="E290" s="6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6"/>
      <c r="D291" s="7"/>
      <c r="E291" s="6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6"/>
      <c r="D292" s="7"/>
      <c r="E292" s="6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6"/>
      <c r="D293" s="7"/>
      <c r="E293" s="6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6"/>
      <c r="D294" s="7"/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6"/>
      <c r="D295" s="7"/>
      <c r="E295" s="6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6"/>
      <c r="D296" s="7"/>
      <c r="E296" s="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6"/>
      <c r="D297" s="7"/>
      <c r="E297" s="6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6"/>
      <c r="D298" s="7"/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6"/>
      <c r="D299" s="7"/>
      <c r="E299" s="6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6"/>
      <c r="D300" s="7"/>
      <c r="E300" s="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6"/>
      <c r="D301" s="7"/>
      <c r="E301" s="6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6"/>
      <c r="D302" s="7"/>
      <c r="E302" s="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6"/>
      <c r="D303" s="7"/>
      <c r="E303" s="6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6"/>
      <c r="D304" s="7"/>
      <c r="E304" s="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6"/>
      <c r="D305" s="7"/>
      <c r="E305" s="6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6"/>
      <c r="D306" s="7"/>
      <c r="E306" s="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6"/>
      <c r="D307" s="7"/>
      <c r="E307" s="6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6"/>
      <c r="D308" s="7"/>
      <c r="E308" s="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6"/>
      <c r="D309" s="7"/>
      <c r="E309" s="6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6"/>
      <c r="D310" s="7"/>
      <c r="E310" s="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6"/>
      <c r="D311" s="7"/>
      <c r="E311" s="6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6"/>
      <c r="D312" s="7"/>
      <c r="E312" s="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6"/>
      <c r="D313" s="7"/>
      <c r="E313" s="6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6"/>
      <c r="D314" s="7"/>
      <c r="E314" s="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6"/>
      <c r="D315" s="7"/>
      <c r="E315" s="6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6"/>
      <c r="D316" s="7"/>
      <c r="E316" s="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6"/>
      <c r="D317" s="7"/>
      <c r="E317" s="6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6"/>
      <c r="D318" s="7"/>
      <c r="E318" s="6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6"/>
      <c r="D319" s="7"/>
      <c r="E319" s="6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6"/>
      <c r="D320" s="7"/>
      <c r="E320" s="6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6"/>
      <c r="D321" s="7"/>
      <c r="E321" s="6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6"/>
      <c r="D322" s="7"/>
      <c r="E322" s="6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6"/>
      <c r="D323" s="7"/>
      <c r="E323" s="6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6"/>
      <c r="D324" s="7"/>
      <c r="E324" s="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6"/>
      <c r="D325" s="7"/>
      <c r="E325" s="6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6"/>
      <c r="D326" s="7"/>
      <c r="E326" s="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6"/>
      <c r="D327" s="7"/>
      <c r="E327" s="6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6"/>
      <c r="D328" s="7"/>
      <c r="E328" s="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6"/>
      <c r="D329" s="7"/>
      <c r="E329" s="6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6"/>
      <c r="D330" s="7"/>
      <c r="E330" s="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6"/>
      <c r="D331" s="7"/>
      <c r="E331" s="6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6"/>
      <c r="D332" s="7"/>
      <c r="E332" s="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6"/>
      <c r="D333" s="7"/>
      <c r="E333" s="6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6"/>
      <c r="D334" s="7"/>
      <c r="E334" s="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6"/>
      <c r="D335" s="7"/>
      <c r="E335" s="6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6"/>
      <c r="D336" s="7"/>
      <c r="E336" s="6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6"/>
      <c r="D337" s="7"/>
      <c r="E337" s="6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6"/>
      <c r="D338" s="7"/>
      <c r="E338" s="6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6"/>
      <c r="D339" s="7"/>
      <c r="E339" s="6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6"/>
      <c r="D340" s="7"/>
      <c r="E340" s="6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6"/>
      <c r="D341" s="7"/>
      <c r="E341" s="6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6"/>
      <c r="D342" s="7"/>
      <c r="E342" s="6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6"/>
      <c r="D343" s="7"/>
      <c r="E343" s="6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6"/>
      <c r="D344" s="7"/>
      <c r="E344" s="6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6"/>
      <c r="D345" s="7"/>
      <c r="E345" s="6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6"/>
      <c r="D346" s="7"/>
      <c r="E346" s="6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6"/>
      <c r="D347" s="7"/>
      <c r="E347" s="6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6"/>
      <c r="D348" s="7"/>
      <c r="E348" s="6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6"/>
      <c r="D349" s="7"/>
      <c r="E349" s="6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6"/>
      <c r="D350" s="7"/>
      <c r="E350" s="6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6"/>
      <c r="D351" s="7"/>
      <c r="E351" s="6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6"/>
      <c r="D352" s="7"/>
      <c r="E352" s="6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6"/>
      <c r="D353" s="7"/>
      <c r="E353" s="6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6"/>
      <c r="D354" s="7"/>
      <c r="E354" s="6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6"/>
      <c r="D355" s="7"/>
      <c r="E355" s="6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6"/>
      <c r="D356" s="7"/>
      <c r="E356" s="6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6"/>
      <c r="D357" s="7"/>
      <c r="E357" s="6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6"/>
      <c r="D358" s="7"/>
      <c r="E358" s="6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6"/>
      <c r="D359" s="7"/>
      <c r="E359" s="6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6"/>
      <c r="D360" s="7"/>
      <c r="E360" s="6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6"/>
      <c r="D361" s="7"/>
      <c r="E361" s="6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6"/>
      <c r="D362" s="7"/>
      <c r="E362" s="6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6"/>
      <c r="D363" s="7"/>
      <c r="E363" s="6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6"/>
      <c r="D364" s="7"/>
      <c r="E364" s="6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6"/>
      <c r="D365" s="7"/>
      <c r="E365" s="6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6"/>
      <c r="D366" s="7"/>
      <c r="E366" s="6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6"/>
      <c r="D367" s="7"/>
      <c r="E367" s="6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6"/>
      <c r="D368" s="7"/>
      <c r="E368" s="6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6"/>
      <c r="D369" s="7"/>
      <c r="E369" s="6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6"/>
      <c r="D370" s="7"/>
      <c r="E370" s="6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6"/>
      <c r="D371" s="7"/>
      <c r="E371" s="6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6"/>
      <c r="D372" s="7"/>
      <c r="E372" s="6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6"/>
      <c r="D373" s="7"/>
      <c r="E373" s="6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6"/>
      <c r="D374" s="7"/>
      <c r="E374" s="6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6"/>
      <c r="D375" s="7"/>
      <c r="E375" s="6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6"/>
      <c r="D376" s="7"/>
      <c r="E376" s="6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6"/>
      <c r="D377" s="7"/>
      <c r="E377" s="6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6"/>
      <c r="D378" s="7"/>
      <c r="E378" s="6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6"/>
      <c r="D379" s="7"/>
      <c r="E379" s="6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6"/>
      <c r="D380" s="7"/>
      <c r="E380" s="6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6"/>
      <c r="D381" s="7"/>
      <c r="E381" s="6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6"/>
      <c r="D382" s="7"/>
      <c r="E382" s="6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6"/>
      <c r="D383" s="7"/>
      <c r="E383" s="6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6"/>
      <c r="D384" s="7"/>
      <c r="E384" s="6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6"/>
      <c r="D385" s="7"/>
      <c r="E385" s="6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6"/>
      <c r="D386" s="7"/>
      <c r="E386" s="6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6"/>
      <c r="D387" s="7"/>
      <c r="E387" s="6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6"/>
      <c r="D388" s="7"/>
      <c r="E388" s="6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6"/>
      <c r="D389" s="7"/>
      <c r="E389" s="6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6"/>
      <c r="D390" s="7"/>
      <c r="E390" s="6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6"/>
      <c r="D391" s="7"/>
      <c r="E391" s="6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6"/>
      <c r="D392" s="7"/>
      <c r="E392" s="6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6"/>
      <c r="D393" s="7"/>
      <c r="E393" s="6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6"/>
      <c r="D394" s="7"/>
      <c r="E394" s="6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6"/>
      <c r="D395" s="7"/>
      <c r="E395" s="6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6"/>
      <c r="D396" s="7"/>
      <c r="E396" s="6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6"/>
      <c r="D397" s="7"/>
      <c r="E397" s="6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6"/>
      <c r="D398" s="7"/>
      <c r="E398" s="6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6"/>
      <c r="D399" s="7"/>
      <c r="E399" s="6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6"/>
      <c r="D400" s="7"/>
      <c r="E400" s="6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6"/>
      <c r="D401" s="7"/>
      <c r="E401" s="6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6"/>
      <c r="D402" s="7"/>
      <c r="E402" s="6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6"/>
      <c r="D403" s="7"/>
      <c r="E403" s="6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6"/>
      <c r="D404" s="7"/>
      <c r="E404" s="6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6"/>
      <c r="D405" s="7"/>
      <c r="E405" s="6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6"/>
      <c r="D406" s="7"/>
      <c r="E406" s="6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6"/>
      <c r="D407" s="7"/>
      <c r="E407" s="6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6"/>
      <c r="D408" s="7"/>
      <c r="E408" s="6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6"/>
      <c r="D409" s="7"/>
      <c r="E409" s="6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6"/>
      <c r="D410" s="7"/>
      <c r="E410" s="6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6"/>
      <c r="D411" s="7"/>
      <c r="E411" s="6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6"/>
      <c r="D412" s="7"/>
      <c r="E412" s="6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6"/>
      <c r="D413" s="7"/>
      <c r="E413" s="6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6"/>
      <c r="D414" s="7"/>
      <c r="E414" s="6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6"/>
      <c r="D415" s="7"/>
      <c r="E415" s="6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6"/>
      <c r="D416" s="7"/>
      <c r="E416" s="6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6"/>
      <c r="D417" s="7"/>
      <c r="E417" s="6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6"/>
      <c r="D418" s="7"/>
      <c r="E418" s="6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6"/>
      <c r="D419" s="7"/>
      <c r="E419" s="6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6"/>
      <c r="D420" s="7"/>
      <c r="E420" s="6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6"/>
      <c r="D421" s="7"/>
      <c r="E421" s="6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6"/>
      <c r="D422" s="7"/>
      <c r="E422" s="6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6"/>
      <c r="D423" s="7"/>
      <c r="E423" s="6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6"/>
      <c r="D424" s="7"/>
      <c r="E424" s="6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6"/>
      <c r="D425" s="7"/>
      <c r="E425" s="6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6"/>
      <c r="D426" s="7"/>
      <c r="E426" s="6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6"/>
      <c r="D427" s="7"/>
      <c r="E427" s="6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6"/>
      <c r="D428" s="7"/>
      <c r="E428" s="6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6"/>
      <c r="D429" s="7"/>
      <c r="E429" s="6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6"/>
      <c r="D430" s="7"/>
      <c r="E430" s="6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6"/>
      <c r="D431" s="7"/>
      <c r="E431" s="6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6"/>
      <c r="D432" s="7"/>
      <c r="E432" s="6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6"/>
      <c r="D433" s="7"/>
      <c r="E433" s="6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6"/>
      <c r="D434" s="7"/>
      <c r="E434" s="6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6"/>
      <c r="D435" s="7"/>
      <c r="E435" s="6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6"/>
      <c r="D436" s="7"/>
      <c r="E436" s="6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6"/>
      <c r="D437" s="7"/>
      <c r="E437" s="6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6"/>
      <c r="D438" s="7"/>
      <c r="E438" s="6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6"/>
      <c r="D439" s="7"/>
      <c r="E439" s="6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6"/>
      <c r="D440" s="7"/>
      <c r="E440" s="6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6"/>
      <c r="D441" s="7"/>
      <c r="E441" s="6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6"/>
      <c r="D442" s="7"/>
      <c r="E442" s="6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6"/>
      <c r="D443" s="7"/>
      <c r="E443" s="6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6"/>
      <c r="D444" s="7"/>
      <c r="E444" s="6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6"/>
      <c r="D445" s="7"/>
      <c r="E445" s="6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6"/>
      <c r="D446" s="7"/>
      <c r="E446" s="6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6"/>
      <c r="D447" s="7"/>
      <c r="E447" s="6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6"/>
      <c r="D448" s="7"/>
      <c r="E448" s="6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6"/>
      <c r="D449" s="7"/>
      <c r="E449" s="6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6"/>
      <c r="D450" s="7"/>
      <c r="E450" s="6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6"/>
      <c r="D451" s="7"/>
      <c r="E451" s="6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6"/>
      <c r="D452" s="7"/>
      <c r="E452" s="6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6"/>
      <c r="D453" s="7"/>
      <c r="E453" s="6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6"/>
      <c r="D454" s="7"/>
      <c r="E454" s="6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6"/>
      <c r="D455" s="7"/>
      <c r="E455" s="6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6"/>
      <c r="D456" s="7"/>
      <c r="E456" s="6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6"/>
      <c r="D457" s="7"/>
      <c r="E457" s="6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6"/>
      <c r="D458" s="7"/>
      <c r="E458" s="6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6"/>
      <c r="D459" s="7"/>
      <c r="E459" s="6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6"/>
      <c r="D460" s="7"/>
      <c r="E460" s="6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6"/>
      <c r="D461" s="7"/>
      <c r="E461" s="6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6"/>
      <c r="D462" s="7"/>
      <c r="E462" s="6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6"/>
      <c r="D463" s="7"/>
      <c r="E463" s="6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6"/>
      <c r="D464" s="7"/>
      <c r="E464" s="6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6"/>
      <c r="D465" s="7"/>
      <c r="E465" s="6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6"/>
      <c r="D466" s="7"/>
      <c r="E466" s="6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6"/>
      <c r="D467" s="7"/>
      <c r="E467" s="6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6"/>
      <c r="D468" s="7"/>
      <c r="E468" s="6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6"/>
      <c r="D469" s="7"/>
      <c r="E469" s="6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6"/>
      <c r="D470" s="7"/>
      <c r="E470" s="6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6"/>
      <c r="D471" s="7"/>
      <c r="E471" s="6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6"/>
      <c r="D472" s="7"/>
      <c r="E472" s="6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6"/>
      <c r="D473" s="7"/>
      <c r="E473" s="6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6"/>
      <c r="D474" s="7"/>
      <c r="E474" s="6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6"/>
      <c r="D475" s="7"/>
      <c r="E475" s="6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6"/>
      <c r="D476" s="7"/>
      <c r="E476" s="6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6"/>
      <c r="D477" s="7"/>
      <c r="E477" s="6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6"/>
      <c r="D478" s="7"/>
      <c r="E478" s="6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6"/>
      <c r="D479" s="7"/>
      <c r="E479" s="6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6"/>
      <c r="D480" s="7"/>
      <c r="E480" s="6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6"/>
      <c r="D481" s="7"/>
      <c r="E481" s="6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6"/>
      <c r="D482" s="7"/>
      <c r="E482" s="6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6"/>
      <c r="D483" s="7"/>
      <c r="E483" s="6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6"/>
      <c r="D484" s="7"/>
      <c r="E484" s="6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6"/>
      <c r="D485" s="7"/>
      <c r="E485" s="6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6"/>
      <c r="D486" s="7"/>
      <c r="E486" s="6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6"/>
      <c r="D487" s="7"/>
      <c r="E487" s="6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6"/>
      <c r="D488" s="7"/>
      <c r="E488" s="6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6"/>
      <c r="D489" s="7"/>
      <c r="E489" s="6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6"/>
      <c r="D490" s="7"/>
      <c r="E490" s="6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6"/>
      <c r="D491" s="7"/>
      <c r="E491" s="6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6"/>
      <c r="D492" s="7"/>
      <c r="E492" s="6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6"/>
      <c r="D493" s="7"/>
      <c r="E493" s="6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6"/>
      <c r="D494" s="7"/>
      <c r="E494" s="6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6"/>
      <c r="D495" s="7"/>
      <c r="E495" s="6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6"/>
      <c r="D496" s="7"/>
      <c r="E496" s="6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6"/>
      <c r="D497" s="7"/>
      <c r="E497" s="6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6"/>
      <c r="D498" s="7"/>
      <c r="E498" s="6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6"/>
      <c r="D499" s="7"/>
      <c r="E499" s="6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6"/>
      <c r="D500" s="7"/>
      <c r="E500" s="6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6"/>
      <c r="D501" s="7"/>
      <c r="E501" s="6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6"/>
      <c r="D502" s="7"/>
      <c r="E502" s="6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6"/>
      <c r="D503" s="7"/>
      <c r="E503" s="6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6"/>
      <c r="D504" s="7"/>
      <c r="E504" s="6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6"/>
      <c r="D505" s="7"/>
      <c r="E505" s="6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6"/>
      <c r="D506" s="7"/>
      <c r="E506" s="6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6"/>
      <c r="D507" s="7"/>
      <c r="E507" s="6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6"/>
      <c r="D508" s="7"/>
      <c r="E508" s="6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6"/>
      <c r="D509" s="7"/>
      <c r="E509" s="6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6"/>
      <c r="D510" s="7"/>
      <c r="E510" s="6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6"/>
      <c r="D511" s="7"/>
      <c r="E511" s="6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6"/>
      <c r="D512" s="7"/>
      <c r="E512" s="6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6"/>
      <c r="D513" s="7"/>
      <c r="E513" s="6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6"/>
      <c r="D514" s="7"/>
      <c r="E514" s="6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6"/>
      <c r="D515" s="7"/>
      <c r="E515" s="6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6"/>
      <c r="D516" s="7"/>
      <c r="E516" s="6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6"/>
      <c r="D517" s="7"/>
      <c r="E517" s="6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6"/>
      <c r="D518" s="7"/>
      <c r="E518" s="6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6"/>
      <c r="D519" s="7"/>
      <c r="E519" s="6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6"/>
      <c r="D520" s="7"/>
      <c r="E520" s="6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6"/>
      <c r="D521" s="7"/>
      <c r="E521" s="6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6"/>
      <c r="D522" s="7"/>
      <c r="E522" s="6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6"/>
      <c r="D523" s="7"/>
      <c r="E523" s="6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6"/>
      <c r="D524" s="7"/>
      <c r="E524" s="6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6"/>
      <c r="D525" s="7"/>
      <c r="E525" s="6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6"/>
      <c r="D526" s="7"/>
      <c r="E526" s="6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6"/>
      <c r="D527" s="7"/>
      <c r="E527" s="6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6"/>
      <c r="D528" s="7"/>
      <c r="E528" s="6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6"/>
      <c r="D529" s="7"/>
      <c r="E529" s="6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6"/>
      <c r="D530" s="7"/>
      <c r="E530" s="6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6"/>
      <c r="D531" s="7"/>
      <c r="E531" s="6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6"/>
      <c r="D532" s="7"/>
      <c r="E532" s="6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6"/>
      <c r="D533" s="7"/>
      <c r="E533" s="6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6"/>
      <c r="D534" s="7"/>
      <c r="E534" s="6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6"/>
      <c r="D535" s="7"/>
      <c r="E535" s="6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6"/>
      <c r="D536" s="7"/>
      <c r="E536" s="6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6"/>
      <c r="D537" s="7"/>
      <c r="E537" s="6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6"/>
      <c r="D538" s="7"/>
      <c r="E538" s="6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6"/>
      <c r="D539" s="7"/>
      <c r="E539" s="6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6"/>
      <c r="D540" s="7"/>
      <c r="E540" s="6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6"/>
      <c r="D541" s="7"/>
      <c r="E541" s="6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6"/>
      <c r="D542" s="7"/>
      <c r="E542" s="6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6"/>
      <c r="D543" s="7"/>
      <c r="E543" s="6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6"/>
      <c r="D544" s="7"/>
      <c r="E544" s="6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6"/>
      <c r="D545" s="7"/>
      <c r="E545" s="6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6"/>
      <c r="D546" s="7"/>
      <c r="E546" s="6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6"/>
      <c r="D547" s="7"/>
      <c r="E547" s="6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6"/>
      <c r="D548" s="7"/>
      <c r="E548" s="6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6"/>
      <c r="D549" s="7"/>
      <c r="E549" s="6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6"/>
      <c r="D550" s="7"/>
      <c r="E550" s="6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6"/>
      <c r="D551" s="7"/>
      <c r="E551" s="6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6"/>
      <c r="D552" s="7"/>
      <c r="E552" s="6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6"/>
      <c r="D553" s="7"/>
      <c r="E553" s="6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6"/>
      <c r="D554" s="7"/>
      <c r="E554" s="6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6"/>
      <c r="D555" s="7"/>
      <c r="E555" s="6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6"/>
      <c r="D556" s="7"/>
      <c r="E556" s="6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6"/>
      <c r="D557" s="7"/>
      <c r="E557" s="6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6"/>
      <c r="D558" s="7"/>
      <c r="E558" s="6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6"/>
      <c r="D559" s="7"/>
      <c r="E559" s="6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6"/>
      <c r="D560" s="7"/>
      <c r="E560" s="6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6"/>
      <c r="D561" s="7"/>
      <c r="E561" s="6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6"/>
      <c r="D562" s="7"/>
      <c r="E562" s="6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6"/>
      <c r="D563" s="7"/>
      <c r="E563" s="6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6"/>
      <c r="D564" s="7"/>
      <c r="E564" s="6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6"/>
      <c r="D565" s="7"/>
      <c r="E565" s="6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6"/>
      <c r="D566" s="7"/>
      <c r="E566" s="6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6"/>
      <c r="D567" s="7"/>
      <c r="E567" s="6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6"/>
      <c r="D568" s="7"/>
      <c r="E568" s="6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6"/>
      <c r="D569" s="7"/>
      <c r="E569" s="6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6"/>
      <c r="D570" s="7"/>
      <c r="E570" s="6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6"/>
      <c r="D571" s="7"/>
      <c r="E571" s="6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6"/>
      <c r="D572" s="7"/>
      <c r="E572" s="6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6"/>
      <c r="D573" s="7"/>
      <c r="E573" s="6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6"/>
      <c r="D574" s="7"/>
      <c r="E574" s="6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6"/>
      <c r="D575" s="7"/>
      <c r="E575" s="6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6"/>
      <c r="D576" s="7"/>
      <c r="E576" s="6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6"/>
      <c r="D577" s="7"/>
      <c r="E577" s="6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6"/>
      <c r="D578" s="7"/>
      <c r="E578" s="6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6"/>
      <c r="D579" s="7"/>
      <c r="E579" s="6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6"/>
      <c r="D580" s="7"/>
      <c r="E580" s="6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6"/>
      <c r="D581" s="7"/>
      <c r="E581" s="6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6"/>
      <c r="D582" s="7"/>
      <c r="E582" s="6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6"/>
      <c r="D583" s="7"/>
      <c r="E583" s="6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6"/>
      <c r="D584" s="7"/>
      <c r="E584" s="6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6"/>
      <c r="D585" s="7"/>
      <c r="E585" s="6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6"/>
      <c r="D586" s="7"/>
      <c r="E586" s="6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6"/>
      <c r="D587" s="7"/>
      <c r="E587" s="6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6"/>
      <c r="D588" s="7"/>
      <c r="E588" s="6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6"/>
      <c r="D589" s="7"/>
      <c r="E589" s="6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6"/>
      <c r="D590" s="7"/>
      <c r="E590" s="6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6"/>
      <c r="D591" s="7"/>
      <c r="E591" s="6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6"/>
      <c r="D592" s="7"/>
      <c r="E592" s="6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6"/>
      <c r="D593" s="7"/>
      <c r="E593" s="6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6"/>
      <c r="D594" s="7"/>
      <c r="E594" s="6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6"/>
      <c r="D595" s="7"/>
      <c r="E595" s="6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6"/>
      <c r="D596" s="7"/>
      <c r="E596" s="6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6"/>
      <c r="D597" s="7"/>
      <c r="E597" s="6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6"/>
      <c r="D598" s="7"/>
      <c r="E598" s="6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6"/>
      <c r="D599" s="7"/>
      <c r="E599" s="6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6"/>
      <c r="D600" s="7"/>
      <c r="E600" s="6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6"/>
      <c r="D601" s="7"/>
      <c r="E601" s="6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6"/>
      <c r="D602" s="7"/>
      <c r="E602" s="6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6"/>
      <c r="D603" s="7"/>
      <c r="E603" s="6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6"/>
      <c r="D604" s="7"/>
      <c r="E604" s="6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6"/>
      <c r="D605" s="7"/>
      <c r="E605" s="6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6"/>
      <c r="D606" s="7"/>
      <c r="E606" s="6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6"/>
      <c r="D607" s="7"/>
      <c r="E607" s="6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6"/>
      <c r="D608" s="7"/>
      <c r="E608" s="6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6"/>
      <c r="D609" s="7"/>
      <c r="E609" s="6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6"/>
      <c r="D610" s="7"/>
      <c r="E610" s="6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6"/>
      <c r="D611" s="7"/>
      <c r="E611" s="6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6"/>
      <c r="D612" s="7"/>
      <c r="E612" s="6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6"/>
      <c r="D613" s="7"/>
      <c r="E613" s="6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6"/>
      <c r="D614" s="7"/>
      <c r="E614" s="6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6"/>
      <c r="D615" s="7"/>
      <c r="E615" s="6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6"/>
      <c r="D616" s="7"/>
      <c r="E616" s="6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6"/>
      <c r="D617" s="7"/>
      <c r="E617" s="6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6"/>
      <c r="D618" s="7"/>
      <c r="E618" s="6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6"/>
      <c r="D619" s="7"/>
      <c r="E619" s="6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6"/>
      <c r="D620" s="7"/>
      <c r="E620" s="6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6"/>
      <c r="D621" s="7"/>
      <c r="E621" s="6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6"/>
      <c r="D622" s="7"/>
      <c r="E622" s="6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6"/>
      <c r="D623" s="7"/>
      <c r="E623" s="6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6"/>
      <c r="D624" s="7"/>
      <c r="E624" s="6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6"/>
      <c r="D625" s="7"/>
      <c r="E625" s="6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6"/>
      <c r="D626" s="7"/>
      <c r="E626" s="6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6"/>
      <c r="D627" s="7"/>
      <c r="E627" s="6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6"/>
      <c r="D628" s="7"/>
      <c r="E628" s="6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6"/>
      <c r="D629" s="7"/>
      <c r="E629" s="6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6"/>
      <c r="D630" s="7"/>
      <c r="E630" s="6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6"/>
      <c r="D631" s="7"/>
      <c r="E631" s="6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6"/>
      <c r="D632" s="7"/>
      <c r="E632" s="6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6"/>
      <c r="D633" s="7"/>
      <c r="E633" s="6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6"/>
      <c r="D634" s="7"/>
      <c r="E634" s="6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6"/>
      <c r="D635" s="7"/>
      <c r="E635" s="6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6"/>
      <c r="D636" s="7"/>
      <c r="E636" s="6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6"/>
      <c r="D637" s="7"/>
      <c r="E637" s="6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6"/>
      <c r="D638" s="7"/>
      <c r="E638" s="6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6"/>
      <c r="D639" s="7"/>
      <c r="E639" s="6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6"/>
      <c r="D640" s="7"/>
      <c r="E640" s="6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6"/>
      <c r="D641" s="7"/>
      <c r="E641" s="6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6"/>
      <c r="D642" s="7"/>
      <c r="E642" s="6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6"/>
      <c r="D643" s="7"/>
      <c r="E643" s="6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6"/>
      <c r="D644" s="7"/>
      <c r="E644" s="6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6"/>
      <c r="D645" s="7"/>
      <c r="E645" s="6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6"/>
      <c r="D646" s="7"/>
      <c r="E646" s="6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6"/>
      <c r="D647" s="7"/>
      <c r="E647" s="6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6"/>
      <c r="D648" s="7"/>
      <c r="E648" s="6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6"/>
      <c r="D649" s="7"/>
      <c r="E649" s="6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6"/>
      <c r="D650" s="7"/>
      <c r="E650" s="6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6"/>
      <c r="D651" s="7"/>
      <c r="E651" s="6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6"/>
      <c r="D652" s="7"/>
      <c r="E652" s="6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6"/>
      <c r="D653" s="7"/>
      <c r="E653" s="6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6"/>
      <c r="D654" s="7"/>
      <c r="E654" s="6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6"/>
      <c r="D655" s="7"/>
      <c r="E655" s="6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6"/>
      <c r="D656" s="7"/>
      <c r="E656" s="6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6"/>
      <c r="D657" s="7"/>
      <c r="E657" s="6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6"/>
      <c r="D658" s="7"/>
      <c r="E658" s="6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6"/>
      <c r="D659" s="7"/>
      <c r="E659" s="6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6"/>
      <c r="D660" s="7"/>
      <c r="E660" s="6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6"/>
      <c r="D661" s="7"/>
      <c r="E661" s="6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6"/>
      <c r="D662" s="7"/>
      <c r="E662" s="6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6"/>
      <c r="D663" s="7"/>
      <c r="E663" s="6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6"/>
      <c r="D664" s="7"/>
      <c r="E664" s="6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6"/>
      <c r="D665" s="7"/>
      <c r="E665" s="6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6"/>
      <c r="D666" s="7"/>
      <c r="E666" s="6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6"/>
      <c r="D667" s="7"/>
      <c r="E667" s="6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6"/>
      <c r="D668" s="7"/>
      <c r="E668" s="6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6"/>
      <c r="D669" s="7"/>
      <c r="E669" s="6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6"/>
      <c r="D670" s="7"/>
      <c r="E670" s="6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6"/>
      <c r="D671" s="7"/>
      <c r="E671" s="6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6"/>
      <c r="D672" s="7"/>
      <c r="E672" s="6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6"/>
      <c r="D673" s="7"/>
      <c r="E673" s="6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6"/>
      <c r="D674" s="7"/>
      <c r="E674" s="6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6"/>
      <c r="D675" s="7"/>
      <c r="E675" s="6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6"/>
      <c r="D676" s="7"/>
      <c r="E676" s="6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6"/>
      <c r="D677" s="7"/>
      <c r="E677" s="6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6"/>
      <c r="D678" s="7"/>
      <c r="E678" s="6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6"/>
      <c r="D679" s="7"/>
      <c r="E679" s="6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6"/>
      <c r="D680" s="7"/>
      <c r="E680" s="6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6"/>
      <c r="D681" s="7"/>
      <c r="E681" s="6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6"/>
      <c r="D682" s="7"/>
      <c r="E682" s="6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6"/>
      <c r="D683" s="7"/>
      <c r="E683" s="6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6"/>
      <c r="D684" s="7"/>
      <c r="E684" s="6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6"/>
      <c r="D685" s="7"/>
      <c r="E685" s="6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6"/>
      <c r="D686" s="7"/>
      <c r="E686" s="6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6"/>
      <c r="D687" s="7"/>
      <c r="E687" s="6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6"/>
      <c r="D688" s="7"/>
      <c r="E688" s="6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6"/>
      <c r="D689" s="7"/>
      <c r="E689" s="6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6"/>
      <c r="D690" s="7"/>
      <c r="E690" s="6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6"/>
      <c r="D691" s="7"/>
      <c r="E691" s="6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6"/>
      <c r="D692" s="7"/>
      <c r="E692" s="6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6"/>
      <c r="D693" s="7"/>
      <c r="E693" s="6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6"/>
      <c r="D694" s="7"/>
      <c r="E694" s="6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6"/>
      <c r="D695" s="7"/>
      <c r="E695" s="6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6"/>
      <c r="D696" s="7"/>
      <c r="E696" s="6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6"/>
      <c r="D697" s="7"/>
      <c r="E697" s="6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6"/>
      <c r="D698" s="7"/>
      <c r="E698" s="6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6"/>
      <c r="D699" s="7"/>
      <c r="E699" s="6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6"/>
      <c r="D700" s="7"/>
      <c r="E700" s="6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6"/>
      <c r="D701" s="7"/>
      <c r="E701" s="6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6"/>
      <c r="D702" s="7"/>
      <c r="E702" s="6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6"/>
      <c r="D703" s="7"/>
      <c r="E703" s="6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6"/>
      <c r="D704" s="7"/>
      <c r="E704" s="6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6"/>
      <c r="D705" s="7"/>
      <c r="E705" s="6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6"/>
      <c r="D706" s="7"/>
      <c r="E706" s="6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6"/>
      <c r="D707" s="7"/>
      <c r="E707" s="6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6"/>
      <c r="D708" s="7"/>
      <c r="E708" s="6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6"/>
      <c r="D709" s="7"/>
      <c r="E709" s="6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6"/>
      <c r="D710" s="7"/>
      <c r="E710" s="6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6"/>
      <c r="D711" s="7"/>
      <c r="E711" s="6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6"/>
      <c r="D712" s="7"/>
      <c r="E712" s="6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6"/>
      <c r="D713" s="7"/>
      <c r="E713" s="6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6"/>
      <c r="D714" s="7"/>
      <c r="E714" s="6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6"/>
      <c r="D715" s="7"/>
      <c r="E715" s="6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6"/>
      <c r="D716" s="7"/>
      <c r="E716" s="6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6"/>
      <c r="D717" s="7"/>
      <c r="E717" s="6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6"/>
      <c r="D718" s="7"/>
      <c r="E718" s="6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6"/>
      <c r="D719" s="7"/>
      <c r="E719" s="6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6"/>
      <c r="D720" s="7"/>
      <c r="E720" s="6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6"/>
      <c r="D721" s="7"/>
      <c r="E721" s="6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6"/>
      <c r="D722" s="7"/>
      <c r="E722" s="6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6"/>
      <c r="D723" s="7"/>
      <c r="E723" s="6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6"/>
      <c r="D724" s="7"/>
      <c r="E724" s="6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6"/>
      <c r="D725" s="7"/>
      <c r="E725" s="6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6"/>
      <c r="D726" s="7"/>
      <c r="E726" s="6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6"/>
      <c r="D727" s="7"/>
      <c r="E727" s="6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6"/>
      <c r="D728" s="7"/>
      <c r="E728" s="6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6"/>
      <c r="D729" s="7"/>
      <c r="E729" s="6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6"/>
      <c r="D730" s="7"/>
      <c r="E730" s="6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6"/>
      <c r="D731" s="7"/>
      <c r="E731" s="6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6"/>
      <c r="D732" s="7"/>
      <c r="E732" s="6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6"/>
      <c r="D733" s="7"/>
      <c r="E733" s="6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6"/>
      <c r="D734" s="7"/>
      <c r="E734" s="6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6"/>
      <c r="D735" s="7"/>
      <c r="E735" s="6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6"/>
      <c r="D736" s="7"/>
      <c r="E736" s="6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6"/>
      <c r="D737" s="7"/>
      <c r="E737" s="6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6"/>
      <c r="D738" s="7"/>
      <c r="E738" s="6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6"/>
      <c r="D739" s="7"/>
      <c r="E739" s="6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6"/>
      <c r="D740" s="7"/>
      <c r="E740" s="6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6"/>
      <c r="D741" s="7"/>
      <c r="E741" s="6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6"/>
      <c r="D742" s="7"/>
      <c r="E742" s="6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6"/>
      <c r="D743" s="7"/>
      <c r="E743" s="6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6"/>
      <c r="D744" s="7"/>
      <c r="E744" s="6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6"/>
      <c r="D745" s="7"/>
      <c r="E745" s="6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6"/>
      <c r="D746" s="7"/>
      <c r="E746" s="6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6"/>
      <c r="D747" s="7"/>
      <c r="E747" s="6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6"/>
      <c r="D748" s="7"/>
      <c r="E748" s="6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6"/>
      <c r="D749" s="7"/>
      <c r="E749" s="6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6"/>
      <c r="D750" s="7"/>
      <c r="E750" s="6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6"/>
      <c r="D751" s="7"/>
      <c r="E751" s="6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6"/>
      <c r="D752" s="7"/>
      <c r="E752" s="6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6"/>
      <c r="D753" s="7"/>
      <c r="E753" s="6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6"/>
      <c r="D754" s="7"/>
      <c r="E754" s="6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6"/>
      <c r="D755" s="7"/>
      <c r="E755" s="6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6"/>
      <c r="D756" s="7"/>
      <c r="E756" s="6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6"/>
      <c r="D757" s="7"/>
      <c r="E757" s="6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6"/>
      <c r="D758" s="7"/>
      <c r="E758" s="6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6"/>
      <c r="D759" s="7"/>
      <c r="E759" s="6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6"/>
      <c r="D760" s="7"/>
      <c r="E760" s="6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6"/>
      <c r="D761" s="7"/>
      <c r="E761" s="6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6"/>
      <c r="D762" s="7"/>
      <c r="E762" s="6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6"/>
      <c r="D763" s="7"/>
      <c r="E763" s="6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6"/>
      <c r="D764" s="7"/>
      <c r="E764" s="6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6"/>
      <c r="D765" s="7"/>
      <c r="E765" s="6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6"/>
      <c r="D766" s="7"/>
      <c r="E766" s="6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6"/>
      <c r="D767" s="7"/>
      <c r="E767" s="6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6"/>
      <c r="D768" s="7"/>
      <c r="E768" s="6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6"/>
      <c r="D769" s="7"/>
      <c r="E769" s="6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6"/>
      <c r="D770" s="7"/>
      <c r="E770" s="6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6"/>
      <c r="D771" s="7"/>
      <c r="E771" s="6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6"/>
      <c r="D772" s="7"/>
      <c r="E772" s="6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6"/>
      <c r="D773" s="7"/>
      <c r="E773" s="6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6"/>
      <c r="D774" s="7"/>
      <c r="E774" s="6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6"/>
      <c r="D775" s="7"/>
      <c r="E775" s="6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6"/>
      <c r="D776" s="7"/>
      <c r="E776" s="6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6"/>
      <c r="D777" s="7"/>
      <c r="E777" s="6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6"/>
      <c r="D778" s="7"/>
      <c r="E778" s="6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6"/>
      <c r="D779" s="7"/>
      <c r="E779" s="6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6"/>
      <c r="D780" s="7"/>
      <c r="E780" s="6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6"/>
      <c r="D781" s="7"/>
      <c r="E781" s="6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6"/>
      <c r="D782" s="7"/>
      <c r="E782" s="6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6"/>
      <c r="D783" s="7"/>
      <c r="E783" s="6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6"/>
      <c r="D784" s="7"/>
      <c r="E784" s="6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6"/>
      <c r="D785" s="7"/>
      <c r="E785" s="6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6"/>
      <c r="D786" s="7"/>
      <c r="E786" s="6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6"/>
      <c r="D787" s="7"/>
      <c r="E787" s="6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6"/>
      <c r="D788" s="7"/>
      <c r="E788" s="6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6"/>
      <c r="D789" s="7"/>
      <c r="E789" s="6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6"/>
      <c r="D790" s="7"/>
      <c r="E790" s="6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6"/>
      <c r="D791" s="7"/>
      <c r="E791" s="6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6"/>
      <c r="D792" s="7"/>
      <c r="E792" s="6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6"/>
      <c r="D793" s="7"/>
      <c r="E793" s="6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6"/>
      <c r="D794" s="7"/>
      <c r="E794" s="6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6"/>
      <c r="D795" s="7"/>
      <c r="E795" s="6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6"/>
      <c r="D796" s="7"/>
      <c r="E796" s="6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6"/>
      <c r="D797" s="7"/>
      <c r="E797" s="6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6"/>
      <c r="D798" s="7"/>
      <c r="E798" s="6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6"/>
      <c r="D799" s="7"/>
      <c r="E799" s="6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6"/>
      <c r="D800" s="7"/>
      <c r="E800" s="6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6"/>
      <c r="D801" s="7"/>
      <c r="E801" s="6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6"/>
      <c r="D802" s="7"/>
      <c r="E802" s="6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6"/>
      <c r="D803" s="7"/>
      <c r="E803" s="6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6"/>
      <c r="D804" s="7"/>
      <c r="E804" s="6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6"/>
      <c r="D805" s="7"/>
      <c r="E805" s="6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6"/>
      <c r="D806" s="7"/>
      <c r="E806" s="6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6"/>
      <c r="D807" s="7"/>
      <c r="E807" s="6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6"/>
      <c r="D808" s="7"/>
      <c r="E808" s="6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6"/>
      <c r="D809" s="7"/>
      <c r="E809" s="6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6"/>
      <c r="D810" s="7"/>
      <c r="E810" s="6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6"/>
      <c r="D811" s="7"/>
      <c r="E811" s="6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6"/>
      <c r="D812" s="7"/>
      <c r="E812" s="6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6"/>
      <c r="D813" s="7"/>
      <c r="E813" s="6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6"/>
      <c r="D814" s="7"/>
      <c r="E814" s="6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6"/>
      <c r="D815" s="7"/>
      <c r="E815" s="6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6"/>
      <c r="D816" s="7"/>
      <c r="E816" s="6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6"/>
      <c r="D817" s="7"/>
      <c r="E817" s="6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6"/>
      <c r="D818" s="7"/>
      <c r="E818" s="6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6"/>
      <c r="D819" s="7"/>
      <c r="E819" s="6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6"/>
      <c r="D820" s="7"/>
      <c r="E820" s="6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6"/>
      <c r="D821" s="7"/>
      <c r="E821" s="6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6"/>
      <c r="D822" s="7"/>
      <c r="E822" s="6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6"/>
      <c r="D823" s="7"/>
      <c r="E823" s="6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6"/>
      <c r="D824" s="7"/>
      <c r="E824" s="6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6"/>
      <c r="D825" s="7"/>
      <c r="E825" s="6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6"/>
      <c r="D826" s="7"/>
      <c r="E826" s="6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6"/>
      <c r="D827" s="7"/>
      <c r="E827" s="6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6"/>
      <c r="D828" s="7"/>
      <c r="E828" s="6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6"/>
      <c r="D829" s="7"/>
      <c r="E829" s="6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6"/>
      <c r="D830" s="7"/>
      <c r="E830" s="6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6"/>
      <c r="D831" s="7"/>
      <c r="E831" s="6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6"/>
      <c r="D832" s="7"/>
      <c r="E832" s="6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6"/>
      <c r="D833" s="7"/>
      <c r="E833" s="6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6"/>
      <c r="D834" s="7"/>
      <c r="E834" s="6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6"/>
      <c r="D835" s="7"/>
      <c r="E835" s="6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6"/>
      <c r="D836" s="7"/>
      <c r="E836" s="6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6"/>
      <c r="D837" s="7"/>
      <c r="E837" s="6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6"/>
      <c r="D838" s="7"/>
      <c r="E838" s="6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6"/>
      <c r="D839" s="7"/>
      <c r="E839" s="6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6"/>
      <c r="D840" s="7"/>
      <c r="E840" s="6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6"/>
      <c r="D841" s="7"/>
      <c r="E841" s="6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6"/>
      <c r="D842" s="7"/>
      <c r="E842" s="6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6"/>
      <c r="D843" s="7"/>
      <c r="E843" s="6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6"/>
      <c r="D844" s="7"/>
      <c r="E844" s="6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6"/>
      <c r="D845" s="7"/>
      <c r="E845" s="6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6"/>
      <c r="D846" s="7"/>
      <c r="E846" s="6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6"/>
      <c r="D847" s="7"/>
      <c r="E847" s="6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6"/>
      <c r="D848" s="7"/>
      <c r="E848" s="6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6"/>
      <c r="D849" s="7"/>
      <c r="E849" s="6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6"/>
      <c r="D850" s="7"/>
      <c r="E850" s="6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6"/>
      <c r="D851" s="7"/>
      <c r="E851" s="6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6"/>
      <c r="D852" s="7"/>
      <c r="E852" s="6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6"/>
      <c r="D853" s="7"/>
      <c r="E853" s="6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6"/>
      <c r="D854" s="7"/>
      <c r="E854" s="6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6"/>
      <c r="D855" s="7"/>
      <c r="E855" s="6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6"/>
      <c r="D856" s="7"/>
      <c r="E856" s="6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6"/>
      <c r="D857" s="7"/>
      <c r="E857" s="6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6"/>
      <c r="D858" s="7"/>
      <c r="E858" s="6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6"/>
      <c r="D859" s="7"/>
      <c r="E859" s="6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6"/>
      <c r="D860" s="7"/>
      <c r="E860" s="6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6"/>
      <c r="D861" s="7"/>
      <c r="E861" s="6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6"/>
      <c r="D862" s="7"/>
      <c r="E862" s="6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6"/>
      <c r="D863" s="7"/>
      <c r="E863" s="6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6"/>
      <c r="D864" s="7"/>
      <c r="E864" s="6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6"/>
      <c r="D865" s="7"/>
      <c r="E865" s="6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6"/>
      <c r="D866" s="7"/>
      <c r="E866" s="6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6"/>
      <c r="D867" s="7"/>
      <c r="E867" s="6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6"/>
      <c r="D868" s="7"/>
      <c r="E868" s="6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6"/>
      <c r="D869" s="7"/>
      <c r="E869" s="6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6"/>
      <c r="D870" s="7"/>
      <c r="E870" s="6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6"/>
      <c r="D871" s="7"/>
      <c r="E871" s="6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6"/>
      <c r="D872" s="7"/>
      <c r="E872" s="6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6"/>
      <c r="D873" s="7"/>
      <c r="E873" s="6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6"/>
      <c r="D874" s="7"/>
      <c r="E874" s="6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6"/>
      <c r="D875" s="7"/>
      <c r="E875" s="6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6"/>
      <c r="D876" s="7"/>
      <c r="E876" s="6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6"/>
      <c r="D877" s="7"/>
      <c r="E877" s="6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6"/>
      <c r="D878" s="7"/>
      <c r="E878" s="6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6"/>
      <c r="D879" s="7"/>
      <c r="E879" s="6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6"/>
      <c r="D880" s="7"/>
      <c r="E880" s="6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6"/>
      <c r="D881" s="7"/>
      <c r="E881" s="6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6"/>
      <c r="D882" s="7"/>
      <c r="E882" s="6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6"/>
      <c r="D883" s="7"/>
      <c r="E883" s="6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6"/>
      <c r="D884" s="7"/>
      <c r="E884" s="6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6"/>
      <c r="D885" s="7"/>
      <c r="E885" s="6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6"/>
      <c r="D886" s="7"/>
      <c r="E886" s="6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6"/>
      <c r="D887" s="7"/>
      <c r="E887" s="6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6"/>
      <c r="D888" s="7"/>
      <c r="E888" s="6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6"/>
      <c r="D889" s="7"/>
      <c r="E889" s="6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6"/>
      <c r="D890" s="7"/>
      <c r="E890" s="6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6"/>
      <c r="D891" s="7"/>
      <c r="E891" s="6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6"/>
      <c r="D892" s="7"/>
      <c r="E892" s="6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6"/>
      <c r="D893" s="7"/>
      <c r="E893" s="6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6"/>
      <c r="D894" s="7"/>
      <c r="E894" s="6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6"/>
      <c r="D895" s="7"/>
      <c r="E895" s="6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6"/>
      <c r="D896" s="7"/>
      <c r="E896" s="6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6"/>
      <c r="D897" s="7"/>
      <c r="E897" s="6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6"/>
      <c r="D898" s="7"/>
      <c r="E898" s="6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6"/>
      <c r="D899" s="7"/>
      <c r="E899" s="6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6"/>
      <c r="D900" s="7"/>
      <c r="E900" s="6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6"/>
      <c r="D901" s="7"/>
      <c r="E901" s="6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6"/>
      <c r="D902" s="7"/>
      <c r="E902" s="6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6"/>
      <c r="D903" s="7"/>
      <c r="E903" s="6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6"/>
      <c r="D904" s="7"/>
      <c r="E904" s="6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6"/>
      <c r="D905" s="7"/>
      <c r="E905" s="6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6"/>
      <c r="D906" s="7"/>
      <c r="E906" s="6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6"/>
      <c r="D907" s="7"/>
      <c r="E907" s="6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6"/>
      <c r="D908" s="7"/>
      <c r="E908" s="6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6"/>
      <c r="D909" s="7"/>
      <c r="E909" s="6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6"/>
      <c r="D910" s="7"/>
      <c r="E910" s="6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6"/>
      <c r="D911" s="7"/>
      <c r="E911" s="6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6"/>
      <c r="D912" s="7"/>
      <c r="E912" s="6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6"/>
      <c r="D913" s="7"/>
      <c r="E913" s="6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6"/>
      <c r="D914" s="7"/>
      <c r="E914" s="6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6"/>
      <c r="D915" s="7"/>
      <c r="E915" s="6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6"/>
      <c r="D916" s="7"/>
      <c r="E916" s="6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6"/>
      <c r="D917" s="7"/>
      <c r="E917" s="6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6"/>
      <c r="D918" s="7"/>
      <c r="E918" s="6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6"/>
      <c r="D919" s="7"/>
      <c r="E919" s="6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6"/>
      <c r="D920" s="7"/>
      <c r="E920" s="6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6"/>
      <c r="D921" s="7"/>
      <c r="E921" s="6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6"/>
      <c r="D922" s="7"/>
      <c r="E922" s="6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6"/>
      <c r="D923" s="7"/>
      <c r="E923" s="6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6"/>
      <c r="D924" s="7"/>
      <c r="E924" s="6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6"/>
      <c r="D925" s="7"/>
      <c r="E925" s="6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6"/>
      <c r="D926" s="7"/>
      <c r="E926" s="6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6"/>
      <c r="D927" s="7"/>
      <c r="E927" s="6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6"/>
      <c r="D928" s="7"/>
      <c r="E928" s="6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6"/>
      <c r="D929" s="7"/>
      <c r="E929" s="6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6"/>
      <c r="D930" s="7"/>
      <c r="E930" s="6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6"/>
      <c r="D931" s="7"/>
      <c r="E931" s="6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6"/>
      <c r="D932" s="7"/>
      <c r="E932" s="6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6"/>
      <c r="D933" s="7"/>
      <c r="E933" s="6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6"/>
      <c r="D934" s="7"/>
      <c r="E934" s="6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6"/>
      <c r="D935" s="7"/>
      <c r="E935" s="6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6"/>
      <c r="D936" s="7"/>
      <c r="E936" s="6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6"/>
      <c r="D937" s="7"/>
      <c r="E937" s="6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6"/>
      <c r="D938" s="7"/>
      <c r="E938" s="6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6"/>
      <c r="D939" s="7"/>
      <c r="E939" s="6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6"/>
      <c r="D940" s="7"/>
      <c r="E940" s="6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6"/>
      <c r="D941" s="7"/>
      <c r="E941" s="6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6"/>
      <c r="D942" s="7"/>
      <c r="E942" s="6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6"/>
      <c r="D943" s="7"/>
      <c r="E943" s="6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6"/>
      <c r="D944" s="7"/>
      <c r="E944" s="6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6"/>
      <c r="D945" s="7"/>
      <c r="E945" s="6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6"/>
      <c r="D946" s="7"/>
      <c r="E946" s="6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6"/>
      <c r="D947" s="7"/>
      <c r="E947" s="6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6"/>
      <c r="D948" s="7"/>
      <c r="E948" s="6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6"/>
      <c r="D949" s="7"/>
      <c r="E949" s="6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6"/>
      <c r="D950" s="7"/>
      <c r="E950" s="6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6"/>
      <c r="D951" s="7"/>
      <c r="E951" s="6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6"/>
      <c r="D952" s="7"/>
      <c r="E952" s="6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6"/>
      <c r="D953" s="7"/>
      <c r="E953" s="6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6"/>
      <c r="D954" s="7"/>
      <c r="E954" s="6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6"/>
      <c r="D955" s="7"/>
      <c r="E955" s="6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6"/>
      <c r="D956" s="7"/>
      <c r="E956" s="6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6"/>
      <c r="D957" s="7"/>
      <c r="E957" s="6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6"/>
      <c r="D958" s="7"/>
      <c r="E958" s="6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6"/>
      <c r="D959" s="7"/>
      <c r="E959" s="6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6"/>
      <c r="D960" s="7"/>
      <c r="E960" s="6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6"/>
      <c r="D961" s="7"/>
      <c r="E961" s="6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6"/>
      <c r="D962" s="7"/>
      <c r="E962" s="6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6"/>
      <c r="D963" s="7"/>
      <c r="E963" s="6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6"/>
      <c r="D964" s="7"/>
      <c r="E964" s="6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6"/>
      <c r="D965" s="7"/>
      <c r="E965" s="6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6"/>
      <c r="D966" s="7"/>
      <c r="E966" s="6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6"/>
      <c r="D967" s="7"/>
      <c r="E967" s="6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6"/>
      <c r="D968" s="7"/>
      <c r="E968" s="6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6"/>
      <c r="D969" s="7"/>
      <c r="E969" s="6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6"/>
      <c r="D970" s="7"/>
      <c r="E970" s="6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6"/>
      <c r="D971" s="7"/>
      <c r="E971" s="6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6"/>
      <c r="D972" s="7"/>
      <c r="E972" s="6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6"/>
      <c r="D973" s="7"/>
      <c r="E973" s="6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6"/>
      <c r="D974" s="7"/>
      <c r="E974" s="6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6"/>
      <c r="D975" s="7"/>
      <c r="E975" s="6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6"/>
      <c r="D976" s="7"/>
      <c r="E976" s="6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6"/>
      <c r="D977" s="7"/>
      <c r="E977" s="6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6"/>
      <c r="D978" s="7"/>
      <c r="E978" s="6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6"/>
      <c r="D979" s="7"/>
      <c r="E979" s="6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6"/>
      <c r="D980" s="7"/>
      <c r="E980" s="6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6"/>
      <c r="D981" s="7"/>
      <c r="E981" s="6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6"/>
      <c r="D982" s="7"/>
      <c r="E982" s="6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6"/>
      <c r="D983" s="7"/>
      <c r="E983" s="6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6"/>
      <c r="D984" s="7"/>
      <c r="E984" s="6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6"/>
      <c r="D985" s="7"/>
      <c r="E985" s="6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6"/>
      <c r="D986" s="7"/>
      <c r="E986" s="6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6"/>
      <c r="D987" s="7"/>
      <c r="E987" s="6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6"/>
      <c r="D988" s="7"/>
      <c r="E988" s="6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6"/>
      <c r="D989" s="7"/>
      <c r="E989" s="6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6"/>
      <c r="D990" s="7"/>
      <c r="E990" s="6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6"/>
      <c r="D991" s="7"/>
      <c r="E991" s="6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6"/>
      <c r="D992" s="7"/>
      <c r="E992" s="6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6"/>
      <c r="D993" s="7"/>
      <c r="E993" s="6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6"/>
      <c r="D994" s="7"/>
      <c r="E994" s="6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6"/>
      <c r="D995" s="7"/>
      <c r="E995" s="6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6"/>
      <c r="D996" s="7"/>
      <c r="E996" s="6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6"/>
      <c r="D997" s="7"/>
      <c r="E997" s="6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6"/>
      <c r="D998" s="7"/>
      <c r="E998" s="6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6"/>
      <c r="D999" s="7"/>
      <c r="E999" s="6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6"/>
      <c r="D1000" s="7"/>
      <c r="E1000" s="6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6"/>
      <c r="D1001" s="7"/>
      <c r="E1001" s="6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</hyperlinks>
  <drawing r:id="rId10"/>
</worksheet>
</file>