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255" documentId="11_9D5355BF84DCCE53631DEA188F31F45B3A7E0439" xr6:coauthVersionLast="47" xr6:coauthVersionMax="47" xr10:uidLastSave="{7564BA26-5CB7-4DAF-BE21-C08E99BB9BD3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3" i="1"/>
</calcChain>
</file>

<file path=xl/sharedStrings.xml><?xml version="1.0" encoding="utf-8"?>
<sst xmlns="http://schemas.openxmlformats.org/spreadsheetml/2006/main" count="85" uniqueCount="74">
  <si>
    <t>kryteria</t>
  </si>
  <si>
    <t>wskaźnik</t>
  </si>
  <si>
    <t>jednostka</t>
  </si>
  <si>
    <t>komentarz</t>
  </si>
  <si>
    <t>źródło</t>
  </si>
  <si>
    <t>energy consumption per month (float)</t>
  </si>
  <si>
    <t>[kg/MWh]</t>
  </si>
  <si>
    <t>https://elbelchatow.pgegiek.pl/Ochrona-srodowiska/Wskazniki-emisji</t>
  </si>
  <si>
    <t>water consumption per month (float)</t>
  </si>
  <si>
    <t xml:space="preserve">kg CO2/m3 </t>
  </si>
  <si>
    <t>Ślad węglowy stacjonarnego wydarzenia na przykładzie konferencji "Możliwość utworzenia społeczności energetycznych w Krakowie"</t>
  </si>
  <si>
    <t>waste:</t>
  </si>
  <si>
    <t>you don't segregate(bool)</t>
  </si>
  <si>
    <t>ton CO2eq/ mieszkanca</t>
  </si>
  <si>
    <t>https://www.chronmyklimat.pl/gospodarka/1512-ile-emituja-nieposegregowane-odpady</t>
  </si>
  <si>
    <t>you segregate(bool)</t>
  </si>
  <si>
    <t xml:space="preserve">60% stanowią odpady zmieszane </t>
  </si>
  <si>
    <t>https://www.teraz-srodowisko.pl/aktualnosci/Ile-odpady-komunalne-Polska-aktualne-dane-2022-Sprawozdania-marszalkow-BDO-15501.html</t>
  </si>
  <si>
    <t>household heating method:</t>
  </si>
  <si>
    <t>coal</t>
  </si>
  <si>
    <t>kg/GJ</t>
  </si>
  <si>
    <t>dom 100m2 ~ 2 tony węgla rocznie https://muratordom.pl/aktualnosci/masz-piec-weglowy-ile-wegla-kupic-na-caly-sezon-grzewczy-ile-to-bedzie-kosztowac-sprawdz-jak-to-obliczyc-aa-NuJr-pVeV-xCes.html</t>
  </si>
  <si>
    <t>https://www.kobize.pl/uploads/materialy/materialy_do_pobrania/monitorowanie_raportowanie_weryfikacja_emisji_w_eu_ets/WO_i_WE_do_monitorowania-ETS-2023.pdf</t>
  </si>
  <si>
    <t>gas or oil furnace</t>
  </si>
  <si>
    <t>roczne zapotrzebowanie - 100 kWh/m2</t>
  </si>
  <si>
    <t>district heating</t>
  </si>
  <si>
    <t>dom 100 m2 ~ 60 Gj rocznie</t>
  </si>
  <si>
    <t>https://rynekpierwotny.pl/wiadomosci-mieszkaniowe/przed-nami-sezon-grzewczy-ile-polacy-wydaja-srednio-na-ogrzewanie-w-okresie-jesienno-zimowym/9226/</t>
  </si>
  <si>
    <t>do you use air conditioning: yes/no (bool)</t>
  </si>
  <si>
    <t>kg CO2/rok</t>
  </si>
  <si>
    <t>Carbon Emissions from air-Conditioning         https://www.ajer.org/papers/v2(4)/I0247274.pdf</t>
  </si>
  <si>
    <t>transport</t>
  </si>
  <si>
    <t>car</t>
  </si>
  <si>
    <t>kg/l</t>
  </si>
  <si>
    <t>https://elektrowoz.pl/porady/ile-co2-jest-ze-spalenia-litra-benzyny-czyli-kto-jezdzi-spalinowka-ten-jezdzi-rownolegle-elektrykiem/</t>
  </si>
  <si>
    <t>bus</t>
  </si>
  <si>
    <t>g/km</t>
  </si>
  <si>
    <t>https://post-turysta.pl/artykul/policzmy-swoj-slad</t>
  </si>
  <si>
    <t>tram</t>
  </si>
  <si>
    <t>what diet:</t>
  </si>
  <si>
    <t>vegetarian</t>
  </si>
  <si>
    <t>kg/dzień</t>
  </si>
  <si>
    <t>https://tvn24.pl/swiat/dieta-z-duza-iloscia-miesa-najgorsza-dla-srodowiska-dieta-weganska-najmniej-szkodliwa-badanie-st7252764</t>
  </si>
  <si>
    <t>vegan</t>
  </si>
  <si>
    <t>https://newsroom.ucla.edu/releases/paleo-keto-climatarian-diet-carbon-footprint</t>
  </si>
  <si>
    <t>meat</t>
  </si>
  <si>
    <t>Mediterranean </t>
  </si>
  <si>
    <t>the amount of new clothes by month</t>
  </si>
  <si>
    <t>~55</t>
  </si>
  <si>
    <t>kg/sztuka</t>
  </si>
  <si>
    <t>https://www.thecommons.earth/blog/understanding-the-carbon-footprint-of-denim</t>
  </si>
  <si>
    <t>plane</t>
  </si>
  <si>
    <t>g/osobę/km</t>
  </si>
  <si>
    <t>https://www.carbonindependent.org/22.html</t>
  </si>
  <si>
    <t>How often do you go out</t>
  </si>
  <si>
    <t xml:space="preserve">kg </t>
  </si>
  <si>
    <t>*jedno danie w restauracji + 2 piwa</t>
  </si>
  <si>
    <t>https://www.f5.pl/futopia/obok-kalorii-etykieta-ze-sladem-weglowym-restauracja-pomaga-gosciom-zrozumiec-jak-ich-decyzje-wplywaja-na-planete</t>
  </si>
  <si>
    <t>https://www-co2everything-com.translate.goog/co2e-of/beer?_x_tr_sl=en&amp;_x_tr_tl=pl&amp;_x_tr_hl=pl&amp;_x_tr_pto=rq</t>
  </si>
  <si>
    <t>Do you use disposable packaging? Yes</t>
  </si>
  <si>
    <t>kg/month</t>
  </si>
  <si>
    <t>*przyjęłam 20 torebek jednorazowych na osobę na miesiąc</t>
  </si>
  <si>
    <t>https://www.co2everything.com/co2e-of/plastic-bag</t>
  </si>
  <si>
    <t>Do you prefer outdoor/stationary mass events</t>
  </si>
  <si>
    <t>Outdoor</t>
  </si>
  <si>
    <t>?</t>
  </si>
  <si>
    <t>połowę mniej?</t>
  </si>
  <si>
    <t>Stationary</t>
  </si>
  <si>
    <t>kg/person</t>
  </si>
  <si>
    <t>https://www.cepsa.com/en/planet-energy/sustainable-innovation/reduce-emissions-from-concerts-tours-and-music-festivals</t>
  </si>
  <si>
    <t>Jak zmniejszyć CO2 w imprezach masowych:</t>
  </si>
  <si>
    <t>https://aerisfuturo.pl/program/zielone-wydarzenia/</t>
  </si>
  <si>
    <t>ograniczenie CO2</t>
  </si>
  <si>
    <t>https://pozytywnico2.pl/blog/czy-ja-moge-cos-zrobic-z-emisja-co2-czyli-5-sposobow-na-ograniczenie-emisji-co2/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</si>
</sst>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333333"/>
      <name val="Verdana"/>
      <charset val="1"/>
    </font>
    <font>
      <b/>
      <sz val="10"/>
      <color rgb="FFEF7F00"/>
      <name val="Verdana"/>
      <charset val="1"/>
    </font>
    <font>
      <sz val="11"/>
      <color rgb="FF242424"/>
      <name val="Aptos Narrow"/>
      <charset val="1"/>
    </font>
    <font>
      <sz val="12"/>
      <color rgb="FF040C28"/>
      <name val="Google Sans"/>
      <charset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0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</cellXfs>
  <cellStyles count="2">
    <cellStyle name="Hyperlink" xfId="1" xr:uid="{00000000-000B-0000-0000-000008000000}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lektrowoz.pl/porady/ile-co2-jest-ze-spalenia-litra-benzyny-czyli-kto-jezdzi-spalinowka-ten-jezdzi-rownolegle-elektrykiem/" TargetMode="External"/><Relationship Id="rId13" Type="http://schemas.openxmlformats.org/officeDocument/2006/relationships/hyperlink" Target="https://tvn24.pl/swiat/dieta-z-duza-iloscia-miesa-najgorsza-dla-srodowiska-dieta-weganska-najmniej-szkodliwa-badanie-st7252764" TargetMode="External"/><Relationship Id="rId18" Type="http://schemas.openxmlformats.org/officeDocument/2006/relationships/hyperlink" Target="https://www-co2everything-com.translate.goog/co2e-of/beer?_x_tr_sl=en&amp;_x_tr_tl=pl&amp;_x_tr_hl=pl&amp;_x_tr_pto=rq" TargetMode="External"/><Relationship Id="rId3" Type="http://schemas.openxmlformats.org/officeDocument/2006/relationships/hyperlink" Target="https://www.teraz-srodowisko.pl/aktualnosci/Ile-odpady-komunalne-Polska-aktualne-dane-2022-Sprawozdania-marszalkow-BDO-15501.html" TargetMode="External"/><Relationship Id="rId21" Type="http://schemas.openxmlformats.org/officeDocument/2006/relationships/hyperlink" Target="https://aerisfuturo.pl/program/zielone-wydarzenia/" TargetMode="External"/><Relationship Id="rId7" Type="http://schemas.openxmlformats.org/officeDocument/2006/relationships/hyperlink" Target="https://www.ajer.org/papers/v2(4)/I0247274.pdf" TargetMode="External"/><Relationship Id="rId12" Type="http://schemas.openxmlformats.org/officeDocument/2006/relationships/hyperlink" Target="https://newsroom.ucla.edu/releases/paleo-keto-climatarian-diet-carbon-footprint" TargetMode="External"/><Relationship Id="rId17" Type="http://schemas.openxmlformats.org/officeDocument/2006/relationships/hyperlink" Target="https://www.f5.pl/futopia/obok-kalorii-etykieta-ze-sladem-weglowym-restauracja-pomaga-gosciom-zrozumiec-jak-ich-decyzje-wplywaja-na-planete" TargetMode="External"/><Relationship Id="rId2" Type="http://schemas.openxmlformats.org/officeDocument/2006/relationships/hyperlink" Target="https://www.chronmyklimat.pl/gospodarka/1512-ile-emituja-nieposegregowane-odpady" TargetMode="External"/><Relationship Id="rId16" Type="http://schemas.openxmlformats.org/officeDocument/2006/relationships/hyperlink" Target="https://www.carbonindependent.org/22.html" TargetMode="External"/><Relationship Id="rId20" Type="http://schemas.openxmlformats.org/officeDocument/2006/relationships/hyperlink" Target="https://www.cepsa.com/en/planet-energy/sustainable-innovation/reduce-emissions-from-concerts-tours-and-music-festivals" TargetMode="External"/><Relationship Id="rId1" Type="http://schemas.openxmlformats.org/officeDocument/2006/relationships/hyperlink" Target="https://elbelchatow.pgegiek.pl/Ochrona-srodowiska/Wskazniki-emisji" TargetMode="External"/><Relationship Id="rId6" Type="http://schemas.openxmlformats.org/officeDocument/2006/relationships/hyperlink" Target="https://rynekpierwotny.pl/wiadomosci-mieszkaniowe/przed-nami-sezon-grzewczy-ile-polacy-wydaja-srednio-na-ogrzewanie-w-okresie-jesienno-zimowym/9226/" TargetMode="External"/><Relationship Id="rId11" Type="http://schemas.openxmlformats.org/officeDocument/2006/relationships/hyperlink" Target="https://newsroom.ucla.edu/releases/paleo-keto-climatarian-diet-carbon-footprint" TargetMode="External"/><Relationship Id="rId5" Type="http://schemas.openxmlformats.org/officeDocument/2006/relationships/hyperlink" Target="https://www.kobize.pl/uploads/materialy/materialy_do_pobrania/monitorowanie_raportowanie_weryfikacja_emisji_w_eu_ets/WO_i_WE_do_monitorowania-ETS-2023.pdf" TargetMode="External"/><Relationship Id="rId15" Type="http://schemas.openxmlformats.org/officeDocument/2006/relationships/hyperlink" Target="https://www.thecommons.earth/blog/understanding-the-carbon-footprint-of-denim" TargetMode="External"/><Relationship Id="rId10" Type="http://schemas.openxmlformats.org/officeDocument/2006/relationships/hyperlink" Target="https://post-turysta.pl/artykul/policzmy-swoj-slad" TargetMode="External"/><Relationship Id="rId19" Type="http://schemas.openxmlformats.org/officeDocument/2006/relationships/hyperlink" Target="https://www.co2everything.com/co2e-of/plastic-bag" TargetMode="External"/><Relationship Id="rId4" Type="http://schemas.openxmlformats.org/officeDocument/2006/relationships/hyperlink" Target="https://www.kobize.pl/uploads/materialy/materialy_do_pobrania/monitorowanie_raportowanie_weryfikacja_emisji_w_eu_ets/WO_i_WE_do_monitorowania-ETS-2023.pdf" TargetMode="External"/><Relationship Id="rId9" Type="http://schemas.openxmlformats.org/officeDocument/2006/relationships/hyperlink" Target="https://post-turysta.pl/artykul/policzmy-swoj-slad" TargetMode="External"/><Relationship Id="rId14" Type="http://schemas.openxmlformats.org/officeDocument/2006/relationships/hyperlink" Target="https://tvn24.pl/swiat/dieta-z-duza-iloscia-miesa-najgorsza-dla-srodowiska-dieta-weganska-najmniej-szkodliwa-badanie-st7252764" TargetMode="External"/><Relationship Id="rId22" Type="http://schemas.openxmlformats.org/officeDocument/2006/relationships/hyperlink" Target="https://pozytywnico2.pl/blog/czy-ja-moge-cos-zrobic-z-emisja-co2-czyli-5-sposobow-na-ograniczenie-emisji-co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28" workbookViewId="0">
      <selection activeCell="C43" sqref="C43"/>
    </sheetView>
  </sheetViews>
  <sheetFormatPr defaultRowHeight="15"/>
  <cols>
    <col min="1" max="1" width="37.7109375" customWidth="1"/>
    <col min="2" max="2" width="17.7109375" customWidth="1"/>
    <col min="3" max="3" width="25.42578125" customWidth="1"/>
    <col min="4" max="4" width="49.140625" customWidth="1"/>
    <col min="5" max="5" width="147.5703125" customWidth="1"/>
  </cols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>
      <c r="A2" s="1" t="s">
        <v>5</v>
      </c>
      <c r="B2" s="2">
        <v>0.89</v>
      </c>
      <c r="C2" s="6" t="s">
        <v>6</v>
      </c>
      <c r="D2" s="3"/>
      <c r="E2" s="4" t="s">
        <v>7</v>
      </c>
    </row>
    <row r="3" spans="1:5">
      <c r="A3" s="1" t="s">
        <v>8</v>
      </c>
      <c r="B3">
        <v>0.14899999999999999</v>
      </c>
      <c r="C3" s="6" t="s">
        <v>9</v>
      </c>
      <c r="D3" s="6"/>
      <c r="E3" s="4" t="s">
        <v>10</v>
      </c>
    </row>
    <row r="4" spans="1:5">
      <c r="A4" s="1" t="s">
        <v>11</v>
      </c>
      <c r="C4" s="6"/>
      <c r="D4" s="6"/>
      <c r="E4" s="4"/>
    </row>
    <row r="5" spans="1:5">
      <c r="A5" s="5" t="s">
        <v>12</v>
      </c>
      <c r="B5">
        <v>0.34</v>
      </c>
      <c r="C5" t="s">
        <v>13</v>
      </c>
      <c r="E5" s="4" t="s">
        <v>14</v>
      </c>
    </row>
    <row r="6" spans="1:5">
      <c r="A6" s="5" t="s">
        <v>15</v>
      </c>
      <c r="D6" t="s">
        <v>16</v>
      </c>
      <c r="E6" s="4" t="s">
        <v>17</v>
      </c>
    </row>
    <row r="7" spans="1:5">
      <c r="A7" s="1" t="s">
        <v>18</v>
      </c>
    </row>
    <row r="8" spans="1:5">
      <c r="A8" t="s">
        <v>19</v>
      </c>
      <c r="B8">
        <v>94.73</v>
      </c>
      <c r="C8" t="s">
        <v>20</v>
      </c>
      <c r="D8" t="s">
        <v>21</v>
      </c>
      <c r="E8" s="4" t="s">
        <v>22</v>
      </c>
    </row>
    <row r="9" spans="1:5">
      <c r="A9" t="s">
        <v>23</v>
      </c>
      <c r="B9">
        <v>63.1</v>
      </c>
      <c r="C9" t="s">
        <v>20</v>
      </c>
      <c r="D9" t="s">
        <v>24</v>
      </c>
      <c r="E9" s="4" t="s">
        <v>22</v>
      </c>
    </row>
    <row r="10" spans="1:5">
      <c r="A10" t="s">
        <v>25</v>
      </c>
      <c r="B10">
        <v>94.81</v>
      </c>
      <c r="C10" t="s">
        <v>20</v>
      </c>
      <c r="D10" t="s">
        <v>26</v>
      </c>
      <c r="E10" s="4" t="s">
        <v>27</v>
      </c>
    </row>
    <row r="11" spans="1:5">
      <c r="A11" s="1" t="s">
        <v>28</v>
      </c>
      <c r="B11">
        <v>1368</v>
      </c>
      <c r="C11" t="s">
        <v>29</v>
      </c>
      <c r="E11" s="4" t="s">
        <v>30</v>
      </c>
    </row>
    <row r="12" spans="1:5">
      <c r="A12" s="1" t="s">
        <v>31</v>
      </c>
    </row>
    <row r="13" spans="1:5">
      <c r="A13" t="s">
        <v>32</v>
      </c>
      <c r="B13">
        <v>2.35</v>
      </c>
      <c r="C13" t="s">
        <v>33</v>
      </c>
      <c r="E13" s="4" t="s">
        <v>34</v>
      </c>
    </row>
    <row r="14" spans="1:5" ht="15.75">
      <c r="A14" t="s">
        <v>35</v>
      </c>
      <c r="B14" s="7">
        <v>30</v>
      </c>
      <c r="C14" t="s">
        <v>36</v>
      </c>
      <c r="E14" s="4" t="s">
        <v>37</v>
      </c>
    </row>
    <row r="15" spans="1:5">
      <c r="A15" t="s">
        <v>38</v>
      </c>
      <c r="B15">
        <v>53</v>
      </c>
      <c r="C15" t="s">
        <v>36</v>
      </c>
      <c r="E15" s="4" t="s">
        <v>37</v>
      </c>
    </row>
    <row r="16" spans="1:5">
      <c r="A16" s="1" t="s">
        <v>39</v>
      </c>
    </row>
    <row r="17" spans="1:5">
      <c r="A17" t="s">
        <v>40</v>
      </c>
      <c r="B17">
        <v>4.16</v>
      </c>
      <c r="C17" t="s">
        <v>41</v>
      </c>
      <c r="E17" s="4" t="s">
        <v>42</v>
      </c>
    </row>
    <row r="18" spans="1:5">
      <c r="A18" t="s">
        <v>43</v>
      </c>
      <c r="B18">
        <v>3.6</v>
      </c>
      <c r="C18" t="s">
        <v>41</v>
      </c>
      <c r="E18" s="4" t="s">
        <v>44</v>
      </c>
    </row>
    <row r="19" spans="1:5">
      <c r="A19" t="s">
        <v>45</v>
      </c>
      <c r="B19">
        <v>10</v>
      </c>
      <c r="C19" t="s">
        <v>41</v>
      </c>
      <c r="E19" s="4" t="s">
        <v>42</v>
      </c>
    </row>
    <row r="20" spans="1:5">
      <c r="A20" t="s">
        <v>46</v>
      </c>
      <c r="B20">
        <v>4.8</v>
      </c>
      <c r="C20" t="s">
        <v>41</v>
      </c>
      <c r="E20" s="4" t="s">
        <v>44</v>
      </c>
    </row>
    <row r="21" spans="1:5">
      <c r="A21" s="1" t="s">
        <v>47</v>
      </c>
      <c r="B21" t="s">
        <v>48</v>
      </c>
      <c r="C21" t="s">
        <v>49</v>
      </c>
      <c r="E21" s="4" t="s">
        <v>50</v>
      </c>
    </row>
    <row r="22" spans="1:5">
      <c r="A22" s="1" t="s">
        <v>51</v>
      </c>
      <c r="B22">
        <v>101</v>
      </c>
      <c r="C22" t="s">
        <v>52</v>
      </c>
      <c r="E22" s="4" t="s">
        <v>53</v>
      </c>
    </row>
    <row r="23" spans="1:5" ht="37.5" customHeight="1">
      <c r="A23" s="1" t="s">
        <v>54</v>
      </c>
      <c r="B23">
        <f>3.04+0.25+0.25</f>
        <v>3.54</v>
      </c>
      <c r="C23" t="s">
        <v>55</v>
      </c>
      <c r="D23" t="s">
        <v>56</v>
      </c>
      <c r="E23" s="4" t="s">
        <v>57</v>
      </c>
    </row>
    <row r="24" spans="1:5">
      <c r="E24" s="4" t="s">
        <v>58</v>
      </c>
    </row>
    <row r="25" spans="1:5">
      <c r="A25" s="1" t="s">
        <v>59</v>
      </c>
      <c r="B25">
        <f>20*1.58</f>
        <v>31.6</v>
      </c>
      <c r="C25" t="s">
        <v>60</v>
      </c>
      <c r="D25" t="s">
        <v>61</v>
      </c>
      <c r="E25" s="4" t="s">
        <v>62</v>
      </c>
    </row>
    <row r="26" spans="1:5">
      <c r="A26" s="1" t="s">
        <v>63</v>
      </c>
    </row>
    <row r="27" spans="1:5">
      <c r="A27" t="s">
        <v>64</v>
      </c>
      <c r="B27" t="s">
        <v>65</v>
      </c>
      <c r="D27" t="s">
        <v>66</v>
      </c>
    </row>
    <row r="28" spans="1:5">
      <c r="A28" t="s">
        <v>67</v>
      </c>
      <c r="B28">
        <v>25</v>
      </c>
      <c r="C28" t="s">
        <v>68</v>
      </c>
      <c r="E28" s="4" t="s">
        <v>69</v>
      </c>
    </row>
    <row r="33" spans="1:1">
      <c r="A33" t="s">
        <v>70</v>
      </c>
    </row>
    <row r="34" spans="1:1">
      <c r="A34" s="4" t="s">
        <v>71</v>
      </c>
    </row>
    <row r="35" spans="1:1">
      <c r="A35" s="4" t="s">
        <v>10</v>
      </c>
    </row>
    <row r="37" spans="1:1">
      <c r="A37" t="s">
        <v>72</v>
      </c>
    </row>
    <row r="38" spans="1:1">
      <c r="A38" s="4" t="s">
        <v>73</v>
      </c>
    </row>
  </sheetData>
  <hyperlinks>
    <hyperlink ref="E2" r:id="rId1" xr:uid="{41D180A7-1285-4480-BA62-4E394139AE2B}"/>
    <hyperlink ref="E5" r:id="rId2" xr:uid="{55C32437-3F1F-452D-9E01-F2B51827FC06}"/>
    <hyperlink ref="E6" r:id="rId3" xr:uid="{F8250717-86C0-44AB-B66A-6AB0C4004313}"/>
    <hyperlink ref="E8" r:id="rId4" xr:uid="{5A933563-DE81-4519-AB1A-6D295503330F}"/>
    <hyperlink ref="E9" r:id="rId5" xr:uid="{AE783BD2-827A-4683-ADF1-C0B7B3EF24B4}"/>
    <hyperlink ref="E10" r:id="rId6" xr:uid="{D9F9149E-F875-4F35-9697-FD3BD2AD2E55}"/>
    <hyperlink ref="E11" r:id="rId7" display="https://www.ajer.org/papers/v2(4)/I0247274.pdf" xr:uid="{E37637D7-D601-4E5A-B714-681527DE9065}"/>
    <hyperlink ref="E13" r:id="rId8" xr:uid="{8E8B1AF6-2607-4361-AD62-A2E8B905EA65}"/>
    <hyperlink ref="E14" r:id="rId9" xr:uid="{1B67484B-772C-4D19-B790-47BEDE9FB811}"/>
    <hyperlink ref="E15" r:id="rId10" xr:uid="{F9E8EAE3-6310-4549-A721-21DD5EA3FFA8}"/>
    <hyperlink ref="E20" r:id="rId11" xr:uid="{00B35348-08C8-488E-844D-DFBC2411E7A5}"/>
    <hyperlink ref="E18" r:id="rId12" xr:uid="{7EF17761-E6D5-4F0B-A13D-B90545139D67}"/>
    <hyperlink ref="E19" r:id="rId13" xr:uid="{C544247D-A01C-4345-94FB-8A4F19013C92}"/>
    <hyperlink ref="E17" r:id="rId14" xr:uid="{EF0FBCE1-8A38-4295-A3F7-A92D434FD63A}"/>
    <hyperlink ref="E21" r:id="rId15" xr:uid="{CD21E0D7-FFAB-44B5-9DBE-EA67F974C268}"/>
    <hyperlink ref="E22" r:id="rId16" xr:uid="{8237655D-6637-409F-8C00-FD79A5B6D4B0}"/>
    <hyperlink ref="E23" r:id="rId17" xr:uid="{E25B0CA2-D0B2-478C-A96E-633DD70A1630}"/>
    <hyperlink ref="E24" r:id="rId18" xr:uid="{19772A96-77F4-41C1-A54D-FA4B1037370E}"/>
    <hyperlink ref="E25" r:id="rId19" xr:uid="{79521B73-6E2D-4FAD-961A-EF99B7CE0F59}"/>
    <hyperlink ref="E28" r:id="rId20" xr:uid="{E81EFC74-BC4D-4508-A0B6-673D3027F775}"/>
    <hyperlink ref="A34" r:id="rId21" xr:uid="{68103CBD-BCDF-4BA7-863B-DF5F60F21C71}"/>
    <hyperlink ref="A38" r:id="rId22" xr:uid="{A2E3AACD-F0EC-420B-91C6-A35E8CEDA2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Klaudia Nitecka</cp:lastModifiedBy>
  <cp:revision/>
  <dcterms:created xsi:type="dcterms:W3CDTF">2024-09-28T15:10:07Z</dcterms:created>
  <dcterms:modified xsi:type="dcterms:W3CDTF">2024-09-28T19:48:06Z</dcterms:modified>
  <cp:category/>
  <cp:contentStatus/>
</cp:coreProperties>
</file>