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<sst xmlns="http://schemas.openxmlformats.org/spreadsheetml/2006/main" count="87" uniqueCount="74">
  <si>
    <t xml:space="preserve">kryteria</t>
  </si>
  <si>
    <t xml:space="preserve">wskaźnik</t>
  </si>
  <si>
    <t xml:space="preserve">jednostka</t>
  </si>
  <si>
    <t xml:space="preserve">komentarz</t>
  </si>
  <si>
    <t xml:space="preserve">źródło</t>
  </si>
  <si>
    <t xml:space="preserve">energy consumption per month (float)</t>
  </si>
  <si>
    <t xml:space="preserve">[kg/MWh]</t>
  </si>
  <si>
    <t xml:space="preserve">https://elbelchatow.pgegiek.pl/Ochrona-srodowiska/Wskazniki-emisji</t>
  </si>
  <si>
    <t xml:space="preserve">water consumption per month (float)</t>
  </si>
  <si>
    <t xml:space="preserve">kg CO2/m3 </t>
  </si>
  <si>
    <t xml:space="preserve">Ślad węglowy stacjonarnego wydarzenia na przykładzie konferencji "Możliwość utworzenia społeczności energetycznych w Krakowie"</t>
  </si>
  <si>
    <t xml:space="preserve">waste:</t>
  </si>
  <si>
    <t xml:space="preserve">you don't segregate(bool)</t>
  </si>
  <si>
    <t xml:space="preserve">kg CO2eq/ mieszkanca</t>
  </si>
  <si>
    <t xml:space="preserve">https://www.chronmyklimat.pl/gospodarka/1512-ile-emituja-nieposegregowane-odpady</t>
  </si>
  <si>
    <t xml:space="preserve">you segregate(bool)</t>
  </si>
  <si>
    <t xml:space="preserve">60% stanowią odpady zmieszane </t>
  </si>
  <si>
    <t xml:space="preserve">https://www.teraz-srodowisko.pl/aktualnosci/Ile-odpady-komunalne-Polska-aktualne-dane-2022-Sprawozdania-marszalkow-BDO-15501.html</t>
  </si>
  <si>
    <t xml:space="preserve">household heating method:</t>
  </si>
  <si>
    <t xml:space="preserve">coal</t>
  </si>
  <si>
    <t xml:space="preserve">kg/GJ</t>
  </si>
  <si>
    <t xml:space="preserve">dom 100m2 ~ 2 tony węgla rocznie https://muratordom.pl/aktualnosci/masz-piec-weglowy-ile-wegla-kupic-na-caly-sezon-grzewczy-ile-to-bedzie-kosztowac-sprawdz-jak-to-obliczyc-aa-NuJr-pVeV-xCes.html</t>
  </si>
  <si>
    <t xml:space="preserve">https://www.kobize.pl/uploads/materialy/materialy_do_pobrania/monitorowanie_raportowanie_weryfikacja_emisji_w_eu_ets/WO_i_WE_do_monitorowania-ETS-2023.pdf</t>
  </si>
  <si>
    <t xml:space="preserve">gas or oil furnace</t>
  </si>
  <si>
    <t xml:space="preserve">roczne zapotrzebowanie - 100 kWh/m2</t>
  </si>
  <si>
    <t xml:space="preserve">district heating</t>
  </si>
  <si>
    <t xml:space="preserve">dom 100 m2 ~ 60 Gj rocznie</t>
  </si>
  <si>
    <t xml:space="preserve">https://rynekpierwotny.pl/wiadomosci-mieszkaniowe/przed-nami-sezon-grzewczy-ile-polacy-wydaja-srednio-na-ogrzewanie-w-okresie-jesienno-zimowym/9226/</t>
  </si>
  <si>
    <t xml:space="preserve">do you use air conditioning: yes/no (bool)</t>
  </si>
  <si>
    <t xml:space="preserve">kg CO2/miesiąc</t>
  </si>
  <si>
    <t xml:space="preserve">Carbon Emissions from air-Conditioning         https://www.ajer.org/papers/v2(4)/I0247274.pdf</t>
  </si>
  <si>
    <t xml:space="preserve">transport</t>
  </si>
  <si>
    <t xml:space="preserve">car</t>
  </si>
  <si>
    <t xml:space="preserve">kg/l</t>
  </si>
  <si>
    <t xml:space="preserve">https://elektrowoz.pl/porady/ile-co2-jest-ze-spalenia-litra-benzyny-czyli-kto-jezdzi-spalinowka-ten-jezdzi-rownolegle-elektrykiem/</t>
  </si>
  <si>
    <t xml:space="preserve">bus</t>
  </si>
  <si>
    <t xml:space="preserve">kg/km</t>
  </si>
  <si>
    <t xml:space="preserve">https://post-turysta.pl/artykul/policzmy-swoj-slad</t>
  </si>
  <si>
    <t xml:space="preserve">tram</t>
  </si>
  <si>
    <t xml:space="preserve">what diet:</t>
  </si>
  <si>
    <t xml:space="preserve">vegetarian</t>
  </si>
  <si>
    <t xml:space="preserve">kg/dzień</t>
  </si>
  <si>
    <t xml:space="preserve">https://tvn24.pl/swiat/dieta-z-duza-iloscia-miesa-najgorsza-dla-srodowiska-dieta-weganska-najmniej-szkodliwa-badanie-st7252764</t>
  </si>
  <si>
    <t xml:space="preserve">vegan</t>
  </si>
  <si>
    <t xml:space="preserve">https://newsroom.ucla.edu/releases/paleo-keto-climatarian-diet-carbon-footprint</t>
  </si>
  <si>
    <t xml:space="preserve">meat</t>
  </si>
  <si>
    <t xml:space="preserve">Mediterranean </t>
  </si>
  <si>
    <t xml:space="preserve">the amount of new clothes by month</t>
  </si>
  <si>
    <t xml:space="preserve">~55</t>
  </si>
  <si>
    <t xml:space="preserve">kg/sztuka</t>
  </si>
  <si>
    <t xml:space="preserve">https://www.thecommons.earth/blog/understanding-the-carbon-footprint-of-denim</t>
  </si>
  <si>
    <t xml:space="preserve">plane</t>
  </si>
  <si>
    <t xml:space="preserve">kg podróż 2000km</t>
  </si>
  <si>
    <t xml:space="preserve">0.0101 - kg/osobę/km </t>
  </si>
  <si>
    <t xml:space="preserve">https://www.carbonindependent.org/22.html</t>
  </si>
  <si>
    <t xml:space="preserve">How often do you go out</t>
  </si>
  <si>
    <t xml:space="preserve">kg </t>
  </si>
  <si>
    <t xml:space="preserve">*jedno danie w restauracji + 2 piwa</t>
  </si>
  <si>
    <t xml:space="preserve">https://www.f5.pl/futopia/obok-kalorii-etykieta-ze-sladem-weglowym-restauracja-pomaga-gosciom-zrozumiec-jak-ich-decyzje-wplywaja-na-planete</t>
  </si>
  <si>
    <t xml:space="preserve">https://www-co2everything-com.translate.goog/co2e-of/beer?_x_tr_sl=en&amp;_x_tr_tl=pl&amp;_x_tr_hl=pl&amp;_x_tr_pto=rq</t>
  </si>
  <si>
    <t xml:space="preserve">Do you use disposable packaging? Yes</t>
  </si>
  <si>
    <t xml:space="preserve">kg/month</t>
  </si>
  <si>
    <t xml:space="preserve">*przyjęłam 20 torebek jednorazowych na osobę na miesiąc</t>
  </si>
  <si>
    <t xml:space="preserve">https://www.co2everything.com/co2e-of/plastic-bag</t>
  </si>
  <si>
    <t xml:space="preserve">Do you prefer outdoor/stationary mass events</t>
  </si>
  <si>
    <t xml:space="preserve">Outdoor</t>
  </si>
  <si>
    <t xml:space="preserve">kg/person</t>
  </si>
  <si>
    <t xml:space="preserve">połowę mniej?</t>
  </si>
  <si>
    <t xml:space="preserve">Stationary</t>
  </si>
  <si>
    <t xml:space="preserve">https://www.cepsa.com/en/planet-energy/sustainable-innovation/reduce-emissions-from-concerts-tours-and-music-festivals</t>
  </si>
  <si>
    <t xml:space="preserve">Jak zmniejszyć CO2 w imprezach masowych:</t>
  </si>
  <si>
    <t xml:space="preserve">https://aerisfuturo.pl/program/zielone-wydarzenia/</t>
  </si>
  <si>
    <t xml:space="preserve">ograniczenie CO2</t>
  </si>
  <si>
    <t xml:space="preserve">https://pozytywnico2.pl/blog/czy-ja-moge-cos-zrobic-z-emisja-co2-czyli-5-sposobow-na-ograniczenie-emisji-co2/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</si>
</sst>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467886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sz val="11"/>
      <color rgb="FF333333"/>
      <name val="Aptos Narrow"/>
      <family val="0"/>
      <charset val="1"/>
    </font>
    <font>
      <sz val="11"/>
      <color rgb="FF242424"/>
      <name val="Aptos Narrow"/>
      <family val="0"/>
      <charset val="1"/>
    </font>
    <font>
      <b val="true"/>
      <sz val="10"/>
      <color rgb="FFEF7F00"/>
      <name val="Verdana"/>
      <family val="0"/>
      <charset val="1"/>
    </font>
    <font>
      <sz val="12"/>
      <color rgb="FF040C28"/>
      <name val="Google 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EA72E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40C28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7F00"/>
      <rgbColor rgb="FF467886"/>
      <rgbColor rgb="FF969696"/>
      <rgbColor rgb="FF003366"/>
      <rgbColor rgb="FF4EA72E"/>
      <rgbColor rgb="FF003300"/>
      <rgbColor rgb="FF24242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lbelchatow.pgegiek.pl/Ochrona-srodowiska/Wskazniki-emisji" TargetMode="External"/><Relationship Id="rId2" Type="http://schemas.openxmlformats.org/officeDocument/2006/relationships/hyperlink" Target="https://www.chronmyklimat.pl/gospodarka/1512-ile-emituja-nieposegregowane-odpady" TargetMode="External"/><Relationship Id="rId3" Type="http://schemas.openxmlformats.org/officeDocument/2006/relationships/hyperlink" Target="https://www.teraz-srodowisko.pl/aktualnosci/Ile-odpady-komunalne-Polska-aktualne-dane-2022-Sprawozdania-marszalkow-BDO-15501.html" TargetMode="External"/><Relationship Id="rId4" Type="http://schemas.openxmlformats.org/officeDocument/2006/relationships/hyperlink" Target="https://www.kobize.pl/uploads/materialy/materialy_do_pobrania/monitorowanie_raportowanie_weryfikacja_emisji_w_eu_ets/WO_i_WE_do_monitorowania-ETS-2023.pdf" TargetMode="External"/><Relationship Id="rId5" Type="http://schemas.openxmlformats.org/officeDocument/2006/relationships/hyperlink" Target="https://www.kobize.pl/uploads/materialy/materialy_do_pobrania/monitorowanie_raportowanie_weryfikacja_emisji_w_eu_ets/WO_i_WE_do_monitorowania-ETS-2023.pdf" TargetMode="External"/><Relationship Id="rId6" Type="http://schemas.openxmlformats.org/officeDocument/2006/relationships/hyperlink" Target="https://rynekpierwotny.pl/wiadomosci-mieszkaniowe/przed-nami-sezon-grzewczy-ile-polacy-wydaja-srednio-na-ogrzewanie-w-okresie-jesienno-zimowym/9226/" TargetMode="External"/><Relationship Id="rId7" Type="http://schemas.openxmlformats.org/officeDocument/2006/relationships/hyperlink" Target="https://www.ajer.org/papers/v2(4)/I0247274.pdf" TargetMode="External"/><Relationship Id="rId8" Type="http://schemas.openxmlformats.org/officeDocument/2006/relationships/hyperlink" Target="https://elektrowoz.pl/porady/ile-co2-jest-ze-spalenia-litra-benzyny-czyli-kto-jezdzi-spalinowka-ten-jezdzi-rownolegle-elektrykiem/" TargetMode="External"/><Relationship Id="rId9" Type="http://schemas.openxmlformats.org/officeDocument/2006/relationships/hyperlink" Target="https://post-turysta.pl/artykul/policzmy-swoj-slad" TargetMode="External"/><Relationship Id="rId10" Type="http://schemas.openxmlformats.org/officeDocument/2006/relationships/hyperlink" Target="https://post-turysta.pl/artykul/policzmy-swoj-slad" TargetMode="External"/><Relationship Id="rId11" Type="http://schemas.openxmlformats.org/officeDocument/2006/relationships/hyperlink" Target="https://tvn24.pl/swiat/dieta-z-duza-iloscia-miesa-najgorsza-dla-srodowiska-dieta-weganska-najmniej-szkodliwa-badanie-st7252764" TargetMode="External"/><Relationship Id="rId12" Type="http://schemas.openxmlformats.org/officeDocument/2006/relationships/hyperlink" Target="https://newsroom.ucla.edu/releases/paleo-keto-climatarian-diet-carbon-footprint" TargetMode="External"/><Relationship Id="rId13" Type="http://schemas.openxmlformats.org/officeDocument/2006/relationships/hyperlink" Target="https://tvn24.pl/swiat/dieta-z-duza-iloscia-miesa-najgorsza-dla-srodowiska-dieta-weganska-najmniej-szkodliwa-badanie-st7252764" TargetMode="External"/><Relationship Id="rId14" Type="http://schemas.openxmlformats.org/officeDocument/2006/relationships/hyperlink" Target="https://newsroom.ucla.edu/releases/paleo-keto-climatarian-diet-carbon-footprint" TargetMode="External"/><Relationship Id="rId15" Type="http://schemas.openxmlformats.org/officeDocument/2006/relationships/hyperlink" Target="https://www.thecommons.earth/blog/understanding-the-carbon-footprint-of-denim" TargetMode="External"/><Relationship Id="rId16" Type="http://schemas.openxmlformats.org/officeDocument/2006/relationships/hyperlink" Target="https://www.carbonindependent.org/22.html" TargetMode="External"/><Relationship Id="rId17" Type="http://schemas.openxmlformats.org/officeDocument/2006/relationships/hyperlink" Target="https://www.f5.pl/futopia/obok-kalorii-etykieta-ze-sladem-weglowym-restauracja-pomaga-gosciom-zrozumiec-jak-ich-decyzje-wplywaja-na-planete" TargetMode="External"/><Relationship Id="rId18" Type="http://schemas.openxmlformats.org/officeDocument/2006/relationships/hyperlink" Target="https://www-co2everything-com.translate.goog/co2e-of/beer?_x_tr_sl=en&amp;_x_tr_tl=pl&amp;_x_tr_hl=pl&amp;_x_tr_pto=rq" TargetMode="External"/><Relationship Id="rId19" Type="http://schemas.openxmlformats.org/officeDocument/2006/relationships/hyperlink" Target="https://www.co2everything.com/co2e-of/plastic-bag" TargetMode="External"/><Relationship Id="rId20" Type="http://schemas.openxmlformats.org/officeDocument/2006/relationships/hyperlink" Target="https://www.cepsa.com/en/planet-energy/sustainable-innovation/reduce-emissions-from-concerts-tours-and-music-festivals" TargetMode="External"/><Relationship Id="rId21" Type="http://schemas.openxmlformats.org/officeDocument/2006/relationships/hyperlink" Target="https://aerisfuturo.pl/program/zielone-wydarzenia/" TargetMode="External"/><Relationship Id="rId22" Type="http://schemas.openxmlformats.org/officeDocument/2006/relationships/hyperlink" Target="https://pozytywnico2.pl/blog/czy-ja-moge-cos-zrobic-z-emisja-co2-czyli-5-sposobow-na-ograniczenie-emisji-co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7.71"/>
    <col collapsed="false" customWidth="true" hidden="false" outlineLevel="0" max="2" min="2" style="0" width="17.71"/>
    <col collapsed="false" customWidth="true" hidden="false" outlineLevel="0" max="3" min="3" style="0" width="25.42"/>
    <col collapsed="false" customWidth="true" hidden="false" outlineLevel="0" max="4" min="4" style="0" width="49.14"/>
    <col collapsed="false" customWidth="true" hidden="false" outlineLevel="0" max="5" min="5" style="0" width="147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false" customHeight="false" outlineLevel="0" collapsed="false">
      <c r="A2" s="2" t="s">
        <v>5</v>
      </c>
      <c r="B2" s="3" t="n">
        <v>0.89</v>
      </c>
      <c r="C2" s="4" t="s">
        <v>6</v>
      </c>
      <c r="D2" s="5"/>
      <c r="E2" s="6" t="s">
        <v>7</v>
      </c>
    </row>
    <row r="3" customFormat="false" ht="15" hidden="false" customHeight="false" outlineLevel="0" collapsed="false">
      <c r="A3" s="2" t="s">
        <v>8</v>
      </c>
      <c r="B3" s="0" t="n">
        <v>0.149</v>
      </c>
      <c r="C3" s="4" t="s">
        <v>9</v>
      </c>
      <c r="D3" s="4"/>
      <c r="E3" s="6" t="s">
        <v>10</v>
      </c>
    </row>
    <row r="4" customFormat="false" ht="15" hidden="false" customHeight="false" outlineLevel="0" collapsed="false">
      <c r="A4" s="2" t="s">
        <v>11</v>
      </c>
      <c r="C4" s="4"/>
      <c r="D4" s="4"/>
      <c r="E4" s="6"/>
    </row>
    <row r="5" customFormat="false" ht="15" hidden="false" customHeight="false" outlineLevel="0" collapsed="false">
      <c r="A5" s="7" t="s">
        <v>12</v>
      </c>
      <c r="B5" s="0" t="n">
        <v>340</v>
      </c>
      <c r="C5" s="0" t="s">
        <v>13</v>
      </c>
      <c r="E5" s="6" t="s">
        <v>14</v>
      </c>
    </row>
    <row r="6" customFormat="false" ht="14.9" hidden="false" customHeight="false" outlineLevel="0" collapsed="false">
      <c r="A6" s="7" t="s">
        <v>15</v>
      </c>
      <c r="B6" s="0" t="n">
        <v>204</v>
      </c>
      <c r="C6" s="0" t="s">
        <v>13</v>
      </c>
      <c r="D6" s="0" t="s">
        <v>16</v>
      </c>
      <c r="E6" s="6" t="s">
        <v>17</v>
      </c>
    </row>
    <row r="7" customFormat="false" ht="15" hidden="false" customHeight="false" outlineLevel="0" collapsed="false">
      <c r="A7" s="2" t="s">
        <v>18</v>
      </c>
    </row>
    <row r="8" customFormat="false" ht="15" hidden="false" customHeight="false" outlineLevel="0" collapsed="false">
      <c r="A8" s="0" t="s">
        <v>19</v>
      </c>
      <c r="B8" s="0" t="n">
        <v>94.73</v>
      </c>
      <c r="C8" s="0" t="s">
        <v>20</v>
      </c>
      <c r="D8" s="0" t="s">
        <v>21</v>
      </c>
      <c r="E8" s="6" t="s">
        <v>22</v>
      </c>
    </row>
    <row r="9" customFormat="false" ht="15" hidden="false" customHeight="false" outlineLevel="0" collapsed="false">
      <c r="A9" s="0" t="s">
        <v>23</v>
      </c>
      <c r="B9" s="0" t="n">
        <v>63.1</v>
      </c>
      <c r="C9" s="0" t="s">
        <v>20</v>
      </c>
      <c r="D9" s="0" t="s">
        <v>24</v>
      </c>
      <c r="E9" s="6" t="s">
        <v>22</v>
      </c>
    </row>
    <row r="10" customFormat="false" ht="15" hidden="false" customHeight="false" outlineLevel="0" collapsed="false">
      <c r="A10" s="0" t="s">
        <v>25</v>
      </c>
      <c r="B10" s="0" t="n">
        <v>94.81</v>
      </c>
      <c r="C10" s="0" t="s">
        <v>20</v>
      </c>
      <c r="D10" s="0" t="s">
        <v>26</v>
      </c>
      <c r="E10" s="6" t="s">
        <v>27</v>
      </c>
    </row>
    <row r="11" customFormat="false" ht="15" hidden="false" customHeight="false" outlineLevel="0" collapsed="false">
      <c r="A11" s="2" t="s">
        <v>28</v>
      </c>
      <c r="B11" s="0" t="n">
        <v>114</v>
      </c>
      <c r="C11" s="0" t="s">
        <v>29</v>
      </c>
      <c r="E11" s="6" t="s">
        <v>30</v>
      </c>
    </row>
    <row r="12" customFormat="false" ht="15" hidden="false" customHeight="false" outlineLevel="0" collapsed="false">
      <c r="A12" s="2" t="s">
        <v>31</v>
      </c>
    </row>
    <row r="13" customFormat="false" ht="15" hidden="false" customHeight="false" outlineLevel="0" collapsed="false">
      <c r="A13" s="0" t="s">
        <v>32</v>
      </c>
      <c r="B13" s="0" t="n">
        <v>2.35</v>
      </c>
      <c r="C13" s="0" t="s">
        <v>33</v>
      </c>
      <c r="E13" s="6" t="s">
        <v>34</v>
      </c>
    </row>
    <row r="14" customFormat="false" ht="15.75" hidden="false" customHeight="false" outlineLevel="0" collapsed="false">
      <c r="A14" s="0" t="s">
        <v>35</v>
      </c>
      <c r="B14" s="8" t="n">
        <v>0.003</v>
      </c>
      <c r="C14" s="0" t="s">
        <v>36</v>
      </c>
      <c r="E14" s="6" t="s">
        <v>37</v>
      </c>
    </row>
    <row r="15" customFormat="false" ht="15" hidden="false" customHeight="false" outlineLevel="0" collapsed="false">
      <c r="A15" s="0" t="s">
        <v>38</v>
      </c>
      <c r="B15" s="0" t="n">
        <v>0.0053</v>
      </c>
      <c r="C15" s="0" t="s">
        <v>36</v>
      </c>
      <c r="E15" s="6" t="s">
        <v>37</v>
      </c>
    </row>
    <row r="16" customFormat="false" ht="15" hidden="false" customHeight="false" outlineLevel="0" collapsed="false">
      <c r="A16" s="2" t="s">
        <v>39</v>
      </c>
    </row>
    <row r="17" customFormat="false" ht="15" hidden="false" customHeight="false" outlineLevel="0" collapsed="false">
      <c r="A17" s="0" t="s">
        <v>40</v>
      </c>
      <c r="B17" s="0" t="n">
        <v>4.16</v>
      </c>
      <c r="C17" s="0" t="s">
        <v>41</v>
      </c>
      <c r="E17" s="6" t="s">
        <v>42</v>
      </c>
    </row>
    <row r="18" customFormat="false" ht="15" hidden="false" customHeight="false" outlineLevel="0" collapsed="false">
      <c r="A18" s="0" t="s">
        <v>43</v>
      </c>
      <c r="B18" s="0" t="n">
        <v>3.6</v>
      </c>
      <c r="C18" s="0" t="s">
        <v>41</v>
      </c>
      <c r="E18" s="6" t="s">
        <v>44</v>
      </c>
    </row>
    <row r="19" customFormat="false" ht="15" hidden="false" customHeight="false" outlineLevel="0" collapsed="false">
      <c r="A19" s="0" t="s">
        <v>45</v>
      </c>
      <c r="B19" s="0" t="n">
        <v>10</v>
      </c>
      <c r="C19" s="0" t="s">
        <v>41</v>
      </c>
      <c r="E19" s="6" t="s">
        <v>42</v>
      </c>
    </row>
    <row r="20" customFormat="false" ht="15" hidden="false" customHeight="false" outlineLevel="0" collapsed="false">
      <c r="A20" s="0" t="s">
        <v>46</v>
      </c>
      <c r="B20" s="0" t="n">
        <v>4.8</v>
      </c>
      <c r="C20" s="0" t="s">
        <v>41</v>
      </c>
      <c r="E20" s="6" t="s">
        <v>44</v>
      </c>
    </row>
    <row r="21" customFormat="false" ht="15" hidden="false" customHeight="false" outlineLevel="0" collapsed="false">
      <c r="A21" s="2" t="s">
        <v>47</v>
      </c>
      <c r="B21" s="0" t="s">
        <v>48</v>
      </c>
      <c r="C21" s="0" t="s">
        <v>49</v>
      </c>
      <c r="E21" s="6" t="s">
        <v>50</v>
      </c>
    </row>
    <row r="22" customFormat="false" ht="14.9" hidden="false" customHeight="false" outlineLevel="0" collapsed="false">
      <c r="A22" s="2" t="s">
        <v>51</v>
      </c>
      <c r="B22" s="0" t="n">
        <v>20</v>
      </c>
      <c r="C22" s="0" t="s">
        <v>52</v>
      </c>
      <c r="D22" s="0" t="s">
        <v>53</v>
      </c>
      <c r="E22" s="6" t="s">
        <v>54</v>
      </c>
    </row>
    <row r="23" customFormat="false" ht="37.5" hidden="false" customHeight="true" outlineLevel="0" collapsed="false">
      <c r="A23" s="2" t="s">
        <v>55</v>
      </c>
      <c r="B23" s="0" t="n">
        <f aca="false">3.04+0.25+0.25</f>
        <v>3.54</v>
      </c>
      <c r="C23" s="0" t="s">
        <v>56</v>
      </c>
      <c r="D23" s="0" t="s">
        <v>57</v>
      </c>
      <c r="E23" s="6" t="s">
        <v>58</v>
      </c>
    </row>
    <row r="24" customFormat="false" ht="15" hidden="false" customHeight="false" outlineLevel="0" collapsed="false">
      <c r="E24" s="6" t="s">
        <v>59</v>
      </c>
    </row>
    <row r="25" customFormat="false" ht="15" hidden="false" customHeight="false" outlineLevel="0" collapsed="false">
      <c r="A25" s="2" t="s">
        <v>60</v>
      </c>
      <c r="B25" s="0" t="n">
        <f aca="false">20*1.58</f>
        <v>31.6</v>
      </c>
      <c r="C25" s="0" t="s">
        <v>61</v>
      </c>
      <c r="D25" s="0" t="s">
        <v>62</v>
      </c>
      <c r="E25" s="6" t="s">
        <v>63</v>
      </c>
    </row>
    <row r="26" customFormat="false" ht="15" hidden="false" customHeight="false" outlineLevel="0" collapsed="false">
      <c r="A26" s="2" t="s">
        <v>64</v>
      </c>
    </row>
    <row r="27" customFormat="false" ht="13.8" hidden="false" customHeight="false" outlineLevel="0" collapsed="false">
      <c r="A27" s="0" t="s">
        <v>65</v>
      </c>
      <c r="B27" s="0" t="n">
        <v>12.5</v>
      </c>
      <c r="C27" s="0" t="s">
        <v>66</v>
      </c>
      <c r="D27" s="0" t="s">
        <v>67</v>
      </c>
    </row>
    <row r="28" customFormat="false" ht="15" hidden="false" customHeight="false" outlineLevel="0" collapsed="false">
      <c r="A28" s="0" t="s">
        <v>68</v>
      </c>
      <c r="B28" s="0" t="n">
        <v>25</v>
      </c>
      <c r="C28" s="0" t="s">
        <v>66</v>
      </c>
      <c r="E28" s="6" t="s">
        <v>69</v>
      </c>
    </row>
    <row r="33" customFormat="false" ht="15" hidden="false" customHeight="false" outlineLevel="0" collapsed="false">
      <c r="A33" s="0" t="s">
        <v>70</v>
      </c>
    </row>
    <row r="34" customFormat="false" ht="15" hidden="false" customHeight="false" outlineLevel="0" collapsed="false">
      <c r="A34" s="6" t="s">
        <v>71</v>
      </c>
    </row>
    <row r="35" customFormat="false" ht="15" hidden="false" customHeight="false" outlineLevel="0" collapsed="false">
      <c r="A35" s="6" t="s">
        <v>10</v>
      </c>
    </row>
    <row r="37" customFormat="false" ht="15" hidden="false" customHeight="false" outlineLevel="0" collapsed="false">
      <c r="A37" s="0" t="s">
        <v>72</v>
      </c>
    </row>
    <row r="38" customFormat="false" ht="15" hidden="false" customHeight="false" outlineLevel="0" collapsed="false">
      <c r="A38" s="6" t="s">
        <v>73</v>
      </c>
    </row>
  </sheetData>
  <hyperlinks>
    <hyperlink ref="E2" r:id="rId1" display="https://elbelchatow.pgegiek.pl/Ochrona-srodowiska/Wskazniki-emisji"/>
    <hyperlink ref="E5" r:id="rId2" display="https://www.chronmyklimat.pl/gospodarka/1512-ile-emituja-nieposegregowane-odpady"/>
    <hyperlink ref="E6" r:id="rId3" display="https://www.teraz-srodowisko.pl/aktualnosci/Ile-odpady-komunalne-Polska-aktualne-dane-2022-Sprawozdania-marszalkow-BDO-15501.html"/>
    <hyperlink ref="E8" r:id="rId4" display="https://www.kobize.pl/uploads/materialy/materialy_do_pobrania/monitorowanie_raportowanie_weryfikacja_emisji_w_eu_ets/WO_i_WE_do_monitorowania-ETS-2023.pdf"/>
    <hyperlink ref="E9" r:id="rId5" display="https://www.kobize.pl/uploads/materialy/materialy_do_pobrania/monitorowanie_raportowanie_weryfikacja_emisji_w_eu_ets/WO_i_WE_do_monitorowania-ETS-2023.pdf"/>
    <hyperlink ref="E10" r:id="rId6" display="https://rynekpierwotny.pl/wiadomosci-mieszkaniowe/przed-nami-sezon-grzewczy-ile-polacy-wydaja-srednio-na-ogrzewanie-w-okresie-jesienno-zimowym/9226/"/>
    <hyperlink ref="E11" r:id="rId7" display="Carbon Emissions from air-Conditioning         https://www.ajer.org/papers/v2(4)/I0247274.pdf"/>
    <hyperlink ref="E13" r:id="rId8" display="https://elektrowoz.pl/porady/ile-co2-jest-ze-spalenia-litra-benzyny-czyli-kto-jezdzi-spalinowka-ten-jezdzi-rownolegle-elektrykiem/"/>
    <hyperlink ref="E14" r:id="rId9" display="https://post-turysta.pl/artykul/policzmy-swoj-slad"/>
    <hyperlink ref="E15" r:id="rId10" display="https://post-turysta.pl/artykul/policzmy-swoj-slad"/>
    <hyperlink ref="E17" r:id="rId11" display="https://tvn24.pl/swiat/dieta-z-duza-iloscia-miesa-najgorsza-dla-srodowiska-dieta-weganska-najmniej-szkodliwa-badanie-st7252764"/>
    <hyperlink ref="E18" r:id="rId12" display="https://newsroom.ucla.edu/releases/paleo-keto-climatarian-diet-carbon-footprint"/>
    <hyperlink ref="E19" r:id="rId13" display="https://tvn24.pl/swiat/dieta-z-duza-iloscia-miesa-najgorsza-dla-srodowiska-dieta-weganska-najmniej-szkodliwa-badanie-st7252764"/>
    <hyperlink ref="E20" r:id="rId14" display="https://newsroom.ucla.edu/releases/paleo-keto-climatarian-diet-carbon-footprint"/>
    <hyperlink ref="E21" r:id="rId15" display="https://www.thecommons.earth/blog/understanding-the-carbon-footprint-of-denim"/>
    <hyperlink ref="E22" r:id="rId16" display="https://www.carbonindependent.org/22.html"/>
    <hyperlink ref="E23" r:id="rId17" display="https://www.f5.pl/futopia/obok-kalorii-etykieta-ze-sladem-weglowym-restauracja-pomaga-gosciom-zrozumiec-jak-ich-decyzje-wplywaja-na-planete"/>
    <hyperlink ref="E24" r:id="rId18" display="https://www-co2everything-com.translate.goog/co2e-of/beer?_x_tr_sl=en&amp;_x_tr_tl=pl&amp;_x_tr_hl=pl&amp;_x_tr_pto=rq"/>
    <hyperlink ref="E25" r:id="rId19" display="https://www.co2everything.com/co2e-of/plastic-bag"/>
    <hyperlink ref="E28" r:id="rId20" display="https://www.cepsa.com/en/planet-energy/sustainable-innovation/reduce-emissions-from-concerts-tours-and-music-festivals"/>
    <hyperlink ref="A34" r:id="rId21" display="https://aerisfuturo.pl/program/zielone-wydarzenia/"/>
    <hyperlink ref="A38" r:id="rId22" display="https://pozytywnico2.pl/blog/czy-ja-moge-cos-zrobic-z-emisja-co2-czyli-5-sposobow-na-ograniczenie-emisji-co2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2024-09-28T15:10:07Z</dcterms:created>
  <dc:creator/>
  <dc:description/>
  <dc:language>en-US</dc:language>
  <cp:lastModifiedBy/>
  <dcterms:modified xsi:type="dcterms:W3CDTF">2024-09-28T23:15:54Z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