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WFPS\resources\"/>
    </mc:Choice>
  </mc:AlternateContent>
  <xr:revisionPtr revIDLastSave="0" documentId="13_ncr:1_{F62C654F-08A6-4C1E-A1F4-FFF34E1FD960}" xr6:coauthVersionLast="47" xr6:coauthVersionMax="47" xr10:uidLastSave="{00000000-0000-0000-0000-000000000000}"/>
  <bookViews>
    <workbookView xWindow="-120" yWindow="-120" windowWidth="21840" windowHeight="13140" xr2:uid="{C5FA9B6D-FAEE-4AC1-95FE-BC539186D3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D9" i="1"/>
  <c r="D10" i="1"/>
  <c r="D11" i="1"/>
  <c r="D12" i="1"/>
  <c r="D8" i="1"/>
  <c r="D3" i="1"/>
  <c r="F11" i="1" l="1"/>
  <c r="F8" i="1"/>
  <c r="F9" i="1"/>
  <c r="F12" i="1"/>
  <c r="F10" i="1"/>
</calcChain>
</file>

<file path=xl/sharedStrings.xml><?xml version="1.0" encoding="utf-8"?>
<sst xmlns="http://schemas.openxmlformats.org/spreadsheetml/2006/main" count="18" uniqueCount="18">
  <si>
    <t>P/B</t>
  </si>
  <si>
    <t>Right</t>
  </si>
  <si>
    <t>Up</t>
  </si>
  <si>
    <t>Down</t>
  </si>
  <si>
    <t>Left</t>
  </si>
  <si>
    <t>Select</t>
  </si>
  <si>
    <t>VSS</t>
  </si>
  <si>
    <t>Volt</t>
  </si>
  <si>
    <t>Rpar(Ω)</t>
  </si>
  <si>
    <t>V-A0 (V)</t>
  </si>
  <si>
    <t>Dig. Value</t>
  </si>
  <si>
    <t>ADC</t>
  </si>
  <si>
    <t>Tabel Nilai konversi keypad</t>
  </si>
  <si>
    <r>
      <t>R value(</t>
    </r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Calibri"/>
        <family val="2"/>
        <scheme val="minor"/>
      </rPr>
      <t>)</t>
    </r>
  </si>
  <si>
    <t>Const.</t>
  </si>
  <si>
    <t>Signal</t>
  </si>
  <si>
    <t>0.1</t>
  </si>
  <si>
    <t>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</si>
</sst>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0" fontId="1" fillId="0" borderId="2" xfId="0" applyFont="1" applyFill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64390-9794-427B-94E1-D0E845428C9B}">
  <dimension ref="B2:G17"/>
  <sheetViews>
    <sheetView tabSelected="1" workbookViewId="0">
      <selection activeCell="B18" sqref="B18"/>
    </sheetView>
  </sheetViews>
  <sheetFormatPr defaultRowHeight="15" x14ac:dyDescent="0.25"/>
  <cols>
    <col min="4" max="5" width="9.5703125" bestFit="1" customWidth="1"/>
    <col min="6" max="6" width="10.7109375" customWidth="1"/>
  </cols>
  <sheetData>
    <row r="2" spans="2:7" x14ac:dyDescent="0.25">
      <c r="B2" t="s">
        <v>6</v>
      </c>
      <c r="C2">
        <v>5</v>
      </c>
      <c r="D2" t="s">
        <v>7</v>
      </c>
    </row>
    <row r="3" spans="2:7" x14ac:dyDescent="0.25">
      <c r="B3" t="s">
        <v>11</v>
      </c>
      <c r="C3">
        <v>10</v>
      </c>
      <c r="D3">
        <f>(2^C3)-1</f>
        <v>1023</v>
      </c>
    </row>
    <row r="4" spans="2:7" ht="3" customHeight="1" x14ac:dyDescent="0.25"/>
    <row r="5" spans="2:7" ht="15.75" x14ac:dyDescent="0.25">
      <c r="B5" s="7" t="s">
        <v>12</v>
      </c>
      <c r="C5" s="7"/>
      <c r="D5" s="7"/>
      <c r="E5" s="7"/>
      <c r="F5" s="7"/>
    </row>
    <row r="6" spans="2:7" x14ac:dyDescent="0.25">
      <c r="B6" s="1" t="s">
        <v>13</v>
      </c>
      <c r="C6" s="1" t="s">
        <v>0</v>
      </c>
      <c r="D6" s="1" t="s">
        <v>8</v>
      </c>
      <c r="E6" s="1" t="s">
        <v>9</v>
      </c>
      <c r="F6" s="1" t="s">
        <v>10</v>
      </c>
      <c r="G6" s="6" t="s">
        <v>14</v>
      </c>
    </row>
    <row r="7" spans="2:7" x14ac:dyDescent="0.25">
      <c r="B7" s="2">
        <v>10000</v>
      </c>
      <c r="C7" s="2"/>
      <c r="D7" s="2"/>
      <c r="E7" s="2"/>
      <c r="F7" s="2"/>
    </row>
    <row r="8" spans="2:7" x14ac:dyDescent="0.25">
      <c r="B8" s="2">
        <v>2000</v>
      </c>
      <c r="C8" s="2" t="s">
        <v>1</v>
      </c>
      <c r="D8" s="4">
        <f>(B$8*B$7)/(B$7+B$8)</f>
        <v>1666.6666666666667</v>
      </c>
      <c r="E8" s="3">
        <f>C$2*(0/D8)</f>
        <v>0</v>
      </c>
      <c r="F8" s="2">
        <f>D$3*(E8/C$2)</f>
        <v>0</v>
      </c>
      <c r="G8">
        <v>60</v>
      </c>
    </row>
    <row r="9" spans="2:7" x14ac:dyDescent="0.25">
      <c r="B9" s="2">
        <v>330</v>
      </c>
      <c r="C9" s="2" t="s">
        <v>2</v>
      </c>
      <c r="D9" s="4">
        <f t="shared" ref="D9:D12" si="0">(B$8*B$7)/(B$7+B$8)</f>
        <v>1666.6666666666667</v>
      </c>
      <c r="E9" s="3">
        <f>C$2*(B9/(D9+B9))</f>
        <v>0.82637729549248751</v>
      </c>
      <c r="F9" s="5">
        <f>D$3*(E9/C$2)</f>
        <v>169.07679465776295</v>
      </c>
      <c r="G9">
        <v>200</v>
      </c>
    </row>
    <row r="10" spans="2:7" x14ac:dyDescent="0.25">
      <c r="B10" s="2">
        <v>620</v>
      </c>
      <c r="C10" s="2" t="s">
        <v>3</v>
      </c>
      <c r="D10" s="4">
        <f t="shared" si="0"/>
        <v>1666.6666666666667</v>
      </c>
      <c r="E10" s="3">
        <f>C$2*((B10+B9)/(D10+B10+B9))</f>
        <v>1.8152866242038215</v>
      </c>
      <c r="F10" s="5">
        <f>D$3*(E10/C$2)</f>
        <v>371.40764331210187</v>
      </c>
      <c r="G10">
        <v>400</v>
      </c>
    </row>
    <row r="11" spans="2:7" x14ac:dyDescent="0.25">
      <c r="B11" s="2">
        <v>1000</v>
      </c>
      <c r="C11" s="2" t="s">
        <v>4</v>
      </c>
      <c r="D11" s="4">
        <f t="shared" si="0"/>
        <v>1666.6666666666667</v>
      </c>
      <c r="E11" s="3">
        <f>C$2*((B11+B10+B9)/(D11+B11+B10+B9))</f>
        <v>2.6958525345622117</v>
      </c>
      <c r="F11" s="5">
        <f>D$3*(E11/C$2)</f>
        <v>551.57142857142856</v>
      </c>
      <c r="G11">
        <v>600</v>
      </c>
    </row>
    <row r="12" spans="2:7" x14ac:dyDescent="0.25">
      <c r="B12" s="2">
        <v>3300</v>
      </c>
      <c r="C12" s="2" t="s">
        <v>5</v>
      </c>
      <c r="D12" s="4">
        <f t="shared" si="0"/>
        <v>1666.6666666666667</v>
      </c>
      <c r="E12" s="3">
        <f>C$2*((B12+B11+B10+B9)/(D12+B12+B11+B10+B9))</f>
        <v>3.7951807228915664</v>
      </c>
      <c r="F12" s="5">
        <f>D$3*(E12/C$2)</f>
        <v>776.49397590361446</v>
      </c>
      <c r="G12">
        <v>800</v>
      </c>
    </row>
    <row r="15" spans="2:7" x14ac:dyDescent="0.25">
      <c r="B15" t="s">
        <v>15</v>
      </c>
    </row>
    <row r="16" spans="2:7" x14ac:dyDescent="0.25">
      <c r="B16" t="s">
        <v>16</v>
      </c>
    </row>
    <row r="17" spans="2:2" x14ac:dyDescent="0.25">
      <c r="B17" t="s">
        <v>17</v>
      </c>
    </row>
  </sheetData>
  <mergeCells count="1">
    <mergeCell ref="B5:F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sam294</dc:creator>
  <cp:lastModifiedBy>sam294</cp:lastModifiedBy>
  <dcterms:created xsi:type="dcterms:W3CDTF">2021-06-09T04:40:15Z</dcterms:created>
  <dcterms:modified xsi:type="dcterms:W3CDTF">2021-06-10T01:34:17Z</dcterms:modified>
</cp:coreProperties>
</file>