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1Data\2.MOC\"/>
    </mc:Choice>
  </mc:AlternateContent>
  <xr:revisionPtr revIDLastSave="0" documentId="13_ncr:1_{0C54C7B3-CC92-4DFB-94A4-3FE1ED0BFD2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IMCA" sheetId="2" r:id="rId1"/>
    <sheet name="MOC" sheetId="1" r:id="rId2"/>
  </sheets>
  <definedNames>
    <definedName name="_xlnm._FilterDatabase" localSheetId="1" hidden="1">MOC!$A$5:$O$128</definedName>
    <definedName name="_Key1" localSheetId="1" hidden="1">#REF!</definedName>
    <definedName name="_Key1" hidden="1">#REF!</definedName>
    <definedName name="_Order1" hidden="1">255</definedName>
    <definedName name="_Sort" localSheetId="1" hidden="1">#REF!</definedName>
    <definedName name="_Sort" hidden="1">#REF!</definedName>
    <definedName name="AS2DocOpenMode" hidden="1">"AS2DocumentEdit"</definedName>
    <definedName name="AS2ReportLS" hidden="1">1</definedName>
    <definedName name="AS2StaticLS" localSheetId="1" hidden="1">#REF!</definedName>
    <definedName name="AS2StaticLS" hidden="1">#REF!</definedName>
    <definedName name="AS2SyncStepLS" hidden="1">0</definedName>
    <definedName name="AS2TickmarkLS" localSheetId="1" hidden="1">#REF!</definedName>
    <definedName name="AS2TickmarkLS" hidden="1">#REF!</definedName>
    <definedName name="AS2VersionLS" hidden="1">300</definedName>
    <definedName name="BG_Del" hidden="1">15</definedName>
    <definedName name="BG_Ins" hidden="1">4</definedName>
    <definedName name="BG_Mod" hidden="1">6</definedName>
    <definedName name="ExactAddinReports" hidden="1">1</definedName>
    <definedName name="_xlnm.Print_Titles" localSheetId="1">MOC!$5:$5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1" i="1" l="1"/>
  <c r="A122" i="1" s="1"/>
  <c r="A123" i="1" s="1"/>
  <c r="A124" i="1" s="1"/>
  <c r="A117" i="1"/>
  <c r="A118" i="1" s="1"/>
  <c r="A119" i="1" s="1"/>
  <c r="A120" i="1" s="1"/>
  <c r="A84" i="1"/>
  <c r="A85" i="1" s="1"/>
  <c r="A86" i="1" s="1"/>
  <c r="A87" i="1" s="1"/>
  <c r="A88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B68" i="1" l="1"/>
  <c r="B71" i="1" s="1"/>
  <c r="B72" i="1" s="1"/>
  <c r="B73" i="1" s="1"/>
  <c r="B74" i="1" s="1"/>
  <c r="B75" i="1" s="1"/>
  <c r="B76" i="1" s="1"/>
  <c r="B77" i="1" s="1"/>
  <c r="B78" i="1" s="1"/>
  <c r="B79" i="1" s="1"/>
  <c r="B82" i="1" s="1"/>
  <c r="B51" i="1" l="1"/>
  <c r="B52" i="1" s="1"/>
  <c r="B53" i="1" s="1"/>
  <c r="B54" i="1" s="1"/>
  <c r="B55" i="1" s="1"/>
  <c r="B56" i="1" s="1"/>
  <c r="B57" i="1" s="1"/>
  <c r="B58" i="1" s="1"/>
  <c r="B60" i="1" s="1"/>
  <c r="B61" i="1" s="1"/>
  <c r="B62" i="1" s="1"/>
  <c r="B63" i="1" s="1"/>
  <c r="B64" i="1" s="1"/>
  <c r="B65" i="1" s="1"/>
  <c r="B66" i="1" s="1"/>
  <c r="A76" i="2" l="1"/>
  <c r="A77" i="2" s="1"/>
  <c r="A102" i="2"/>
  <c r="A103" i="2" s="1"/>
  <c r="A104" i="2" s="1"/>
  <c r="A105" i="2" s="1"/>
  <c r="A106" i="2" s="1"/>
  <c r="A107" i="2" s="1"/>
  <c r="A108" i="2" s="1"/>
  <c r="A109" i="2" s="1"/>
  <c r="A110" i="2" s="1"/>
  <c r="A111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30" i="2" s="1"/>
  <c r="A131" i="2" s="1"/>
  <c r="A132" i="2" s="1"/>
  <c r="A133" i="2" s="1"/>
  <c r="A134" i="2" s="1"/>
  <c r="A135" i="2" s="1"/>
  <c r="A136" i="2" s="1"/>
  <c r="A137" i="2" s="1"/>
  <c r="A6" i="2"/>
  <c r="A7" i="2" s="1"/>
  <c r="A8" i="2" s="1"/>
  <c r="A11" i="2" s="1"/>
  <c r="A12" i="2" s="1"/>
  <c r="A13" i="2" s="1"/>
  <c r="A14" i="2" s="1"/>
  <c r="A15" i="2" s="1"/>
  <c r="A16" i="2" s="1"/>
  <c r="A17" i="2" s="1"/>
  <c r="A20" i="2" s="1"/>
  <c r="A21" i="2" s="1"/>
  <c r="A22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4" i="2" s="1"/>
  <c r="A45" i="2" s="1"/>
  <c r="A46" i="2" s="1"/>
  <c r="A47" i="2" s="1"/>
  <c r="A48" i="2" s="1"/>
  <c r="A51" i="2" s="1"/>
  <c r="B102" i="2"/>
  <c r="B103" i="2" s="1"/>
  <c r="B104" i="2" s="1"/>
  <c r="B105" i="2" s="1"/>
  <c r="B106" i="2" s="1"/>
  <c r="B107" i="2" s="1"/>
  <c r="B108" i="2" s="1"/>
  <c r="B109" i="2" s="1"/>
  <c r="B110" i="2" s="1"/>
  <c r="B111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9" i="2" s="1"/>
  <c r="B130" i="2" s="1"/>
  <c r="B131" i="2" s="1"/>
  <c r="B132" i="2" s="1"/>
  <c r="B133" i="2" s="1"/>
  <c r="B134" i="2" s="1"/>
  <c r="B135" i="2" s="1"/>
  <c r="B136" i="2" s="1"/>
  <c r="B137" i="2" s="1"/>
  <c r="B139" i="2" s="1"/>
  <c r="B6" i="2"/>
  <c r="B7" i="2" s="1"/>
  <c r="B8" i="2" s="1"/>
  <c r="B10" i="2" s="1"/>
  <c r="B11" i="2" s="1"/>
  <c r="B12" i="2" s="1"/>
  <c r="B13" i="2" s="1"/>
  <c r="B14" i="2" s="1"/>
  <c r="B15" i="2" s="1"/>
  <c r="B16" i="2" s="1"/>
  <c r="B17" i="2" s="1"/>
  <c r="B19" i="2" s="1"/>
  <c r="B20" i="2" s="1"/>
  <c r="B21" i="2" s="1"/>
  <c r="B22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3" i="2" s="1"/>
  <c r="B44" i="2" s="1"/>
  <c r="B45" i="2" s="1"/>
  <c r="B46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5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A47" i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60" i="1" s="1"/>
  <c r="A61" i="1" s="1"/>
  <c r="A62" i="1" s="1"/>
  <c r="A63" i="1" s="1"/>
  <c r="A64" i="1" s="1"/>
  <c r="A65" i="1" s="1"/>
  <c r="A66" i="1" s="1"/>
  <c r="A67" i="1" s="1"/>
  <c r="A68" i="1" s="1"/>
  <c r="A71" i="1" s="1"/>
  <c r="A72" i="1" s="1"/>
  <c r="A73" i="1" s="1"/>
  <c r="A74" i="1" s="1"/>
  <c r="A75" i="1" s="1"/>
  <c r="A76" i="1" s="1"/>
  <c r="A77" i="1" s="1"/>
  <c r="A78" i="1" s="1"/>
  <c r="A79" i="1" s="1"/>
  <c r="A82" i="1" s="1"/>
  <c r="A33" i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27" i="1"/>
  <c r="A28" i="1" s="1"/>
  <c r="A29" i="1" s="1"/>
  <c r="A30" i="1" s="1"/>
  <c r="B16" i="1"/>
  <c r="B17" i="1" s="1"/>
  <c r="A16" i="1"/>
  <c r="A17" i="1" s="1"/>
  <c r="A18" i="1" s="1"/>
  <c r="A19" i="1" s="1"/>
  <c r="A20" i="1" s="1"/>
  <c r="A21" i="1" s="1"/>
  <c r="A22" i="1" s="1"/>
  <c r="A23" i="1" s="1"/>
  <c r="A24" i="1" s="1"/>
  <c r="A52" i="2" l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</calcChain>
</file>

<file path=xl/sharedStrings.xml><?xml version="1.0" encoding="utf-8"?>
<sst xmlns="http://schemas.openxmlformats.org/spreadsheetml/2006/main" count="1282" uniqueCount="449">
  <si>
    <t>PT.  PETRO  OXO  NUSANTARA</t>
  </si>
  <si>
    <t>Progress  of  MOC  (Management Of Change)</t>
  </si>
  <si>
    <t>No.</t>
  </si>
  <si>
    <t>Rack No.</t>
  </si>
  <si>
    <t xml:space="preserve">MOC No                  </t>
  </si>
  <si>
    <t>Project Name</t>
  </si>
  <si>
    <t xml:space="preserve">Proposal </t>
  </si>
  <si>
    <t>Approval</t>
  </si>
  <si>
    <t>Complete</t>
  </si>
  <si>
    <t>Operate</t>
  </si>
  <si>
    <t>MOC Closed</t>
  </si>
  <si>
    <t>Leader</t>
  </si>
  <si>
    <t>Status</t>
  </si>
  <si>
    <t>Type</t>
  </si>
  <si>
    <t>ISO Register No.</t>
  </si>
  <si>
    <t>Remark</t>
  </si>
  <si>
    <t>001/MOC/OCT/IX/2013</t>
  </si>
  <si>
    <t>Double pipe E-165</t>
  </si>
  <si>
    <t>F</t>
  </si>
  <si>
    <t>STY</t>
  </si>
  <si>
    <t>O</t>
  </si>
  <si>
    <t>05/ISO/MOC/V/14</t>
  </si>
  <si>
    <t>002/MOC/OCT/IX/2013</t>
  </si>
  <si>
    <t>Recovery NBA from FOL T-640</t>
  </si>
  <si>
    <t>03/ISO/MOC/XI/13</t>
  </si>
  <si>
    <t>003/MOC/OCT/XII/2013</t>
  </si>
  <si>
    <t>Utilization of Waste Water (outlet TK-819) and Water Sewer</t>
  </si>
  <si>
    <t>IP</t>
  </si>
  <si>
    <t>MAR</t>
  </si>
  <si>
    <t>004/MOC/OCT/XII/2013</t>
  </si>
  <si>
    <t>Bypass line for 2nd stage suction of C-150</t>
  </si>
  <si>
    <t>CHD</t>
  </si>
  <si>
    <t>04/ISO/MOC/XII/13</t>
  </si>
  <si>
    <t>005/MOC/OCT/XII/2013</t>
  </si>
  <si>
    <t>Additional compensation for level indicator at intermediate tank</t>
  </si>
  <si>
    <t>DNI</t>
  </si>
  <si>
    <t>09/ISO/MOC/XI/14</t>
  </si>
  <si>
    <t>006/MOC/OCT/XII/2013</t>
  </si>
  <si>
    <t>Redundancy lube oil pump C-412</t>
  </si>
  <si>
    <t>07/ISO/MOC/X/14</t>
  </si>
  <si>
    <t>007/MOC/UTL/I/2014</t>
  </si>
  <si>
    <t>Additional new package boiler</t>
  </si>
  <si>
    <t>GPA</t>
  </si>
  <si>
    <t>10/ISO/MOC/XII/14</t>
  </si>
  <si>
    <t>008/MOC/SGA/II/2014</t>
  </si>
  <si>
    <t>Reduce HSAS content in MDEA solution system</t>
  </si>
  <si>
    <t>WSK</t>
  </si>
  <si>
    <t>08/ISO/MOC/X/14</t>
  </si>
  <si>
    <t>009/MOC/UTL/IV/2014</t>
  </si>
  <si>
    <t>Additional flowmeter for PPL consumption</t>
  </si>
  <si>
    <t>SLK</t>
  </si>
  <si>
    <t>06/ISO/MOC/VIII/14</t>
  </si>
  <si>
    <t>010/MOC/UTL/VII/2014</t>
  </si>
  <si>
    <t>Additional artesian well pump</t>
  </si>
  <si>
    <t>15/ISO/MOC/V/16</t>
  </si>
  <si>
    <t>011/MOC/SGA/IX/2014</t>
  </si>
  <si>
    <t>CO2 recovery and liquefaction plant</t>
  </si>
  <si>
    <t>AJW</t>
  </si>
  <si>
    <t>012/MOC/UTL/X/2014</t>
  </si>
  <si>
    <t>Modification PGL line and flare stack area</t>
  </si>
  <si>
    <t>EST</t>
  </si>
  <si>
    <t>10/ISO/MOC/III/15</t>
  </si>
  <si>
    <t>013/MOC/OCT/XI/2014</t>
  </si>
  <si>
    <t>Additional Isolate Valve R-410</t>
  </si>
  <si>
    <t>11/ISO/MOC/III/15</t>
  </si>
  <si>
    <t>014/MOC/UTL/XI/2014</t>
  </si>
  <si>
    <t>Install Tie In for Soft water system</t>
  </si>
  <si>
    <t>MMI</t>
  </si>
  <si>
    <t>12/ISO/MOC/III/15</t>
  </si>
  <si>
    <t>015/MOC/UTL/XI/2014</t>
  </si>
  <si>
    <t>Modification Suction line P-855</t>
  </si>
  <si>
    <t>13/ISO/MOC/III/15</t>
  </si>
  <si>
    <t>016/MOC/UTL/XII/2014</t>
  </si>
  <si>
    <t>Install LPS line from header to CO2 plant</t>
  </si>
  <si>
    <t>14/ISO/MOC/III/15</t>
  </si>
  <si>
    <t>017/MOC/UTL/I/2015</t>
  </si>
  <si>
    <t>Reverse Osmosis Unit</t>
  </si>
  <si>
    <t>17/ISO/MOC/VI/16</t>
  </si>
  <si>
    <t>018/MOC/EI/III/2015</t>
  </si>
  <si>
    <t>Modification ignition system H-922</t>
  </si>
  <si>
    <t>C</t>
  </si>
  <si>
    <t>Cancel</t>
  </si>
  <si>
    <t>019/MOC/UTL/IV/2015</t>
  </si>
  <si>
    <t>Additional new chilled water unit</t>
  </si>
  <si>
    <t>16/ISO/MOC/V/16</t>
  </si>
  <si>
    <t>020/MOC/UTL/V/2015</t>
  </si>
  <si>
    <t>Additional new air dryer unit</t>
  </si>
  <si>
    <t>APT</t>
  </si>
  <si>
    <t>18/ISO/MOC/VI/16</t>
  </si>
  <si>
    <t>021/MOC/UTL/X/2015</t>
  </si>
  <si>
    <t>Additional new sand filter in suction P-931C</t>
  </si>
  <si>
    <t>022/MOC/UTL/VI/2016</t>
  </si>
  <si>
    <t>Utilizing reject RO Unit</t>
  </si>
  <si>
    <t>19/ISO/MOC/IX/2016</t>
  </si>
  <si>
    <t>023/MOC/UTL/VII/2016</t>
  </si>
  <si>
    <t>Switch Load Power to EDG</t>
  </si>
  <si>
    <t>20/ISO/MOC/XI/2016</t>
  </si>
  <si>
    <t>024/MOC/UTL/VIII/2016</t>
  </si>
  <si>
    <t>Additional ampere motor indication product pump at DCS</t>
  </si>
  <si>
    <t>YMA</t>
  </si>
  <si>
    <t>025/MOC/UTL/IX/2016</t>
  </si>
  <si>
    <t>Modification of RO Unit</t>
  </si>
  <si>
    <t>026/MOC/SGU/IX/2016</t>
  </si>
  <si>
    <t>Additional line and pump to make up MEA CO2 gas</t>
  </si>
  <si>
    <t>YUL</t>
  </si>
  <si>
    <t>027/MOC/UTL/IX/2016</t>
  </si>
  <si>
    <t>Modification of circulation line PPL liquid from P-711B</t>
  </si>
  <si>
    <t>028/MOC/UTL/IX/2016</t>
  </si>
  <si>
    <t>Installing Ex. Old chiller pump as P-853B</t>
  </si>
  <si>
    <t xml:space="preserve"> 29/MOC/UTL/IX/2016</t>
  </si>
  <si>
    <t>Improvement system of TK-855</t>
  </si>
  <si>
    <t>030/MOC/UTL/IX/2016</t>
  </si>
  <si>
    <t>Modification line chemical injection Boiler P-925A/B</t>
  </si>
  <si>
    <t>21/ISO/MOC/XI/2016</t>
  </si>
  <si>
    <t>031/MOC/UTL/XI/2016</t>
  </si>
  <si>
    <t>Switching P-751 B as main fire pump instead P-751 A</t>
  </si>
  <si>
    <t>032/MOC/SGA/IX/2016</t>
  </si>
  <si>
    <t>Install Oil Collector at CO2 Liquefaction System</t>
  </si>
  <si>
    <t>H</t>
  </si>
  <si>
    <t>033/MOC/UTL/XII/2016</t>
  </si>
  <si>
    <t>Additional line water from fish pond to TK-931</t>
  </si>
  <si>
    <t>034/MOC/UTL/XII/2016</t>
  </si>
  <si>
    <t>New E-719 (PPL cooler)</t>
  </si>
  <si>
    <t>035/MOC/UTL/I/2017</t>
  </si>
  <si>
    <t>Plant automation valve</t>
  </si>
  <si>
    <t>036/MOC/SG/VI/2017</t>
  </si>
  <si>
    <t>Additional interlock C-011/018</t>
  </si>
  <si>
    <t>Note :  F = Finished  ;  IP = In Progress  ;  N = Not Yet ; C = Cancel</t>
  </si>
  <si>
    <t xml:space="preserve"> H = HSE ; O = Operability ; D = Diversification</t>
  </si>
  <si>
    <t>List IMCA</t>
  </si>
  <si>
    <t>Tahun</t>
  </si>
  <si>
    <t>Description</t>
  </si>
  <si>
    <t>Gas Recycling During strat-up</t>
  </si>
  <si>
    <t>-</t>
  </si>
  <si>
    <t>Modification Droplet separator at E-851 (S-851)</t>
  </si>
  <si>
    <t>Air Compressor C-991C</t>
  </si>
  <si>
    <t>FOL Separation</t>
  </si>
  <si>
    <t>Scrubbing Water Circulation in T-023</t>
  </si>
  <si>
    <t>TK-822 as buffer feed WWT tank</t>
  </si>
  <si>
    <t>Falling Film Evaporator</t>
  </si>
  <si>
    <t>Additional Scrubbing Water line from T-022 to D-021</t>
  </si>
  <si>
    <t>Pilot plant for hydrogenation reactor</t>
  </si>
  <si>
    <t>Unit particle removal from FOL</t>
  </si>
  <si>
    <t>J-225 Condenser replacement</t>
  </si>
  <si>
    <t>LPG Injection into reformer as feed stock addition</t>
  </si>
  <si>
    <t>FOL purge controlling on Octanol plant</t>
  </si>
  <si>
    <t>Propylene vapoor recovery</t>
  </si>
  <si>
    <t>PCV-7251A/B improvement</t>
  </si>
  <si>
    <t>Additional H2SO4 stroge (TOT)</t>
  </si>
  <si>
    <t>Corrosion and scalling facility</t>
  </si>
  <si>
    <t>Additionalisolating valve at membrane 1st stage B bank</t>
  </si>
  <si>
    <t>Compesation valve for FQI-4306, LI-7201, LI-7204</t>
  </si>
  <si>
    <t>R-510 hydrohen recycle</t>
  </si>
  <si>
    <t>Membrane offgas 2nd stage to C-018 suction recycle</t>
  </si>
  <si>
    <t>Additional oxidizing biocide (gas chlor) injection facility</t>
  </si>
  <si>
    <t>Utilize NBA Pump &amp; line (P-722B) for 2EH transfer facility</t>
  </si>
  <si>
    <t>LPG Vaporizing unit improvement</t>
  </si>
  <si>
    <t>E-419 improvement (CW side system)</t>
  </si>
  <si>
    <t>Pilot plant for hydrogenation NBA reactor</t>
  </si>
  <si>
    <t>Oxo reactor pilot plant</t>
  </si>
  <si>
    <t>PGL header liquid separation improvement</t>
  </si>
  <si>
    <t>Biological control pond</t>
  </si>
  <si>
    <t>Membrane offgas 2nd stage transfer to PSA</t>
  </si>
  <si>
    <t>Addition of CO2 into syngas in order to increase finished product</t>
  </si>
  <si>
    <t>Additional motor safety sirine</t>
  </si>
  <si>
    <t>Additional lighning protection</t>
  </si>
  <si>
    <t>N2 blanketing system</t>
  </si>
  <si>
    <t>Hydrogenation reactor interlock improvement</t>
  </si>
  <si>
    <t>38A</t>
  </si>
  <si>
    <t>E-022B cooler (new add)</t>
  </si>
  <si>
    <t>38B</t>
  </si>
  <si>
    <t>Increase total plant capacity to 115% from existing</t>
  </si>
  <si>
    <t>Additional LPG Storage</t>
  </si>
  <si>
    <t>Additional smoke detector in Admin Building, Prod, MNTC &amp; Catalyst shelter</t>
  </si>
  <si>
    <t>Bypassing NG stream from FC014 to E-010B outlet</t>
  </si>
  <si>
    <t>3 stages of ejector in J-435 unit</t>
  </si>
  <si>
    <t>Waste collector (TPS-B3)</t>
  </si>
  <si>
    <t>Pre-reformer heating up systems</t>
  </si>
  <si>
    <t>Recondition TK-831</t>
  </si>
  <si>
    <t>Install Ex. J-435 ING to T-320 vacuum system</t>
  </si>
  <si>
    <t>Increase C-011 capacity by lowering suction feed</t>
  </si>
  <si>
    <t>Water pond for temporary receiving clean water from lorry truck</t>
  </si>
  <si>
    <t>GHY recycle in R-610 system</t>
  </si>
  <si>
    <t>CO2 injection automation valve</t>
  </si>
  <si>
    <t>TK-853 intermittent blowdown control valve</t>
  </si>
  <si>
    <t>Install control valve (AV-8102) on TK-814A</t>
  </si>
  <si>
    <t>P-816 replacement</t>
  </si>
  <si>
    <t>Modification XV-0102 &amp; XV-0122 to HV-0121 &amp; HV-0122 in R-012</t>
  </si>
  <si>
    <t>MPS LPS header- DCS remote control valve</t>
  </si>
  <si>
    <t>Liquid propylene unloading (jetty pipe line) modification</t>
  </si>
  <si>
    <t>Membrane modification, add 2 new module on 2nd stage</t>
  </si>
  <si>
    <t>TK-853 pit blowdown pump installation</t>
  </si>
  <si>
    <t>T-520, T-530 crude aldehyde feed load trial</t>
  </si>
  <si>
    <t>E-024C (replacement to SS304 material)</t>
  </si>
  <si>
    <t>Improvement sequential starting up boiler</t>
  </si>
  <si>
    <t>P-974 oil separator water pump replacement</t>
  </si>
  <si>
    <t>63A</t>
  </si>
  <si>
    <t>Control pH outlet WWT</t>
  </si>
  <si>
    <t>Improvement unloading solvent 4B &amp; 50</t>
  </si>
  <si>
    <t>Improvent solid state to common timer (air dryer)</t>
  </si>
  <si>
    <t>Provide deluge system bypass line for D-711 D-714 spherical tanks</t>
  </si>
  <si>
    <t>Additional piping D-556 to TK-971</t>
  </si>
  <si>
    <t>D-985 to TK-971 piping replacement</t>
  </si>
  <si>
    <t>Suction cooler C-009 for recycle membrane off gas</t>
  </si>
  <si>
    <t>Safety valve for line 2EH (Ex. NBA)</t>
  </si>
  <si>
    <t>Replacement pipe E-983 to TK-811</t>
  </si>
  <si>
    <t>Recycle off gas &amp; oxo gas to reduce CO in H2</t>
  </si>
  <si>
    <t>P-973 oil separator oil pump replacement</t>
  </si>
  <si>
    <t>Improvement controller HV-0103</t>
  </si>
  <si>
    <t>Buffer pond filter</t>
  </si>
  <si>
    <t>Edg manual start &amp; redundancy battery</t>
  </si>
  <si>
    <t>Oil injection for damper of B-921</t>
  </si>
  <si>
    <t>N2 blanketing for TK-942</t>
  </si>
  <si>
    <t>R-510 for IBD hydrogen</t>
  </si>
  <si>
    <t>Utilize P-931C as P-758 recycle water pump</t>
  </si>
  <si>
    <t>Co guard bed PSA single</t>
  </si>
  <si>
    <t>Installing P-021 old booster pump cooler E-024A and B</t>
  </si>
  <si>
    <t>CO guard bed PSA permanent</t>
  </si>
  <si>
    <t>Additional temperature instrument at PPL line</t>
  </si>
  <si>
    <t>Installing tubing for make up drum press. Unit of A-110</t>
  </si>
  <si>
    <t>85A</t>
  </si>
  <si>
    <t>Modification H2SO4 system in DMW unit</t>
  </si>
  <si>
    <t>Improve IBA loading line</t>
  </si>
  <si>
    <t>Improve neutralizing TK-853</t>
  </si>
  <si>
    <t>CNG receiving facility</t>
  </si>
  <si>
    <t>Additional/ modification water sprayer on spherical tank</t>
  </si>
  <si>
    <t>T-520 T-530 crude aldehyde column series *CANCELED AUG 2011</t>
  </si>
  <si>
    <t>Boiler fuel solenoid protection improvement</t>
  </si>
  <si>
    <t>Modification NGB of TK-721 and TK-722</t>
  </si>
  <si>
    <t>Optimizing E-166 using RWS</t>
  </si>
  <si>
    <t>Additional oil cooler C-112</t>
  </si>
  <si>
    <t>2EH product cooler</t>
  </si>
  <si>
    <t>Install carbon filter at outlet D-931</t>
  </si>
  <si>
    <t>Modification PGL line from J-325</t>
  </si>
  <si>
    <t>Additional bypass PC-1002A</t>
  </si>
  <si>
    <t>Changing MPS with BFW for mixing cooling jacket syn gas compressors</t>
  </si>
  <si>
    <t>Modification discharge line P-725B</t>
  </si>
  <si>
    <t>Modification aldehyde recovery line</t>
  </si>
  <si>
    <t>separator FNG boiler</t>
  </si>
  <si>
    <t>Install temp. instrument at flue gas E-010B</t>
  </si>
  <si>
    <t>Ignition system H-851 improvement</t>
  </si>
  <si>
    <t>NBA line off spec</t>
  </si>
  <si>
    <t>Increase pressure NG</t>
  </si>
  <si>
    <t>Additional flow meter of FQI-7207</t>
  </si>
  <si>
    <t>FM200 in capacitor banks room</t>
  </si>
  <si>
    <t>Balancing load of TR-2 and TR-3</t>
  </si>
  <si>
    <t>Artesian well FWS source</t>
  </si>
  <si>
    <t>Upgrade PLC modicon PSA Membrane</t>
  </si>
  <si>
    <t>Additional new jetty</t>
  </si>
  <si>
    <t>CO2 recovery plant</t>
  </si>
  <si>
    <t>Additional Line Foam Hydrant</t>
  </si>
  <si>
    <t>Additional line of waste water effluent</t>
  </si>
  <si>
    <t>Additional NBA line for export (to jetty)</t>
  </si>
  <si>
    <t>Replacing and additional housing bag filter on DMW unit</t>
  </si>
  <si>
    <t>Additional line from J-325 to J-435</t>
  </si>
  <si>
    <t>MDEA Ourification filter (F-023)</t>
  </si>
  <si>
    <t>Pipeline into Laboratory replacement GHY UHP tube</t>
  </si>
  <si>
    <t>Sewer water filtration unit</t>
  </si>
  <si>
    <t>No</t>
  </si>
  <si>
    <t>23/ISO/MOC/VII/2017</t>
  </si>
  <si>
    <t>24/ISO/MOC/VII/2017</t>
  </si>
  <si>
    <t>22/ISO/MOC/VII/2017</t>
  </si>
  <si>
    <t>037/MOC/SGU/VIII/2017</t>
  </si>
  <si>
    <t>Modification line to clean AFC E-018</t>
  </si>
  <si>
    <t>038/MOC/OCT/VIII/2017</t>
  </si>
  <si>
    <t>Additional filter at line after FC-4305</t>
  </si>
  <si>
    <t>039/MOC/UTL/VIII/2017</t>
  </si>
  <si>
    <t>Additional New pump P-931D (Feed RO Unit)</t>
  </si>
  <si>
    <t>041/MOC/UTL/IX/2017</t>
  </si>
  <si>
    <t>Connecting cable to information system from 3D trasar to DCS</t>
  </si>
  <si>
    <t>042/MOC/UTL/IX/2017</t>
  </si>
  <si>
    <t>040/MOC/UTL/IX/2017</t>
  </si>
  <si>
    <t>Install ejector</t>
  </si>
  <si>
    <t>044/MOC/OCT/X/2017</t>
  </si>
  <si>
    <t>Modification of line P-511A</t>
  </si>
  <si>
    <t>045/MOC/OCT/X/2017</t>
  </si>
  <si>
    <t>Additional of filter F-411 (inlet D-411)</t>
  </si>
  <si>
    <t>047/MOC/SGA/X/2017</t>
  </si>
  <si>
    <t>DCS control LC-0281 (C-018 separator)</t>
  </si>
  <si>
    <t>043/MOC/OCT/IX/2017</t>
  </si>
  <si>
    <t>Modification line FWS to spray AFC E-425</t>
  </si>
  <si>
    <t>046/MOC/OCT/XI/2017</t>
  </si>
  <si>
    <t>Additional filter F-417 (discharge P-417B)</t>
  </si>
  <si>
    <t>25/ISO/MOC/XI/2017</t>
  </si>
  <si>
    <t>26/ISO/MOC/XII/2017</t>
  </si>
  <si>
    <t>27/ISO/MOC/XII/2017</t>
  </si>
  <si>
    <t>28/ISO/MOC/XII/2017</t>
  </si>
  <si>
    <t>Additional of F-412A (series with existing F-412)</t>
  </si>
  <si>
    <t>29/ISO/MOC/XII/2017</t>
  </si>
  <si>
    <t>SAM</t>
  </si>
  <si>
    <t>048/MOC/EI/IV/2018</t>
  </si>
  <si>
    <t>Upgrade combustion control for H-921</t>
  </si>
  <si>
    <t>049/MOC/UTL/III/2018</t>
  </si>
  <si>
    <t>Modification of circulation line PPL liquid from E-719</t>
  </si>
  <si>
    <t>050/MOC/SGU/IV/2018</t>
  </si>
  <si>
    <t>Additional line feed stock from stack H-922</t>
  </si>
  <si>
    <t>051/MOC/OCT/IV/2018</t>
  </si>
  <si>
    <t>Additional line of chilled water to E-166 (double pipe T-160)</t>
  </si>
  <si>
    <t>YSY</t>
  </si>
  <si>
    <t>30/ISO/MOC/V/2018</t>
  </si>
  <si>
    <t>31/ISO/MOC/V/2018</t>
  </si>
  <si>
    <t>32/ISO/MOC/V/2018</t>
  </si>
  <si>
    <t>33/ISO/MOC/V/2018</t>
  </si>
  <si>
    <t>34/ISO/MOC/V/2018</t>
  </si>
  <si>
    <t>Additional new separator D-417</t>
  </si>
  <si>
    <t>053/MOC/ME/IX/2018</t>
  </si>
  <si>
    <t>DRA</t>
  </si>
  <si>
    <t>Modify outlet line R-012</t>
  </si>
  <si>
    <t>054/MOC/SG/IX/2018</t>
  </si>
  <si>
    <t>Upgrade Scada PSA/Membrane</t>
  </si>
  <si>
    <t>052/MOC/OCT/V/2018</t>
  </si>
  <si>
    <t>Provide facility to spray water at AFC E-118</t>
  </si>
  <si>
    <t>058/MOC/EI/III/2019</t>
  </si>
  <si>
    <t>055/MOC/SGU/XI/2018</t>
  </si>
  <si>
    <t>Provide direct line SCI as fuel</t>
  </si>
  <si>
    <t>056/MOC/SGU/XI/2018</t>
  </si>
  <si>
    <t>Installation new boiler H-923 to replace H-921</t>
  </si>
  <si>
    <t>057/MOC/SGU/II/2019</t>
  </si>
  <si>
    <t>Additional of separator on CO2 liquid compressor</t>
  </si>
  <si>
    <t>Replace with MOC No. 056/MOC/SGU/XI/2018</t>
  </si>
  <si>
    <t>060/MOC/UTL/VII/2019</t>
  </si>
  <si>
    <t>Additional of P-855 B</t>
  </si>
  <si>
    <t>Hold</t>
  </si>
  <si>
    <t>061/MOC/OFF/VII/2019</t>
  </si>
  <si>
    <t>Manufacture of convenyor drumming units</t>
  </si>
  <si>
    <t>MKH</t>
  </si>
  <si>
    <t>059/MOC/SGU/V/2019</t>
  </si>
  <si>
    <t>Evonik Trial Membrane</t>
  </si>
  <si>
    <t>064/MOC/UTL/XII/2019</t>
  </si>
  <si>
    <t>RO to Mixed Bed Polisher</t>
  </si>
  <si>
    <t>066/MOC/UTL/III/2020</t>
  </si>
  <si>
    <t>Inject Waste Mea to Incinerator</t>
  </si>
  <si>
    <t>062/MOC/LCO2/VIII/2019</t>
  </si>
  <si>
    <t>Additional Boiler Fluegas Scrubber</t>
  </si>
  <si>
    <t>063/MOC/OCT/XI/2019</t>
  </si>
  <si>
    <t>Modification FOL system</t>
  </si>
  <si>
    <t>065/MOC/OCT/XII/2019</t>
  </si>
  <si>
    <t>By Pass R-102 (tie-in)</t>
  </si>
  <si>
    <t>067/MOC/UTL/III/2020</t>
  </si>
  <si>
    <t>Modification Line FFW</t>
  </si>
  <si>
    <t>35/ISO/MOC/VIII/2018</t>
  </si>
  <si>
    <t>MSY</t>
  </si>
  <si>
    <t>36/ISO/MOC/IV/2019</t>
  </si>
  <si>
    <t>37/ISO/MOC/VII/2019</t>
  </si>
  <si>
    <t>068/MOC/UTL/VII/2020</t>
  </si>
  <si>
    <t>Unloading propylene via iso tank</t>
  </si>
  <si>
    <t>SGA</t>
  </si>
  <si>
    <t>069/MOC/OCT/VIII/2020</t>
  </si>
  <si>
    <t>Rh Scavenger Process</t>
  </si>
  <si>
    <t>WHO</t>
  </si>
  <si>
    <t>070/MOC/UTL/XI/2020</t>
  </si>
  <si>
    <t>Additional pump for inject waste mea to incenerator</t>
  </si>
  <si>
    <t>071/MOC/UTL/XI/2020</t>
  </si>
  <si>
    <t>Loading IBD via Iso Tank</t>
  </si>
  <si>
    <t>072/MOC/UTL/I/2020</t>
  </si>
  <si>
    <t>Build a new N2 plant, provide tie in to N2 header line</t>
  </si>
  <si>
    <t>38/ISO/MOC/III/2021</t>
  </si>
  <si>
    <t>Hazop</t>
  </si>
  <si>
    <t>OK</t>
  </si>
  <si>
    <t>39/ISO/MOC/IV/2021</t>
  </si>
  <si>
    <t>40/ISO/MOC/IV/2021</t>
  </si>
  <si>
    <t>41/ISO/MOC/IV/2021</t>
  </si>
  <si>
    <t>42/ISO/MOC/IV/2021</t>
  </si>
  <si>
    <t>44/ISO/MOC/V/2021</t>
  </si>
  <si>
    <t>43/ISO/MOC/V/2021</t>
  </si>
  <si>
    <t>45/ISO/MOC/V/2021</t>
  </si>
  <si>
    <t>46/ISO/MOC/V/2021</t>
  </si>
  <si>
    <t>47/ISO/MOC/V/2021</t>
  </si>
  <si>
    <t>48/ISO/MOC/V/2021</t>
  </si>
  <si>
    <t>49/ISO/MOC/V/2021</t>
  </si>
  <si>
    <t>073/MOC/OCT/V/2021</t>
  </si>
  <si>
    <t>Additional NBA reactor R-510B</t>
  </si>
  <si>
    <t>075/MOC/UTL/VIII/2021</t>
  </si>
  <si>
    <t>Reservoir &amp; Recycle water sewer</t>
  </si>
  <si>
    <t>074/MOC/SG/VII/2021</t>
  </si>
  <si>
    <t>Install TFM Camera Reformer - HTAS</t>
  </si>
  <si>
    <t>54/ISO/MOC/IX/2021</t>
  </si>
  <si>
    <t>50/ISO/MOC/VIII/21</t>
  </si>
  <si>
    <t>51/ISO/MOC/VIII/2021</t>
  </si>
  <si>
    <t>52/ISO/MOC/VIII/2021</t>
  </si>
  <si>
    <t>53/ISO/MOC/VIII/2021</t>
  </si>
  <si>
    <t>55/ISO/MOC/X/2021</t>
  </si>
  <si>
    <t>077/MOC/OCT/IX/2021</t>
  </si>
  <si>
    <t>Redundancy R-410B</t>
  </si>
  <si>
    <t>Additional Evonik Membrane as Bank C</t>
  </si>
  <si>
    <t>078/MOC/SGU/IX/2021</t>
  </si>
  <si>
    <t>079/MOC/SG/X/2021</t>
  </si>
  <si>
    <t>Additional New Lean MEA Pump LCO2</t>
  </si>
  <si>
    <t>NDJ</t>
  </si>
  <si>
    <t>080/MOC/SG/X/2021</t>
  </si>
  <si>
    <t>Replacement Heat Exchanger E-009-1</t>
  </si>
  <si>
    <t>081/MOC/OCT/XII/2021</t>
  </si>
  <si>
    <t>Reposition IBAL Loading</t>
  </si>
  <si>
    <t>082/MOC/OCT/XII/2021</t>
  </si>
  <si>
    <t>Modification Line H2SO4</t>
  </si>
  <si>
    <t>BPR</t>
  </si>
  <si>
    <t>084/MOC/UTL/I/2022</t>
  </si>
  <si>
    <t>Additional new cell cooling tower</t>
  </si>
  <si>
    <t>083/MOC/UTL/1/2022</t>
  </si>
  <si>
    <t>Modification line N2 PKG</t>
  </si>
  <si>
    <t>086/MOC/SG/III/2022</t>
  </si>
  <si>
    <t>Additional line NG process for fuel reformer</t>
  </si>
  <si>
    <t>087/MOC/UTL/III/2022</t>
  </si>
  <si>
    <t>Additional new flowmeter NG IAE to holder fuel</t>
  </si>
  <si>
    <t>076/MOC/OCT/VIII/2021</t>
  </si>
  <si>
    <t>088/MOC/SG/V/2022</t>
  </si>
  <si>
    <t>Modification line MDEA P-021 A/B</t>
  </si>
  <si>
    <t>089/MOC/SG/IX/2022</t>
  </si>
  <si>
    <t>Additional and install switch to loading pump LCO2</t>
  </si>
  <si>
    <t>56/ISO/MOC/XI/2022</t>
  </si>
  <si>
    <t>57/ISO/MOC/XI/2022</t>
  </si>
  <si>
    <t>Additional IBAL Purification System (T-170)</t>
  </si>
  <si>
    <t>092/MOC/OCT/X/2022</t>
  </si>
  <si>
    <t>Additional NGS 97.0% to D-118</t>
  </si>
  <si>
    <t>094/MOC/UTL/X/2022</t>
  </si>
  <si>
    <t>Additional control valve at B/L N2 from PKG</t>
  </si>
  <si>
    <t>095/MOC/UTL/XI/2022</t>
  </si>
  <si>
    <t>Dossing chemical facility of FFW pipeline</t>
  </si>
  <si>
    <t>096/MOC/UTL/XI/2022</t>
  </si>
  <si>
    <t>Additional of P-142C</t>
  </si>
  <si>
    <t>097/MOC/UTL/XI/2022</t>
  </si>
  <si>
    <t>Provide N2 high Pressure System</t>
  </si>
  <si>
    <t>58/ISO/MOC/XII/2022</t>
  </si>
  <si>
    <t>093/MOC/OCT/X/2022</t>
  </si>
  <si>
    <t>Additional booster pump for make up solvent pressure unit A-110</t>
  </si>
  <si>
    <t xml:space="preserve">Subject to review </t>
  </si>
  <si>
    <t>104/MOC/UTL/IX/2023</t>
  </si>
  <si>
    <t>Installing separator for FOL</t>
  </si>
  <si>
    <t>103/MOC/SG/IV/2023</t>
  </si>
  <si>
    <t>Installing CCTV in gate 2 (process area)</t>
  </si>
  <si>
    <t>SCJ</t>
  </si>
  <si>
    <t>Dilanjut thn 2024</t>
  </si>
  <si>
    <t>099/MOC/UTL/II/2023</t>
  </si>
  <si>
    <t>Additional line from reject RO to TK-821</t>
  </si>
  <si>
    <t>001/MOC/QCAS/XII/2022</t>
  </si>
  <si>
    <t>Installing fire protection in new substation</t>
  </si>
  <si>
    <t>EDM</t>
  </si>
  <si>
    <t>101/MOC/UTL/III/2023</t>
  </si>
  <si>
    <t>Additional line feed stock to LCO2 from stack H-923</t>
  </si>
  <si>
    <t>100/MOC/UTL/II/2023</t>
  </si>
  <si>
    <t>Side stream filter cooling tower Z-941</t>
  </si>
  <si>
    <t>Finished 2023</t>
  </si>
  <si>
    <t>Finished</t>
  </si>
  <si>
    <t>108/MOC/UTL/XI/2023</t>
  </si>
  <si>
    <t>Product RO SWWT to TK-923</t>
  </si>
  <si>
    <t>105/MOC/UTL/IX/2023</t>
  </si>
  <si>
    <t>Improvement Incinerator H-851</t>
  </si>
  <si>
    <t>107/MOC/UTL/X/2023</t>
  </si>
  <si>
    <t>Additional pretreatment in RO SWWT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</si>
</sst>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;@"/>
    <numFmt numFmtId="165" formatCode="[$-409]mmm\-yy;@"/>
  </numFmts>
  <fonts count="30">
    <font>
      <sz val="11"/>
      <color theme="1"/>
      <name val="Calibri"/>
      <family val="2"/>
      <scheme val="minor"/>
    </font>
    <font>
      <sz val="12"/>
      <name val="Georgia"/>
      <family val="1"/>
    </font>
    <font>
      <sz val="10"/>
      <name val="Arial Black"/>
      <family val="2"/>
    </font>
    <font>
      <sz val="10"/>
      <name val="Bookman Old Style"/>
      <family val="1"/>
    </font>
    <font>
      <b/>
      <sz val="10"/>
      <name val="Bookman Old Style"/>
      <family val="1"/>
    </font>
    <font>
      <b/>
      <sz val="11"/>
      <name val="Bookman Old Style"/>
      <family val="1"/>
    </font>
    <font>
      <sz val="10"/>
      <color indexed="9"/>
      <name val="Bookman Old Style"/>
      <family val="1"/>
    </font>
    <font>
      <sz val="10"/>
      <color indexed="12"/>
      <name val="Bookman Old Style"/>
      <family val="1"/>
    </font>
    <font>
      <b/>
      <sz val="10"/>
      <color indexed="12"/>
      <name val="Bookman Old Style"/>
      <family val="1"/>
    </font>
    <font>
      <b/>
      <sz val="10"/>
      <color indexed="12"/>
      <name val="Arial Narrow"/>
      <family val="2"/>
    </font>
    <font>
      <sz val="10"/>
      <color indexed="8"/>
      <name val="Bookman Old Style"/>
      <family val="1"/>
    </font>
    <font>
      <b/>
      <sz val="10"/>
      <color indexed="18"/>
      <name val="Bookman Old Style"/>
      <family val="1"/>
    </font>
    <font>
      <b/>
      <sz val="10"/>
      <color rgb="FFFF0000"/>
      <name val="Bookman Old Style"/>
      <family val="1"/>
    </font>
    <font>
      <sz val="10"/>
      <color rgb="FFFF0000"/>
      <name val="Bookman Old Style"/>
      <family val="1"/>
    </font>
    <font>
      <i/>
      <sz val="10"/>
      <name val="Bookman Old Style"/>
      <family val="1"/>
    </font>
    <font>
      <sz val="10"/>
      <color indexed="10"/>
      <name val="Bookman Old Style"/>
      <family val="1"/>
    </font>
    <font>
      <sz val="10"/>
      <color theme="1"/>
      <name val="Bookman Old Style"/>
      <family val="1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indexed="9"/>
      <name val="Bookman Old Style"/>
      <family val="1"/>
    </font>
    <font>
      <b/>
      <sz val="10"/>
      <name val="Arial Narrow"/>
      <family val="2"/>
    </font>
    <font>
      <sz val="10"/>
      <color indexed="18"/>
      <name val="Bookman Old Style"/>
      <family val="1"/>
    </font>
    <font>
      <sz val="11"/>
      <name val="Bookman Old Style"/>
      <family val="1"/>
    </font>
    <font>
      <sz val="11"/>
      <color indexed="18"/>
      <name val="Bookman Old Style"/>
      <family val="1"/>
    </font>
    <font>
      <b/>
      <sz val="10"/>
      <name val="Gabriele Bad AH"/>
    </font>
    <font>
      <b/>
      <sz val="10"/>
      <color indexed="18"/>
      <name val="Gabriele Bad AH"/>
    </font>
    <font>
      <b/>
      <sz val="10"/>
      <color rgb="FFFF0000"/>
      <name val="Gabriele Bad AH"/>
    </font>
    <font>
      <b/>
      <sz val="10"/>
      <color theme="1"/>
      <name val="Bookman Old Style"/>
      <family val="1"/>
    </font>
    <font>
      <b/>
      <sz val="10"/>
      <color theme="1"/>
      <name val="Gabriele Bad AH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7" fillId="0" borderId="0"/>
  </cellStyleXfs>
  <cellXfs count="120">
    <xf numFmtId="0" fontId="0" fillId="0" borderId="0" xfId="0"/>
    <xf numFmtId="164" fontId="2" fillId="0" borderId="0" xfId="1" applyNumberFormat="1" applyFont="1" applyAlignment="1">
      <alignment vertical="center"/>
    </xf>
    <xf numFmtId="164" fontId="3" fillId="0" borderId="0" xfId="1" applyNumberFormat="1" applyFont="1" applyAlignment="1">
      <alignment vertical="center"/>
    </xf>
    <xf numFmtId="0" fontId="3" fillId="0" borderId="0" xfId="1" applyFont="1" applyAlignment="1">
      <alignment vertical="center"/>
    </xf>
    <xf numFmtId="164" fontId="4" fillId="0" borderId="0" xfId="1" applyNumberFormat="1" applyFont="1" applyAlignment="1">
      <alignment vertical="center"/>
    </xf>
    <xf numFmtId="0" fontId="6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17" fontId="7" fillId="0" borderId="0" xfId="1" applyNumberFormat="1" applyFont="1" applyAlignment="1">
      <alignment vertical="center"/>
    </xf>
    <xf numFmtId="164" fontId="8" fillId="0" borderId="1" xfId="1" applyNumberFormat="1" applyFont="1" applyBorder="1" applyAlignment="1">
      <alignment horizontal="center" vertical="center" shrinkToFit="1"/>
    </xf>
    <xf numFmtId="164" fontId="8" fillId="0" borderId="2" xfId="1" applyNumberFormat="1" applyFont="1" applyBorder="1" applyAlignment="1">
      <alignment horizontal="center" vertical="center" shrinkToFit="1"/>
    </xf>
    <xf numFmtId="164" fontId="8" fillId="0" borderId="2" xfId="2" applyNumberFormat="1" applyFont="1" applyFill="1" applyBorder="1" applyAlignment="1">
      <alignment horizontal="center" vertical="center" wrapText="1"/>
    </xf>
    <xf numFmtId="164" fontId="9" fillId="0" borderId="2" xfId="1" applyNumberFormat="1" applyFont="1" applyBorder="1" applyAlignment="1">
      <alignment horizontal="center" vertical="center" textRotation="90" wrapText="1"/>
    </xf>
    <xf numFmtId="164" fontId="9" fillId="0" borderId="3" xfId="1" applyNumberFormat="1" applyFont="1" applyBorder="1" applyAlignment="1">
      <alignment horizontal="center" vertical="center" wrapText="1"/>
    </xf>
    <xf numFmtId="164" fontId="8" fillId="0" borderId="4" xfId="2" applyNumberFormat="1" applyFont="1" applyFill="1" applyBorder="1" applyAlignment="1">
      <alignment horizontal="center" vertical="center" wrapText="1"/>
    </xf>
    <xf numFmtId="164" fontId="8" fillId="0" borderId="5" xfId="1" applyNumberFormat="1" applyFont="1" applyBorder="1" applyAlignment="1">
      <alignment horizontal="center" vertical="center" shrinkToFit="1"/>
    </xf>
    <xf numFmtId="164" fontId="8" fillId="0" borderId="5" xfId="2" applyNumberFormat="1" applyFont="1" applyFill="1" applyBorder="1" applyAlignment="1">
      <alignment horizontal="center" vertical="center" wrapText="1"/>
    </xf>
    <xf numFmtId="164" fontId="9" fillId="0" borderId="5" xfId="1" applyNumberFormat="1" applyFont="1" applyBorder="1" applyAlignment="1">
      <alignment horizontal="center" vertical="center" textRotation="90" wrapText="1"/>
    </xf>
    <xf numFmtId="43" fontId="3" fillId="2" borderId="9" xfId="2" applyFont="1" applyFill="1" applyBorder="1" applyAlignment="1">
      <alignment vertical="center" wrapText="1"/>
    </xf>
    <xf numFmtId="43" fontId="3" fillId="0" borderId="9" xfId="2" applyFont="1" applyFill="1" applyBorder="1" applyAlignment="1">
      <alignment horizontal="center" vertical="center"/>
    </xf>
    <xf numFmtId="165" fontId="3" fillId="0" borderId="9" xfId="2" applyNumberFormat="1" applyFont="1" applyFill="1" applyBorder="1" applyAlignment="1">
      <alignment horizontal="center" vertical="center" wrapText="1"/>
    </xf>
    <xf numFmtId="0" fontId="3" fillId="0" borderId="9" xfId="2" applyNumberFormat="1" applyFont="1" applyFill="1" applyBorder="1" applyAlignment="1">
      <alignment horizontal="left" vertical="center" wrapText="1"/>
    </xf>
    <xf numFmtId="43" fontId="3" fillId="2" borderId="9" xfId="2" quotePrefix="1" applyFont="1" applyFill="1" applyBorder="1" applyAlignment="1">
      <alignment horizontal="left" vertical="center" wrapText="1"/>
    </xf>
    <xf numFmtId="0" fontId="3" fillId="0" borderId="9" xfId="1" applyFont="1" applyBorder="1" applyAlignment="1">
      <alignment horizontal="center" vertical="center"/>
    </xf>
    <xf numFmtId="43" fontId="12" fillId="0" borderId="9" xfId="2" applyFont="1" applyFill="1" applyBorder="1" applyAlignment="1">
      <alignment horizontal="center" vertical="center"/>
    </xf>
    <xf numFmtId="0" fontId="13" fillId="0" borderId="9" xfId="2" applyNumberFormat="1" applyFont="1" applyFill="1" applyBorder="1" applyAlignment="1">
      <alignment horizontal="left" vertical="center" wrapText="1"/>
    </xf>
    <xf numFmtId="0" fontId="14" fillId="0" borderId="0" xfId="1" applyFont="1" applyAlignment="1">
      <alignment vertical="center"/>
    </xf>
    <xf numFmtId="43" fontId="3" fillId="2" borderId="9" xfId="2" applyFont="1" applyFill="1" applyBorder="1" applyAlignment="1">
      <alignment horizontal="left" vertical="center" wrapText="1"/>
    </xf>
    <xf numFmtId="0" fontId="15" fillId="0" borderId="9" xfId="2" applyNumberFormat="1" applyFont="1" applyFill="1" applyBorder="1" applyAlignment="1">
      <alignment horizontal="left" vertical="center" wrapText="1"/>
    </xf>
    <xf numFmtId="0" fontId="4" fillId="0" borderId="9" xfId="2" applyNumberFormat="1" applyFont="1" applyFill="1" applyBorder="1" applyAlignment="1">
      <alignment horizontal="left" vertical="center" wrapText="1"/>
    </xf>
    <xf numFmtId="43" fontId="4" fillId="0" borderId="9" xfId="2" applyFont="1" applyFill="1" applyBorder="1" applyAlignment="1">
      <alignment horizontal="center" vertical="center"/>
    </xf>
    <xf numFmtId="165" fontId="4" fillId="2" borderId="9" xfId="2" applyNumberFormat="1" applyFont="1" applyFill="1" applyBorder="1" applyAlignment="1">
      <alignment horizontal="left" vertical="center" wrapText="1"/>
    </xf>
    <xf numFmtId="43" fontId="3" fillId="0" borderId="9" xfId="2" quotePrefix="1" applyFont="1" applyFill="1" applyBorder="1" applyAlignment="1">
      <alignment horizontal="left" vertical="center" wrapText="1"/>
    </xf>
    <xf numFmtId="0" fontId="16" fillId="0" borderId="9" xfId="0" applyFont="1" applyBorder="1"/>
    <xf numFmtId="0" fontId="3" fillId="0" borderId="9" xfId="1" applyFont="1" applyBorder="1" applyAlignment="1">
      <alignment vertical="center"/>
    </xf>
    <xf numFmtId="0" fontId="3" fillId="0" borderId="0" xfId="1" applyFont="1" applyAlignment="1">
      <alignment vertical="center" shrinkToFit="1"/>
    </xf>
    <xf numFmtId="0" fontId="7" fillId="0" borderId="0" xfId="1" quotePrefix="1" applyFont="1" applyAlignment="1">
      <alignment horizontal="left" vertical="center"/>
    </xf>
    <xf numFmtId="0" fontId="7" fillId="0" borderId="0" xfId="1" applyFont="1" applyAlignment="1">
      <alignment horizontal="center" vertical="center" shrinkToFit="1"/>
    </xf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 shrinkToFit="1"/>
    </xf>
    <xf numFmtId="0" fontId="3" fillId="0" borderId="0" xfId="1" quotePrefix="1" applyFont="1" applyAlignment="1">
      <alignment horizontal="left" vertical="center" shrinkToFit="1"/>
    </xf>
    <xf numFmtId="0" fontId="7" fillId="0" borderId="0" xfId="1" applyFont="1" applyAlignment="1">
      <alignment horizontal="left" vertical="center"/>
    </xf>
    <xf numFmtId="0" fontId="17" fillId="0" borderId="0" xfId="3"/>
    <xf numFmtId="0" fontId="18" fillId="0" borderId="9" xfId="3" applyFont="1" applyBorder="1" applyAlignment="1">
      <alignment horizontal="center" vertical="justify"/>
    </xf>
    <xf numFmtId="0" fontId="17" fillId="0" borderId="10" xfId="3" applyBorder="1" applyAlignment="1">
      <alignment horizontal="center"/>
    </xf>
    <xf numFmtId="0" fontId="17" fillId="0" borderId="10" xfId="3" applyBorder="1"/>
    <xf numFmtId="0" fontId="17" fillId="0" borderId="11" xfId="3" applyBorder="1" applyAlignment="1">
      <alignment horizontal="center"/>
    </xf>
    <xf numFmtId="0" fontId="17" fillId="0" borderId="11" xfId="3" quotePrefix="1" applyBorder="1"/>
    <xf numFmtId="0" fontId="17" fillId="0" borderId="11" xfId="3" applyBorder="1"/>
    <xf numFmtId="0" fontId="17" fillId="0" borderId="11" xfId="3" applyBorder="1" applyAlignment="1">
      <alignment horizontal="center" vertical="justify"/>
    </xf>
    <xf numFmtId="0" fontId="17" fillId="0" borderId="11" xfId="3" applyBorder="1" applyAlignment="1">
      <alignment vertical="justify"/>
    </xf>
    <xf numFmtId="0" fontId="17" fillId="0" borderId="11" xfId="3" quotePrefix="1" applyBorder="1" applyAlignment="1">
      <alignment vertical="justify"/>
    </xf>
    <xf numFmtId="0" fontId="17" fillId="0" borderId="10" xfId="3" applyBorder="1" applyAlignment="1">
      <alignment horizontal="center" vertical="justify"/>
    </xf>
    <xf numFmtId="0" fontId="17" fillId="0" borderId="12" xfId="3" applyBorder="1" applyAlignment="1">
      <alignment horizontal="center"/>
    </xf>
    <xf numFmtId="0" fontId="17" fillId="0" borderId="12" xfId="3" applyBorder="1"/>
    <xf numFmtId="0" fontId="17" fillId="0" borderId="0" xfId="3" applyAlignment="1">
      <alignment horizontal="center"/>
    </xf>
    <xf numFmtId="0" fontId="18" fillId="3" borderId="13" xfId="3" applyFont="1" applyFill="1" applyBorder="1" applyAlignment="1">
      <alignment horizontal="left" vertical="center"/>
    </xf>
    <xf numFmtId="0" fontId="18" fillId="3" borderId="13" xfId="3" applyFont="1" applyFill="1" applyBorder="1" applyAlignment="1">
      <alignment horizontal="center" vertical="justify"/>
    </xf>
    <xf numFmtId="0" fontId="18" fillId="3" borderId="11" xfId="3" applyFont="1" applyFill="1" applyBorder="1" applyAlignment="1">
      <alignment horizontal="left" vertical="center"/>
    </xf>
    <xf numFmtId="0" fontId="18" fillId="3" borderId="11" xfId="3" applyFont="1" applyFill="1" applyBorder="1" applyAlignment="1">
      <alignment horizontal="center" vertical="justify"/>
    </xf>
    <xf numFmtId="164" fontId="8" fillId="3" borderId="7" xfId="2" applyNumberFormat="1" applyFont="1" applyFill="1" applyBorder="1" applyAlignment="1">
      <alignment horizontal="center" vertical="center" wrapText="1"/>
    </xf>
    <xf numFmtId="164" fontId="9" fillId="3" borderId="7" xfId="1" applyNumberFormat="1" applyFont="1" applyFill="1" applyBorder="1" applyAlignment="1">
      <alignment horizontal="center" vertical="center" textRotation="90" wrapText="1"/>
    </xf>
    <xf numFmtId="164" fontId="8" fillId="3" borderId="8" xfId="2" applyNumberFormat="1" applyFont="1" applyFill="1" applyBorder="1" applyAlignment="1">
      <alignment horizontal="center" vertical="center" wrapText="1"/>
    </xf>
    <xf numFmtId="0" fontId="8" fillId="0" borderId="0" xfId="1" applyFont="1" applyAlignment="1">
      <alignment vertical="center"/>
    </xf>
    <xf numFmtId="164" fontId="8" fillId="3" borderId="7" xfId="1" applyNumberFormat="1" applyFont="1" applyFill="1" applyBorder="1" applyAlignment="1">
      <alignment horizontal="center" vertical="center" textRotation="90" wrapText="1"/>
    </xf>
    <xf numFmtId="0" fontId="4" fillId="0" borderId="0" xfId="1" applyFont="1" applyAlignment="1">
      <alignment horizontal="center" vertical="center" shrinkToFit="1"/>
    </xf>
    <xf numFmtId="0" fontId="20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4" fillId="0" borderId="9" xfId="1" applyFont="1" applyBorder="1" applyAlignment="1">
      <alignment horizontal="left" vertical="center"/>
    </xf>
    <xf numFmtId="43" fontId="3" fillId="2" borderId="7" xfId="2" applyFont="1" applyFill="1" applyBorder="1" applyAlignment="1">
      <alignment vertical="center" wrapText="1"/>
    </xf>
    <xf numFmtId="43" fontId="3" fillId="0" borderId="7" xfId="2" applyFont="1" applyFill="1" applyBorder="1" applyAlignment="1">
      <alignment horizontal="center" vertical="center"/>
    </xf>
    <xf numFmtId="165" fontId="3" fillId="0" borderId="7" xfId="2" applyNumberFormat="1" applyFont="1" applyFill="1" applyBorder="1" applyAlignment="1">
      <alignment horizontal="center" vertical="center" wrapText="1"/>
    </xf>
    <xf numFmtId="43" fontId="12" fillId="0" borderId="7" xfId="2" applyFont="1" applyFill="1" applyBorder="1" applyAlignment="1">
      <alignment horizontal="center" vertical="center"/>
    </xf>
    <xf numFmtId="0" fontId="3" fillId="0" borderId="8" xfId="2" applyNumberFormat="1" applyFont="1" applyFill="1" applyBorder="1" applyAlignment="1">
      <alignment horizontal="left" vertical="center" wrapText="1"/>
    </xf>
    <xf numFmtId="0" fontId="10" fillId="0" borderId="9" xfId="1" applyFont="1" applyBorder="1" applyAlignment="1">
      <alignment horizontal="center" vertical="center"/>
    </xf>
    <xf numFmtId="0" fontId="10" fillId="0" borderId="7" xfId="1" applyFont="1" applyBorder="1" applyAlignment="1">
      <alignment horizontal="center" vertical="center"/>
    </xf>
    <xf numFmtId="0" fontId="3" fillId="0" borderId="0" xfId="1" quotePrefix="1" applyFont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6" fillId="0" borderId="0" xfId="1" applyFont="1" applyAlignment="1">
      <alignment horizontal="left" vertical="center"/>
    </xf>
    <xf numFmtId="43" fontId="3" fillId="0" borderId="0" xfId="2" applyFont="1" applyFill="1" applyAlignment="1">
      <alignment vertical="center"/>
    </xf>
    <xf numFmtId="43" fontId="3" fillId="0" borderId="9" xfId="2" applyFont="1" applyFill="1" applyBorder="1" applyAlignment="1">
      <alignment vertical="center" wrapText="1"/>
    </xf>
    <xf numFmtId="43" fontId="3" fillId="0" borderId="9" xfId="2" quotePrefix="1" applyFont="1" applyFill="1" applyBorder="1" applyAlignment="1">
      <alignment vertical="center" wrapText="1"/>
    </xf>
    <xf numFmtId="43" fontId="3" fillId="0" borderId="9" xfId="2" applyFont="1" applyFill="1" applyBorder="1" applyAlignment="1">
      <alignment horizontal="left" vertical="center" wrapText="1"/>
    </xf>
    <xf numFmtId="0" fontId="16" fillId="0" borderId="0" xfId="0" applyFont="1"/>
    <xf numFmtId="0" fontId="10" fillId="0" borderId="6" xfId="1" applyFont="1" applyBorder="1" applyAlignment="1">
      <alignment horizontal="center" vertical="center"/>
    </xf>
    <xf numFmtId="43" fontId="3" fillId="0" borderId="7" xfId="2" quotePrefix="1" applyFont="1" applyFill="1" applyBorder="1" applyAlignment="1">
      <alignment horizontal="left" vertical="center" wrapText="1"/>
    </xf>
    <xf numFmtId="164" fontId="21" fillId="0" borderId="2" xfId="1" applyNumberFormat="1" applyFont="1" applyBorder="1" applyAlignment="1">
      <alignment horizontal="center" vertical="center" textRotation="90" wrapText="1"/>
    </xf>
    <xf numFmtId="164" fontId="21" fillId="0" borderId="5" xfId="1" applyNumberFormat="1" applyFont="1" applyBorder="1" applyAlignment="1">
      <alignment horizontal="center" vertical="center" textRotation="90" wrapText="1"/>
    </xf>
    <xf numFmtId="164" fontId="21" fillId="3" borderId="7" xfId="1" applyNumberFormat="1" applyFont="1" applyFill="1" applyBorder="1" applyAlignment="1">
      <alignment horizontal="center" vertical="center" textRotation="90" wrapText="1"/>
    </xf>
    <xf numFmtId="165" fontId="4" fillId="2" borderId="9" xfId="2" applyNumberFormat="1" applyFont="1" applyFill="1" applyBorder="1" applyAlignment="1">
      <alignment horizontal="center" vertical="center" wrapText="1"/>
    </xf>
    <xf numFmtId="0" fontId="4" fillId="0" borderId="9" xfId="1" applyFont="1" applyBorder="1" applyAlignment="1">
      <alignment horizontal="center" vertical="center"/>
    </xf>
    <xf numFmtId="165" fontId="4" fillId="2" borderId="7" xfId="2" applyNumberFormat="1" applyFont="1" applyFill="1" applyBorder="1" applyAlignment="1">
      <alignment horizontal="center" vertical="center" wrapText="1"/>
    </xf>
    <xf numFmtId="164" fontId="7" fillId="3" borderId="7" xfId="1" applyNumberFormat="1" applyFont="1" applyFill="1" applyBorder="1" applyAlignment="1">
      <alignment horizontal="center" vertical="center" textRotation="90" wrapText="1"/>
    </xf>
    <xf numFmtId="165" fontId="22" fillId="2" borderId="9" xfId="2" applyNumberFormat="1" applyFont="1" applyFill="1" applyBorder="1" applyAlignment="1">
      <alignment horizontal="center" vertical="center" wrapText="1"/>
    </xf>
    <xf numFmtId="0" fontId="22" fillId="0" borderId="9" xfId="1" applyFont="1" applyBorder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165" fontId="3" fillId="2" borderId="9" xfId="2" applyNumberFormat="1" applyFont="1" applyFill="1" applyBorder="1" applyAlignment="1">
      <alignment horizontal="center" vertical="center" wrapText="1"/>
    </xf>
    <xf numFmtId="0" fontId="3" fillId="0" borderId="9" xfId="2" applyNumberFormat="1" applyFont="1" applyFill="1" applyBorder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0" fontId="3" fillId="0" borderId="9" xfId="2" quotePrefix="1" applyNumberFormat="1" applyFont="1" applyFill="1" applyBorder="1" applyAlignment="1">
      <alignment horizontal="center" vertical="center" wrapText="1"/>
    </xf>
    <xf numFmtId="165" fontId="3" fillId="2" borderId="9" xfId="2" quotePrefix="1" applyNumberFormat="1" applyFont="1" applyFill="1" applyBorder="1" applyAlignment="1">
      <alignment horizontal="center" vertical="center" wrapText="1"/>
    </xf>
    <xf numFmtId="164" fontId="8" fillId="0" borderId="3" xfId="1" applyNumberFormat="1" applyFont="1" applyBorder="1" applyAlignment="1">
      <alignment horizontal="center" vertical="center" wrapText="1"/>
    </xf>
    <xf numFmtId="164" fontId="7" fillId="0" borderId="5" xfId="1" applyNumberFormat="1" applyFont="1" applyBorder="1" applyAlignment="1">
      <alignment horizontal="center" vertical="center" textRotation="90" wrapText="1"/>
    </xf>
    <xf numFmtId="0" fontId="23" fillId="0" borderId="9" xfId="2" applyNumberFormat="1" applyFont="1" applyFill="1" applyBorder="1" applyAlignment="1">
      <alignment horizontal="center" vertical="center" wrapText="1"/>
    </xf>
    <xf numFmtId="0" fontId="23" fillId="0" borderId="9" xfId="2" quotePrefix="1" applyNumberFormat="1" applyFont="1" applyFill="1" applyBorder="1" applyAlignment="1">
      <alignment horizontal="center" vertical="center" wrapText="1"/>
    </xf>
    <xf numFmtId="0" fontId="24" fillId="0" borderId="9" xfId="1" applyFont="1" applyBorder="1" applyAlignment="1">
      <alignment horizontal="center" vertical="center"/>
    </xf>
    <xf numFmtId="0" fontId="23" fillId="0" borderId="7" xfId="2" applyNumberFormat="1" applyFont="1" applyFill="1" applyBorder="1" applyAlignment="1">
      <alignment horizontal="center" vertical="center" wrapText="1"/>
    </xf>
    <xf numFmtId="0" fontId="11" fillId="0" borderId="9" xfId="1" applyFont="1" applyBorder="1" applyAlignment="1">
      <alignment horizontal="left" vertical="center"/>
    </xf>
    <xf numFmtId="0" fontId="25" fillId="0" borderId="9" xfId="2" applyNumberFormat="1" applyFont="1" applyFill="1" applyBorder="1" applyAlignment="1">
      <alignment horizontal="left" vertical="center" wrapText="1"/>
    </xf>
    <xf numFmtId="0" fontId="26" fillId="0" borderId="9" xfId="1" applyFont="1" applyBorder="1" applyAlignment="1">
      <alignment horizontal="center" vertical="center"/>
    </xf>
    <xf numFmtId="0" fontId="25" fillId="0" borderId="7" xfId="2" applyNumberFormat="1" applyFont="1" applyFill="1" applyBorder="1" applyAlignment="1">
      <alignment horizontal="left" vertical="center" wrapText="1"/>
    </xf>
    <xf numFmtId="0" fontId="12" fillId="0" borderId="9" xfId="2" applyNumberFormat="1" applyFont="1" applyFill="1" applyBorder="1" applyAlignment="1">
      <alignment horizontal="left" vertical="center" wrapText="1"/>
    </xf>
    <xf numFmtId="0" fontId="27" fillId="0" borderId="9" xfId="2" applyNumberFormat="1" applyFont="1" applyFill="1" applyBorder="1" applyAlignment="1">
      <alignment horizontal="left" vertical="center" wrapText="1"/>
    </xf>
    <xf numFmtId="165" fontId="12" fillId="2" borderId="9" xfId="2" applyNumberFormat="1" applyFont="1" applyFill="1" applyBorder="1" applyAlignment="1">
      <alignment horizontal="left" vertical="center" wrapText="1"/>
    </xf>
    <xf numFmtId="0" fontId="29" fillId="0" borderId="9" xfId="2" applyNumberFormat="1" applyFont="1" applyFill="1" applyBorder="1" applyAlignment="1">
      <alignment horizontal="left" vertical="center" wrapText="1"/>
    </xf>
    <xf numFmtId="43" fontId="28" fillId="0" borderId="9" xfId="2" applyFont="1" applyFill="1" applyBorder="1" applyAlignment="1">
      <alignment horizontal="center" vertical="center"/>
    </xf>
    <xf numFmtId="0" fontId="19" fillId="0" borderId="0" xfId="3" applyFont="1" applyAlignment="1">
      <alignment horizontal="center"/>
    </xf>
    <xf numFmtId="0" fontId="8" fillId="3" borderId="6" xfId="1" applyFont="1" applyFill="1" applyBorder="1" applyAlignment="1">
      <alignment horizontal="left" vertical="center"/>
    </xf>
    <xf numFmtId="0" fontId="8" fillId="3" borderId="7" xfId="1" applyFont="1" applyFill="1" applyBorder="1" applyAlignment="1">
      <alignment horizontal="left" vertical="center"/>
    </xf>
    <xf numFmtId="164" fontId="5" fillId="0" borderId="0" xfId="1" applyNumberFormat="1" applyFont="1" applyAlignment="1">
      <alignment horizontal="center" vertical="center"/>
    </xf>
  </cellXfs>
  <cellStyles count="4">
    <cellStyle name="Comma 2 3" xfId="2" xr:uid="{00000000-0005-0000-0000-000000000000}"/>
    <cellStyle name="Normal" xfId="0" builtinId="0"/>
    <cellStyle name="Normal 2" xfId="3" xr:uid="{00000000-0005-0000-0000-000002000000}"/>
    <cellStyle name="Normal 2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140"/>
  <sheetViews>
    <sheetView workbookViewId="0">
      <pane xSplit="3" ySplit="3" topLeftCell="D109" activePane="bottomRight" state="frozen"/>
      <selection pane="topRight" activeCell="D1" sqref="D1"/>
      <selection pane="bottomLeft" activeCell="A4" sqref="A4"/>
      <selection pane="bottomRight" activeCell="D67" sqref="D67"/>
    </sheetView>
  </sheetViews>
  <sheetFormatPr defaultRowHeight="12.75"/>
  <cols>
    <col min="1" max="1" width="7.28515625" style="54" customWidth="1"/>
    <col min="2" max="2" width="9.28515625" style="54" customWidth="1"/>
    <col min="3" max="3" width="7.5703125" style="54" customWidth="1"/>
    <col min="4" max="4" width="59.140625" style="41" customWidth="1"/>
    <col min="5" max="16384" width="9.140625" style="41"/>
  </cols>
  <sheetData>
    <row r="1" spans="1:4" ht="15.75">
      <c r="A1" s="41"/>
      <c r="B1" s="116" t="s">
        <v>129</v>
      </c>
      <c r="C1" s="116"/>
      <c r="D1" s="116"/>
    </row>
    <row r="3" spans="1:4" ht="16.5" customHeight="1">
      <c r="A3" s="42" t="s">
        <v>258</v>
      </c>
      <c r="B3" s="42" t="s">
        <v>3</v>
      </c>
      <c r="C3" s="42" t="s">
        <v>130</v>
      </c>
      <c r="D3" s="42" t="s">
        <v>131</v>
      </c>
    </row>
    <row r="4" spans="1:4" ht="15.75" customHeight="1">
      <c r="A4" s="55">
        <v>2003</v>
      </c>
      <c r="B4" s="56"/>
      <c r="C4" s="56"/>
      <c r="D4" s="56"/>
    </row>
    <row r="5" spans="1:4" ht="14.1" customHeight="1">
      <c r="A5" s="43">
        <v>1</v>
      </c>
      <c r="B5" s="43">
        <v>1</v>
      </c>
      <c r="C5" s="43">
        <v>2003</v>
      </c>
      <c r="D5" s="44" t="s">
        <v>132</v>
      </c>
    </row>
    <row r="6" spans="1:4" ht="14.1" customHeight="1">
      <c r="A6" s="45">
        <f>A5+1</f>
        <v>2</v>
      </c>
      <c r="B6" s="45">
        <f>B5+1</f>
        <v>2</v>
      </c>
      <c r="C6" s="45"/>
      <c r="D6" s="46" t="s">
        <v>133</v>
      </c>
    </row>
    <row r="7" spans="1:4" ht="14.1" customHeight="1">
      <c r="A7" s="45">
        <f t="shared" ref="A7:B46" si="0">A6+1</f>
        <v>3</v>
      </c>
      <c r="B7" s="45">
        <f t="shared" si="0"/>
        <v>3</v>
      </c>
      <c r="C7" s="45"/>
      <c r="D7" s="46" t="s">
        <v>133</v>
      </c>
    </row>
    <row r="8" spans="1:4" ht="14.1" customHeight="1">
      <c r="A8" s="45">
        <f t="shared" si="0"/>
        <v>4</v>
      </c>
      <c r="B8" s="45">
        <f t="shared" si="0"/>
        <v>4</v>
      </c>
      <c r="C8" s="45"/>
      <c r="D8" s="46" t="s">
        <v>133</v>
      </c>
    </row>
    <row r="9" spans="1:4" ht="15.75" customHeight="1">
      <c r="A9" s="55">
        <v>2004</v>
      </c>
      <c r="B9" s="56"/>
      <c r="C9" s="56"/>
      <c r="D9" s="56"/>
    </row>
    <row r="10" spans="1:4" ht="14.1" customHeight="1">
      <c r="A10" s="45">
        <v>1</v>
      </c>
      <c r="B10" s="45">
        <f>B8+1</f>
        <v>5</v>
      </c>
      <c r="C10" s="45">
        <v>2004</v>
      </c>
      <c r="D10" s="47" t="s">
        <v>134</v>
      </c>
    </row>
    <row r="11" spans="1:4" ht="14.1" customHeight="1">
      <c r="A11" s="45">
        <f t="shared" si="0"/>
        <v>2</v>
      </c>
      <c r="B11" s="45">
        <f t="shared" si="0"/>
        <v>6</v>
      </c>
      <c r="C11" s="45">
        <v>2004</v>
      </c>
      <c r="D11" s="47" t="s">
        <v>135</v>
      </c>
    </row>
    <row r="12" spans="1:4" ht="14.1" customHeight="1">
      <c r="A12" s="45">
        <f t="shared" si="0"/>
        <v>3</v>
      </c>
      <c r="B12" s="45">
        <f t="shared" si="0"/>
        <v>7</v>
      </c>
      <c r="C12" s="45">
        <v>2004</v>
      </c>
      <c r="D12" s="47" t="s">
        <v>136</v>
      </c>
    </row>
    <row r="13" spans="1:4" ht="14.1" customHeight="1">
      <c r="A13" s="45">
        <f t="shared" si="0"/>
        <v>4</v>
      </c>
      <c r="B13" s="45">
        <f t="shared" si="0"/>
        <v>8</v>
      </c>
      <c r="C13" s="45">
        <v>2004</v>
      </c>
      <c r="D13" s="47" t="s">
        <v>137</v>
      </c>
    </row>
    <row r="14" spans="1:4" ht="14.1" customHeight="1">
      <c r="A14" s="45">
        <f t="shared" si="0"/>
        <v>5</v>
      </c>
      <c r="B14" s="45">
        <f t="shared" si="0"/>
        <v>9</v>
      </c>
      <c r="C14" s="45">
        <v>2004</v>
      </c>
      <c r="D14" s="47" t="s">
        <v>138</v>
      </c>
    </row>
    <row r="15" spans="1:4" ht="14.1" customHeight="1">
      <c r="A15" s="45">
        <f t="shared" si="0"/>
        <v>6</v>
      </c>
      <c r="B15" s="45">
        <f t="shared" si="0"/>
        <v>10</v>
      </c>
      <c r="C15" s="45">
        <v>2004</v>
      </c>
      <c r="D15" s="47" t="s">
        <v>139</v>
      </c>
    </row>
    <row r="16" spans="1:4" ht="14.1" customHeight="1">
      <c r="A16" s="45">
        <f t="shared" si="0"/>
        <v>7</v>
      </c>
      <c r="B16" s="45">
        <f t="shared" si="0"/>
        <v>11</v>
      </c>
      <c r="C16" s="45">
        <v>2004</v>
      </c>
      <c r="D16" s="47" t="s">
        <v>140</v>
      </c>
    </row>
    <row r="17" spans="1:4" ht="14.1" customHeight="1">
      <c r="A17" s="45">
        <f t="shared" si="0"/>
        <v>8</v>
      </c>
      <c r="B17" s="45">
        <f t="shared" si="0"/>
        <v>12</v>
      </c>
      <c r="C17" s="45">
        <v>2004</v>
      </c>
      <c r="D17" s="47" t="s">
        <v>141</v>
      </c>
    </row>
    <row r="18" spans="1:4" ht="15.75" customHeight="1">
      <c r="A18" s="55">
        <v>2005</v>
      </c>
      <c r="B18" s="56"/>
      <c r="C18" s="56"/>
      <c r="D18" s="56"/>
    </row>
    <row r="19" spans="1:4" ht="14.1" customHeight="1">
      <c r="A19" s="45">
        <v>1</v>
      </c>
      <c r="B19" s="45">
        <f>B17+1</f>
        <v>13</v>
      </c>
      <c r="C19" s="45">
        <v>2005</v>
      </c>
      <c r="D19" s="47" t="s">
        <v>142</v>
      </c>
    </row>
    <row r="20" spans="1:4" ht="14.1" customHeight="1">
      <c r="A20" s="45">
        <f t="shared" si="0"/>
        <v>2</v>
      </c>
      <c r="B20" s="45">
        <f t="shared" si="0"/>
        <v>14</v>
      </c>
      <c r="C20" s="45">
        <v>2005</v>
      </c>
      <c r="D20" s="47" t="s">
        <v>143</v>
      </c>
    </row>
    <row r="21" spans="1:4" ht="14.1" customHeight="1">
      <c r="A21" s="45">
        <f t="shared" si="0"/>
        <v>3</v>
      </c>
      <c r="B21" s="45">
        <f t="shared" si="0"/>
        <v>15</v>
      </c>
      <c r="C21" s="45">
        <v>2005</v>
      </c>
      <c r="D21" s="47" t="s">
        <v>144</v>
      </c>
    </row>
    <row r="22" spans="1:4" ht="14.1" customHeight="1">
      <c r="A22" s="45">
        <f t="shared" si="0"/>
        <v>4</v>
      </c>
      <c r="B22" s="45">
        <f t="shared" si="0"/>
        <v>16</v>
      </c>
      <c r="C22" s="45">
        <v>2005</v>
      </c>
      <c r="D22" s="47" t="s">
        <v>145</v>
      </c>
    </row>
    <row r="23" spans="1:4" ht="15.75" customHeight="1">
      <c r="A23" s="55">
        <v>2006</v>
      </c>
      <c r="B23" s="56"/>
      <c r="C23" s="56"/>
      <c r="D23" s="56"/>
    </row>
    <row r="24" spans="1:4" ht="14.1" customHeight="1">
      <c r="A24" s="45">
        <v>1</v>
      </c>
      <c r="B24" s="45">
        <f>B22+1</f>
        <v>17</v>
      </c>
      <c r="C24" s="45">
        <v>2006</v>
      </c>
      <c r="D24" s="47" t="s">
        <v>146</v>
      </c>
    </row>
    <row r="25" spans="1:4" ht="14.1" customHeight="1">
      <c r="A25" s="45">
        <f t="shared" si="0"/>
        <v>2</v>
      </c>
      <c r="B25" s="45">
        <f t="shared" si="0"/>
        <v>18</v>
      </c>
      <c r="C25" s="45">
        <v>2006</v>
      </c>
      <c r="D25" s="47" t="s">
        <v>147</v>
      </c>
    </row>
    <row r="26" spans="1:4" ht="14.1" customHeight="1">
      <c r="A26" s="45">
        <f t="shared" si="0"/>
        <v>3</v>
      </c>
      <c r="B26" s="45">
        <f t="shared" si="0"/>
        <v>19</v>
      </c>
      <c r="C26" s="45">
        <v>2006</v>
      </c>
      <c r="D26" s="47" t="s">
        <v>148</v>
      </c>
    </row>
    <row r="27" spans="1:4" ht="14.1" customHeight="1">
      <c r="A27" s="45">
        <f t="shared" si="0"/>
        <v>4</v>
      </c>
      <c r="B27" s="45">
        <f t="shared" si="0"/>
        <v>20</v>
      </c>
      <c r="C27" s="45">
        <v>2006</v>
      </c>
      <c r="D27" s="47" t="s">
        <v>149</v>
      </c>
    </row>
    <row r="28" spans="1:4" ht="14.1" customHeight="1">
      <c r="A28" s="45">
        <f t="shared" si="0"/>
        <v>5</v>
      </c>
      <c r="B28" s="45">
        <f t="shared" si="0"/>
        <v>21</v>
      </c>
      <c r="C28" s="45">
        <v>2006</v>
      </c>
      <c r="D28" s="47" t="s">
        <v>150</v>
      </c>
    </row>
    <row r="29" spans="1:4" ht="14.1" customHeight="1">
      <c r="A29" s="45">
        <f t="shared" si="0"/>
        <v>6</v>
      </c>
      <c r="B29" s="45">
        <f t="shared" si="0"/>
        <v>22</v>
      </c>
      <c r="C29" s="45">
        <v>2006</v>
      </c>
      <c r="D29" s="47" t="s">
        <v>151</v>
      </c>
    </row>
    <row r="30" spans="1:4" ht="14.1" customHeight="1">
      <c r="A30" s="45">
        <f t="shared" si="0"/>
        <v>7</v>
      </c>
      <c r="B30" s="45">
        <f t="shared" si="0"/>
        <v>23</v>
      </c>
      <c r="C30" s="45">
        <v>2006</v>
      </c>
      <c r="D30" s="47" t="s">
        <v>152</v>
      </c>
    </row>
    <row r="31" spans="1:4" ht="14.1" customHeight="1">
      <c r="A31" s="45">
        <f t="shared" si="0"/>
        <v>8</v>
      </c>
      <c r="B31" s="45">
        <f t="shared" si="0"/>
        <v>24</v>
      </c>
      <c r="C31" s="45">
        <v>2006</v>
      </c>
      <c r="D31" s="47" t="s">
        <v>153</v>
      </c>
    </row>
    <row r="32" spans="1:4" ht="14.1" customHeight="1">
      <c r="A32" s="45">
        <f t="shared" si="0"/>
        <v>9</v>
      </c>
      <c r="B32" s="45">
        <f t="shared" si="0"/>
        <v>25</v>
      </c>
      <c r="C32" s="45">
        <v>2006</v>
      </c>
      <c r="D32" s="47" t="s">
        <v>154</v>
      </c>
    </row>
    <row r="33" spans="1:4" ht="14.1" customHeight="1">
      <c r="A33" s="45">
        <f t="shared" si="0"/>
        <v>10</v>
      </c>
      <c r="B33" s="45">
        <f t="shared" si="0"/>
        <v>26</v>
      </c>
      <c r="C33" s="45">
        <v>2006</v>
      </c>
      <c r="D33" s="47" t="s">
        <v>155</v>
      </c>
    </row>
    <row r="34" spans="1:4" ht="14.1" customHeight="1">
      <c r="A34" s="45">
        <f t="shared" si="0"/>
        <v>11</v>
      </c>
      <c r="B34" s="45">
        <f t="shared" si="0"/>
        <v>27</v>
      </c>
      <c r="C34" s="45">
        <v>2006</v>
      </c>
      <c r="D34" s="47" t="s">
        <v>156</v>
      </c>
    </row>
    <row r="35" spans="1:4" ht="14.1" customHeight="1">
      <c r="A35" s="45">
        <f t="shared" si="0"/>
        <v>12</v>
      </c>
      <c r="B35" s="45">
        <f t="shared" si="0"/>
        <v>28</v>
      </c>
      <c r="C35" s="45">
        <v>2006</v>
      </c>
      <c r="D35" s="47" t="s">
        <v>157</v>
      </c>
    </row>
    <row r="36" spans="1:4" ht="14.1" customHeight="1">
      <c r="A36" s="45">
        <f t="shared" si="0"/>
        <v>13</v>
      </c>
      <c r="B36" s="45">
        <f t="shared" si="0"/>
        <v>29</v>
      </c>
      <c r="C36" s="45">
        <v>2006</v>
      </c>
      <c r="D36" s="47" t="s">
        <v>158</v>
      </c>
    </row>
    <row r="37" spans="1:4" ht="14.1" customHeight="1">
      <c r="A37" s="45">
        <f t="shared" si="0"/>
        <v>14</v>
      </c>
      <c r="B37" s="45">
        <f t="shared" si="0"/>
        <v>30</v>
      </c>
      <c r="C37" s="45">
        <v>2006</v>
      </c>
      <c r="D37" s="47" t="s">
        <v>159</v>
      </c>
    </row>
    <row r="38" spans="1:4" ht="14.1" customHeight="1">
      <c r="A38" s="45">
        <f t="shared" si="0"/>
        <v>15</v>
      </c>
      <c r="B38" s="45">
        <f t="shared" si="0"/>
        <v>31</v>
      </c>
      <c r="C38" s="45">
        <v>2006</v>
      </c>
      <c r="D38" s="47" t="s">
        <v>160</v>
      </c>
    </row>
    <row r="39" spans="1:4" ht="14.1" customHeight="1">
      <c r="A39" s="45">
        <f t="shared" si="0"/>
        <v>16</v>
      </c>
      <c r="B39" s="45">
        <f t="shared" si="0"/>
        <v>32</v>
      </c>
      <c r="C39" s="45">
        <v>2006</v>
      </c>
      <c r="D39" s="47" t="s">
        <v>161</v>
      </c>
    </row>
    <row r="40" spans="1:4" ht="14.1" customHeight="1">
      <c r="A40" s="45">
        <f t="shared" si="0"/>
        <v>17</v>
      </c>
      <c r="B40" s="45">
        <f t="shared" si="0"/>
        <v>33</v>
      </c>
      <c r="C40" s="45">
        <v>2006</v>
      </c>
      <c r="D40" s="47" t="s">
        <v>162</v>
      </c>
    </row>
    <row r="41" spans="1:4" ht="14.1" customHeight="1">
      <c r="A41" s="45">
        <f t="shared" si="0"/>
        <v>18</v>
      </c>
      <c r="B41" s="45">
        <f t="shared" si="0"/>
        <v>34</v>
      </c>
      <c r="C41" s="45">
        <v>2006</v>
      </c>
      <c r="D41" s="47" t="s">
        <v>163</v>
      </c>
    </row>
    <row r="42" spans="1:4" ht="15.75" customHeight="1">
      <c r="A42" s="55">
        <v>2007</v>
      </c>
      <c r="B42" s="56"/>
      <c r="C42" s="56"/>
      <c r="D42" s="56"/>
    </row>
    <row r="43" spans="1:4" ht="14.1" customHeight="1">
      <c r="A43" s="45">
        <v>1</v>
      </c>
      <c r="B43" s="45">
        <f>B41+1</f>
        <v>35</v>
      </c>
      <c r="C43" s="45">
        <v>2007</v>
      </c>
      <c r="D43" s="47" t="s">
        <v>164</v>
      </c>
    </row>
    <row r="44" spans="1:4" ht="14.1" customHeight="1">
      <c r="A44" s="45">
        <f t="shared" si="0"/>
        <v>2</v>
      </c>
      <c r="B44" s="45">
        <f t="shared" si="0"/>
        <v>36</v>
      </c>
      <c r="C44" s="45">
        <v>2007</v>
      </c>
      <c r="D44" s="47" t="s">
        <v>165</v>
      </c>
    </row>
    <row r="45" spans="1:4" ht="14.1" customHeight="1">
      <c r="A45" s="45">
        <f t="shared" ref="A45" si="1">A44+1</f>
        <v>3</v>
      </c>
      <c r="B45" s="45">
        <f t="shared" si="0"/>
        <v>37</v>
      </c>
      <c r="C45" s="45">
        <v>2007</v>
      </c>
      <c r="D45" s="47" t="s">
        <v>166</v>
      </c>
    </row>
    <row r="46" spans="1:4" ht="14.1" customHeight="1">
      <c r="A46" s="45">
        <f t="shared" ref="A46" si="2">A45+1</f>
        <v>4</v>
      </c>
      <c r="B46" s="45">
        <f t="shared" si="0"/>
        <v>38</v>
      </c>
      <c r="C46" s="45">
        <v>2007</v>
      </c>
      <c r="D46" s="47" t="s">
        <v>167</v>
      </c>
    </row>
    <row r="47" spans="1:4" ht="14.1" customHeight="1">
      <c r="A47" s="45">
        <f t="shared" ref="A47" si="3">A46+1</f>
        <v>5</v>
      </c>
      <c r="B47" s="45" t="s">
        <v>168</v>
      </c>
      <c r="C47" s="45">
        <v>2007</v>
      </c>
      <c r="D47" s="47" t="s">
        <v>169</v>
      </c>
    </row>
    <row r="48" spans="1:4" ht="14.1" customHeight="1">
      <c r="A48" s="45">
        <f t="shared" ref="A48" si="4">A47+1</f>
        <v>6</v>
      </c>
      <c r="B48" s="45" t="s">
        <v>170</v>
      </c>
      <c r="C48" s="45">
        <v>2007</v>
      </c>
      <c r="D48" s="47" t="s">
        <v>171</v>
      </c>
    </row>
    <row r="49" spans="1:4" ht="15.75" customHeight="1">
      <c r="A49" s="55">
        <v>2008</v>
      </c>
      <c r="B49" s="56"/>
      <c r="C49" s="56"/>
      <c r="D49" s="56"/>
    </row>
    <row r="50" spans="1:4">
      <c r="A50" s="45">
        <v>1</v>
      </c>
      <c r="B50" s="48">
        <f>B46+1</f>
        <v>39</v>
      </c>
      <c r="C50" s="48">
        <v>2008</v>
      </c>
      <c r="D50" s="49" t="s">
        <v>172</v>
      </c>
    </row>
    <row r="51" spans="1:4" ht="25.5">
      <c r="A51" s="45">
        <f t="shared" ref="A51" si="5">A50+1</f>
        <v>2</v>
      </c>
      <c r="B51" s="48">
        <f>B50+1</f>
        <v>40</v>
      </c>
      <c r="C51" s="48">
        <v>2008</v>
      </c>
      <c r="D51" s="49" t="s">
        <v>173</v>
      </c>
    </row>
    <row r="52" spans="1:4">
      <c r="A52" s="48">
        <f t="shared" ref="A52:B118" si="6">A51+1</f>
        <v>3</v>
      </c>
      <c r="B52" s="48">
        <f t="shared" si="6"/>
        <v>41</v>
      </c>
      <c r="C52" s="48">
        <v>2008</v>
      </c>
      <c r="D52" s="49" t="s">
        <v>174</v>
      </c>
    </row>
    <row r="53" spans="1:4">
      <c r="A53" s="48">
        <f t="shared" si="6"/>
        <v>4</v>
      </c>
      <c r="B53" s="48">
        <f t="shared" si="6"/>
        <v>42</v>
      </c>
      <c r="C53" s="48">
        <v>2008</v>
      </c>
      <c r="D53" s="49" t="s">
        <v>175</v>
      </c>
    </row>
    <row r="54" spans="1:4">
      <c r="A54" s="48">
        <f t="shared" si="6"/>
        <v>5</v>
      </c>
      <c r="B54" s="48">
        <f t="shared" si="6"/>
        <v>43</v>
      </c>
      <c r="C54" s="48">
        <v>2008</v>
      </c>
      <c r="D54" s="49" t="s">
        <v>176</v>
      </c>
    </row>
    <row r="55" spans="1:4">
      <c r="A55" s="48">
        <f t="shared" si="6"/>
        <v>6</v>
      </c>
      <c r="B55" s="48">
        <f t="shared" si="6"/>
        <v>44</v>
      </c>
      <c r="C55" s="48">
        <v>2008</v>
      </c>
      <c r="D55" s="49" t="s">
        <v>177</v>
      </c>
    </row>
    <row r="56" spans="1:4">
      <c r="A56" s="48">
        <f t="shared" si="6"/>
        <v>7</v>
      </c>
      <c r="B56" s="48">
        <f t="shared" si="6"/>
        <v>45</v>
      </c>
      <c r="C56" s="48">
        <v>2008</v>
      </c>
      <c r="D56" s="49" t="s">
        <v>178</v>
      </c>
    </row>
    <row r="57" spans="1:4">
      <c r="A57" s="48">
        <f t="shared" si="6"/>
        <v>8</v>
      </c>
      <c r="B57" s="48">
        <f t="shared" si="6"/>
        <v>46</v>
      </c>
      <c r="C57" s="48">
        <v>2008</v>
      </c>
      <c r="D57" s="49" t="s">
        <v>179</v>
      </c>
    </row>
    <row r="58" spans="1:4">
      <c r="A58" s="48">
        <f t="shared" si="6"/>
        <v>9</v>
      </c>
      <c r="B58" s="48">
        <f t="shared" si="6"/>
        <v>47</v>
      </c>
      <c r="C58" s="48">
        <v>2008</v>
      </c>
      <c r="D58" s="49" t="s">
        <v>180</v>
      </c>
    </row>
    <row r="59" spans="1:4" ht="15.75" customHeight="1">
      <c r="A59" s="48">
        <f t="shared" si="6"/>
        <v>10</v>
      </c>
      <c r="B59" s="48">
        <f t="shared" si="6"/>
        <v>48</v>
      </c>
      <c r="C59" s="48">
        <v>2008</v>
      </c>
      <c r="D59" s="49" t="s">
        <v>181</v>
      </c>
    </row>
    <row r="60" spans="1:4">
      <c r="A60" s="48">
        <f t="shared" si="6"/>
        <v>11</v>
      </c>
      <c r="B60" s="48">
        <f t="shared" si="6"/>
        <v>49</v>
      </c>
      <c r="C60" s="48">
        <v>2008</v>
      </c>
      <c r="D60" s="50" t="s">
        <v>133</v>
      </c>
    </row>
    <row r="61" spans="1:4">
      <c r="A61" s="48">
        <f t="shared" si="6"/>
        <v>12</v>
      </c>
      <c r="B61" s="48">
        <f t="shared" si="6"/>
        <v>50</v>
      </c>
      <c r="C61" s="48">
        <v>2008</v>
      </c>
      <c r="D61" s="49" t="s">
        <v>182</v>
      </c>
    </row>
    <row r="62" spans="1:4">
      <c r="A62" s="48">
        <f t="shared" si="6"/>
        <v>13</v>
      </c>
      <c r="B62" s="48">
        <f t="shared" si="6"/>
        <v>51</v>
      </c>
      <c r="C62" s="48">
        <v>2008</v>
      </c>
      <c r="D62" s="49" t="s">
        <v>183</v>
      </c>
    </row>
    <row r="63" spans="1:4">
      <c r="A63" s="48">
        <f t="shared" si="6"/>
        <v>14</v>
      </c>
      <c r="B63" s="48">
        <f t="shared" si="6"/>
        <v>52</v>
      </c>
      <c r="C63" s="48">
        <v>2008</v>
      </c>
      <c r="D63" s="49" t="s">
        <v>184</v>
      </c>
    </row>
    <row r="64" spans="1:4">
      <c r="A64" s="48">
        <f t="shared" si="6"/>
        <v>15</v>
      </c>
      <c r="B64" s="48">
        <f t="shared" si="6"/>
        <v>53</v>
      </c>
      <c r="C64" s="48">
        <v>2008</v>
      </c>
      <c r="D64" s="49" t="s">
        <v>185</v>
      </c>
    </row>
    <row r="65" spans="1:4">
      <c r="A65" s="48">
        <f t="shared" si="6"/>
        <v>16</v>
      </c>
      <c r="B65" s="48">
        <f t="shared" si="6"/>
        <v>54</v>
      </c>
      <c r="C65" s="48">
        <v>2008</v>
      </c>
      <c r="D65" s="49" t="s">
        <v>186</v>
      </c>
    </row>
    <row r="66" spans="1:4">
      <c r="A66" s="48">
        <f t="shared" si="6"/>
        <v>17</v>
      </c>
      <c r="B66" s="48">
        <f t="shared" si="6"/>
        <v>55</v>
      </c>
      <c r="C66" s="48">
        <v>2008</v>
      </c>
      <c r="D66" s="49" t="s">
        <v>187</v>
      </c>
    </row>
    <row r="67" spans="1:4">
      <c r="A67" s="48">
        <f t="shared" si="6"/>
        <v>18</v>
      </c>
      <c r="B67" s="48">
        <f t="shared" si="6"/>
        <v>56</v>
      </c>
      <c r="C67" s="48">
        <v>2008</v>
      </c>
      <c r="D67" s="49" t="s">
        <v>188</v>
      </c>
    </row>
    <row r="68" spans="1:4">
      <c r="A68" s="48">
        <f t="shared" si="6"/>
        <v>19</v>
      </c>
      <c r="B68" s="48">
        <f t="shared" si="6"/>
        <v>57</v>
      </c>
      <c r="C68" s="48">
        <v>2008</v>
      </c>
      <c r="D68" s="49" t="s">
        <v>189</v>
      </c>
    </row>
    <row r="69" spans="1:4">
      <c r="A69" s="48">
        <f t="shared" si="6"/>
        <v>20</v>
      </c>
      <c r="B69" s="48">
        <f t="shared" si="6"/>
        <v>58</v>
      </c>
      <c r="C69" s="48">
        <v>2008</v>
      </c>
      <c r="D69" s="49" t="s">
        <v>190</v>
      </c>
    </row>
    <row r="70" spans="1:4">
      <c r="A70" s="48">
        <f t="shared" si="6"/>
        <v>21</v>
      </c>
      <c r="B70" s="48">
        <f t="shared" si="6"/>
        <v>59</v>
      </c>
      <c r="C70" s="48">
        <v>2008</v>
      </c>
      <c r="D70" s="49" t="s">
        <v>191</v>
      </c>
    </row>
    <row r="71" spans="1:4">
      <c r="A71" s="48">
        <f t="shared" si="6"/>
        <v>22</v>
      </c>
      <c r="B71" s="48">
        <f t="shared" si="6"/>
        <v>60</v>
      </c>
      <c r="C71" s="48">
        <v>2008</v>
      </c>
      <c r="D71" s="49" t="s">
        <v>192</v>
      </c>
    </row>
    <row r="72" spans="1:4">
      <c r="A72" s="48">
        <f t="shared" si="6"/>
        <v>23</v>
      </c>
      <c r="B72" s="48">
        <f t="shared" si="6"/>
        <v>61</v>
      </c>
      <c r="C72" s="48">
        <v>2008</v>
      </c>
      <c r="D72" s="49" t="s">
        <v>193</v>
      </c>
    </row>
    <row r="73" spans="1:4">
      <c r="A73" s="48">
        <f t="shared" si="6"/>
        <v>24</v>
      </c>
      <c r="B73" s="48">
        <f t="shared" si="6"/>
        <v>62</v>
      </c>
      <c r="C73" s="48">
        <v>2008</v>
      </c>
      <c r="D73" s="49" t="s">
        <v>194</v>
      </c>
    </row>
    <row r="74" spans="1:4" ht="15.75" customHeight="1">
      <c r="A74" s="55">
        <v>2009</v>
      </c>
      <c r="B74" s="56"/>
      <c r="C74" s="56"/>
      <c r="D74" s="56"/>
    </row>
    <row r="75" spans="1:4">
      <c r="A75" s="48">
        <v>1</v>
      </c>
      <c r="B75" s="48">
        <f>B73+1</f>
        <v>63</v>
      </c>
      <c r="C75" s="48">
        <v>2009</v>
      </c>
      <c r="D75" s="49" t="s">
        <v>195</v>
      </c>
    </row>
    <row r="76" spans="1:4">
      <c r="A76" s="48">
        <f>A75+1</f>
        <v>2</v>
      </c>
      <c r="B76" s="48" t="s">
        <v>196</v>
      </c>
      <c r="C76" s="48">
        <v>2009</v>
      </c>
      <c r="D76" s="49" t="s">
        <v>197</v>
      </c>
    </row>
    <row r="77" spans="1:4">
      <c r="A77" s="48">
        <f>A76+1</f>
        <v>3</v>
      </c>
      <c r="B77" s="48">
        <f>B75+1</f>
        <v>64</v>
      </c>
      <c r="C77" s="48">
        <v>2009</v>
      </c>
      <c r="D77" s="49" t="s">
        <v>198</v>
      </c>
    </row>
    <row r="78" spans="1:4">
      <c r="A78" s="48">
        <f t="shared" si="6"/>
        <v>4</v>
      </c>
      <c r="B78" s="48">
        <f t="shared" si="6"/>
        <v>65</v>
      </c>
      <c r="C78" s="48">
        <v>2009</v>
      </c>
      <c r="D78" s="49" t="s">
        <v>199</v>
      </c>
    </row>
    <row r="79" spans="1:4">
      <c r="A79" s="48">
        <f t="shared" si="6"/>
        <v>5</v>
      </c>
      <c r="B79" s="48">
        <f t="shared" si="6"/>
        <v>66</v>
      </c>
      <c r="C79" s="48">
        <v>2009</v>
      </c>
      <c r="D79" s="49" t="s">
        <v>200</v>
      </c>
    </row>
    <row r="80" spans="1:4">
      <c r="A80" s="48">
        <f t="shared" si="6"/>
        <v>6</v>
      </c>
      <c r="B80" s="48">
        <f t="shared" si="6"/>
        <v>67</v>
      </c>
      <c r="C80" s="48">
        <v>2009</v>
      </c>
      <c r="D80" s="49" t="s">
        <v>201</v>
      </c>
    </row>
    <row r="81" spans="1:4">
      <c r="A81" s="48">
        <f t="shared" si="6"/>
        <v>7</v>
      </c>
      <c r="B81" s="48">
        <f t="shared" si="6"/>
        <v>68</v>
      </c>
      <c r="C81" s="48">
        <v>2009</v>
      </c>
      <c r="D81" s="49" t="s">
        <v>202</v>
      </c>
    </row>
    <row r="82" spans="1:4">
      <c r="A82" s="48">
        <f t="shared" si="6"/>
        <v>8</v>
      </c>
      <c r="B82" s="48">
        <f t="shared" si="6"/>
        <v>69</v>
      </c>
      <c r="C82" s="48">
        <v>2009</v>
      </c>
      <c r="D82" s="49" t="s">
        <v>203</v>
      </c>
    </row>
    <row r="83" spans="1:4">
      <c r="A83" s="48">
        <f t="shared" si="6"/>
        <v>9</v>
      </c>
      <c r="B83" s="48">
        <f t="shared" si="6"/>
        <v>70</v>
      </c>
      <c r="C83" s="48">
        <v>2009</v>
      </c>
      <c r="D83" s="49" t="s">
        <v>204</v>
      </c>
    </row>
    <row r="84" spans="1:4">
      <c r="A84" s="48">
        <f t="shared" si="6"/>
        <v>10</v>
      </c>
      <c r="B84" s="48">
        <f t="shared" si="6"/>
        <v>71</v>
      </c>
      <c r="C84" s="48">
        <v>2009</v>
      </c>
      <c r="D84" s="49" t="s">
        <v>205</v>
      </c>
    </row>
    <row r="85" spans="1:4">
      <c r="A85" s="48">
        <f t="shared" si="6"/>
        <v>11</v>
      </c>
      <c r="B85" s="48">
        <f t="shared" si="6"/>
        <v>72</v>
      </c>
      <c r="C85" s="48">
        <v>2009</v>
      </c>
      <c r="D85" s="49" t="s">
        <v>206</v>
      </c>
    </row>
    <row r="86" spans="1:4">
      <c r="A86" s="48">
        <f t="shared" si="6"/>
        <v>12</v>
      </c>
      <c r="B86" s="48">
        <f t="shared" si="6"/>
        <v>73</v>
      </c>
      <c r="C86" s="48">
        <v>2009</v>
      </c>
      <c r="D86" s="49" t="s">
        <v>207</v>
      </c>
    </row>
    <row r="87" spans="1:4">
      <c r="A87" s="48">
        <f t="shared" ref="A87" si="7">A86+1</f>
        <v>13</v>
      </c>
      <c r="B87" s="48">
        <f t="shared" si="6"/>
        <v>74</v>
      </c>
      <c r="C87" s="48">
        <v>2009</v>
      </c>
      <c r="D87" s="49" t="s">
        <v>208</v>
      </c>
    </row>
    <row r="88" spans="1:4">
      <c r="A88" s="48">
        <f t="shared" ref="A88" si="8">A87+1</f>
        <v>14</v>
      </c>
      <c r="B88" s="48">
        <f t="shared" si="6"/>
        <v>75</v>
      </c>
      <c r="C88" s="48">
        <v>2009</v>
      </c>
      <c r="D88" s="49" t="s">
        <v>209</v>
      </c>
    </row>
    <row r="89" spans="1:4">
      <c r="A89" s="48">
        <f t="shared" ref="A89" si="9">A88+1</f>
        <v>15</v>
      </c>
      <c r="B89" s="48">
        <f t="shared" si="6"/>
        <v>76</v>
      </c>
      <c r="C89" s="48">
        <v>2009</v>
      </c>
      <c r="D89" s="49" t="s">
        <v>210</v>
      </c>
    </row>
    <row r="90" spans="1:4">
      <c r="A90" s="48">
        <f t="shared" ref="A90" si="10">A89+1</f>
        <v>16</v>
      </c>
      <c r="B90" s="48">
        <f t="shared" si="6"/>
        <v>77</v>
      </c>
      <c r="C90" s="48">
        <v>2009</v>
      </c>
      <c r="D90" s="49" t="s">
        <v>211</v>
      </c>
    </row>
    <row r="91" spans="1:4">
      <c r="A91" s="48">
        <f t="shared" ref="A91" si="11">A90+1</f>
        <v>17</v>
      </c>
      <c r="B91" s="48">
        <f t="shared" si="6"/>
        <v>78</v>
      </c>
      <c r="C91" s="48">
        <v>2009</v>
      </c>
      <c r="D91" s="49" t="s">
        <v>212</v>
      </c>
    </row>
    <row r="92" spans="1:4">
      <c r="A92" s="48">
        <f t="shared" ref="A92" si="12">A91+1</f>
        <v>18</v>
      </c>
      <c r="B92" s="48">
        <f t="shared" si="6"/>
        <v>79</v>
      </c>
      <c r="C92" s="48">
        <v>2009</v>
      </c>
      <c r="D92" s="49" t="s">
        <v>213</v>
      </c>
    </row>
    <row r="93" spans="1:4">
      <c r="A93" s="48">
        <f t="shared" ref="A93" si="13">A92+1</f>
        <v>19</v>
      </c>
      <c r="B93" s="48">
        <f t="shared" si="6"/>
        <v>80</v>
      </c>
      <c r="C93" s="48">
        <v>2009</v>
      </c>
      <c r="D93" s="49" t="s">
        <v>214</v>
      </c>
    </row>
    <row r="94" spans="1:4">
      <c r="A94" s="48">
        <f t="shared" ref="A94" si="14">A93+1</f>
        <v>20</v>
      </c>
      <c r="B94" s="48">
        <f t="shared" si="6"/>
        <v>81</v>
      </c>
      <c r="C94" s="48">
        <v>2009</v>
      </c>
      <c r="D94" s="49" t="s">
        <v>215</v>
      </c>
    </row>
    <row r="95" spans="1:4">
      <c r="A95" s="48">
        <f t="shared" ref="A95" si="15">A94+1</f>
        <v>21</v>
      </c>
      <c r="B95" s="48">
        <f t="shared" si="6"/>
        <v>82</v>
      </c>
      <c r="C95" s="48">
        <v>2009</v>
      </c>
      <c r="D95" s="49" t="s">
        <v>216</v>
      </c>
    </row>
    <row r="96" spans="1:4">
      <c r="A96" s="48">
        <f t="shared" ref="A96" si="16">A95+1</f>
        <v>22</v>
      </c>
      <c r="B96" s="48">
        <f t="shared" si="6"/>
        <v>83</v>
      </c>
      <c r="C96" s="48">
        <v>2009</v>
      </c>
      <c r="D96" s="49" t="s">
        <v>217</v>
      </c>
    </row>
    <row r="97" spans="1:4">
      <c r="A97" s="48">
        <f t="shared" ref="A97" si="17">A96+1</f>
        <v>23</v>
      </c>
      <c r="B97" s="48">
        <f t="shared" si="6"/>
        <v>84</v>
      </c>
      <c r="C97" s="48">
        <v>2009</v>
      </c>
      <c r="D97" s="49" t="s">
        <v>218</v>
      </c>
    </row>
    <row r="98" spans="1:4">
      <c r="A98" s="48">
        <f t="shared" ref="A98" si="18">A97+1</f>
        <v>24</v>
      </c>
      <c r="B98" s="48">
        <f t="shared" si="6"/>
        <v>85</v>
      </c>
      <c r="C98" s="48">
        <v>2009</v>
      </c>
      <c r="D98" s="49" t="s">
        <v>219</v>
      </c>
    </row>
    <row r="99" spans="1:4">
      <c r="A99" s="48">
        <f t="shared" ref="A99" si="19">A98+1</f>
        <v>25</v>
      </c>
      <c r="B99" s="48" t="s">
        <v>220</v>
      </c>
      <c r="C99" s="48">
        <v>2009</v>
      </c>
      <c r="D99" s="49" t="s">
        <v>221</v>
      </c>
    </row>
    <row r="100" spans="1:4" ht="15.75" customHeight="1">
      <c r="A100" s="57">
        <v>2010</v>
      </c>
      <c r="B100" s="58"/>
      <c r="C100" s="58"/>
      <c r="D100" s="58"/>
    </row>
    <row r="101" spans="1:4">
      <c r="A101" s="48">
        <v>1</v>
      </c>
      <c r="B101" s="48">
        <v>86</v>
      </c>
      <c r="C101" s="48">
        <v>2010</v>
      </c>
      <c r="D101" s="49" t="s">
        <v>222</v>
      </c>
    </row>
    <row r="102" spans="1:4">
      <c r="A102" s="48">
        <f t="shared" si="6"/>
        <v>2</v>
      </c>
      <c r="B102" s="48">
        <f t="shared" si="6"/>
        <v>87</v>
      </c>
      <c r="C102" s="51">
        <v>2010</v>
      </c>
      <c r="D102" s="49" t="s">
        <v>223</v>
      </c>
    </row>
    <row r="103" spans="1:4">
      <c r="A103" s="48">
        <f t="shared" si="6"/>
        <v>3</v>
      </c>
      <c r="B103" s="48">
        <f t="shared" si="6"/>
        <v>88</v>
      </c>
      <c r="C103" s="51">
        <v>2010</v>
      </c>
      <c r="D103" s="49" t="s">
        <v>224</v>
      </c>
    </row>
    <row r="104" spans="1:4">
      <c r="A104" s="48">
        <f t="shared" si="6"/>
        <v>4</v>
      </c>
      <c r="B104" s="48">
        <f t="shared" si="6"/>
        <v>89</v>
      </c>
      <c r="C104" s="51">
        <v>2010</v>
      </c>
      <c r="D104" s="49" t="s">
        <v>225</v>
      </c>
    </row>
    <row r="105" spans="1:4">
      <c r="A105" s="48">
        <f t="shared" si="6"/>
        <v>5</v>
      </c>
      <c r="B105" s="48">
        <f t="shared" si="6"/>
        <v>90</v>
      </c>
      <c r="C105" s="51">
        <v>2010</v>
      </c>
      <c r="D105" s="49" t="s">
        <v>226</v>
      </c>
    </row>
    <row r="106" spans="1:4">
      <c r="A106" s="48">
        <f t="shared" si="6"/>
        <v>6</v>
      </c>
      <c r="B106" s="48">
        <f t="shared" si="6"/>
        <v>91</v>
      </c>
      <c r="C106" s="51">
        <v>2010</v>
      </c>
      <c r="D106" s="49" t="s">
        <v>227</v>
      </c>
    </row>
    <row r="107" spans="1:4">
      <c r="A107" s="48">
        <f t="shared" si="6"/>
        <v>7</v>
      </c>
      <c r="B107" s="48">
        <f t="shared" si="6"/>
        <v>92</v>
      </c>
      <c r="C107" s="51">
        <v>2010</v>
      </c>
      <c r="D107" s="49" t="s">
        <v>228</v>
      </c>
    </row>
    <row r="108" spans="1:4">
      <c r="A108" s="48">
        <f t="shared" si="6"/>
        <v>8</v>
      </c>
      <c r="B108" s="48">
        <f t="shared" si="6"/>
        <v>93</v>
      </c>
      <c r="C108" s="51">
        <v>2010</v>
      </c>
      <c r="D108" s="49" t="s">
        <v>229</v>
      </c>
    </row>
    <row r="109" spans="1:4">
      <c r="A109" s="48">
        <f t="shared" si="6"/>
        <v>9</v>
      </c>
      <c r="B109" s="48">
        <f t="shared" si="6"/>
        <v>94</v>
      </c>
      <c r="C109" s="51">
        <v>2010</v>
      </c>
      <c r="D109" s="49" t="s">
        <v>230</v>
      </c>
    </row>
    <row r="110" spans="1:4">
      <c r="A110" s="48">
        <f t="shared" si="6"/>
        <v>10</v>
      </c>
      <c r="B110" s="48">
        <f t="shared" si="6"/>
        <v>95</v>
      </c>
      <c r="C110" s="51">
        <v>2010</v>
      </c>
      <c r="D110" s="49" t="s">
        <v>231</v>
      </c>
    </row>
    <row r="111" spans="1:4">
      <c r="A111" s="48">
        <f t="shared" si="6"/>
        <v>11</v>
      </c>
      <c r="B111" s="48">
        <f t="shared" si="6"/>
        <v>96</v>
      </c>
      <c r="C111" s="51">
        <v>2010</v>
      </c>
      <c r="D111" s="49" t="s">
        <v>232</v>
      </c>
    </row>
    <row r="112" spans="1:4" ht="15.75" customHeight="1">
      <c r="A112" s="57">
        <v>2011</v>
      </c>
      <c r="B112" s="58"/>
      <c r="C112" s="58"/>
      <c r="D112" s="58"/>
    </row>
    <row r="113" spans="1:4">
      <c r="A113" s="48">
        <v>1</v>
      </c>
      <c r="B113" s="48">
        <f>B111+1</f>
        <v>97</v>
      </c>
      <c r="C113" s="48">
        <v>2011</v>
      </c>
      <c r="D113" s="49" t="s">
        <v>233</v>
      </c>
    </row>
    <row r="114" spans="1:4">
      <c r="A114" s="48">
        <f t="shared" si="6"/>
        <v>2</v>
      </c>
      <c r="B114" s="48">
        <f t="shared" si="6"/>
        <v>98</v>
      </c>
      <c r="C114" s="48">
        <v>2011</v>
      </c>
      <c r="D114" s="49" t="s">
        <v>234</v>
      </c>
    </row>
    <row r="115" spans="1:4" ht="25.5">
      <c r="A115" s="48">
        <f t="shared" si="6"/>
        <v>3</v>
      </c>
      <c r="B115" s="48">
        <f t="shared" si="6"/>
        <v>99</v>
      </c>
      <c r="C115" s="48">
        <v>2011</v>
      </c>
      <c r="D115" s="49" t="s">
        <v>235</v>
      </c>
    </row>
    <row r="116" spans="1:4">
      <c r="A116" s="48">
        <f t="shared" si="6"/>
        <v>4</v>
      </c>
      <c r="B116" s="48">
        <f t="shared" si="6"/>
        <v>100</v>
      </c>
      <c r="C116" s="48">
        <v>2011</v>
      </c>
      <c r="D116" s="49" t="s">
        <v>236</v>
      </c>
    </row>
    <row r="117" spans="1:4">
      <c r="A117" s="48">
        <f t="shared" si="6"/>
        <v>5</v>
      </c>
      <c r="B117" s="48">
        <f t="shared" si="6"/>
        <v>101</v>
      </c>
      <c r="C117" s="48">
        <v>2011</v>
      </c>
      <c r="D117" s="49" t="s">
        <v>237</v>
      </c>
    </row>
    <row r="118" spans="1:4">
      <c r="A118" s="48">
        <f t="shared" si="6"/>
        <v>6</v>
      </c>
      <c r="B118" s="48">
        <f t="shared" si="6"/>
        <v>102</v>
      </c>
      <c r="C118" s="48">
        <v>2011</v>
      </c>
      <c r="D118" s="49" t="s">
        <v>238</v>
      </c>
    </row>
    <row r="119" spans="1:4">
      <c r="A119" s="48">
        <f t="shared" ref="A119:B137" si="20">A118+1</f>
        <v>7</v>
      </c>
      <c r="B119" s="48">
        <f t="shared" si="20"/>
        <v>103</v>
      </c>
      <c r="C119" s="48">
        <v>2011</v>
      </c>
      <c r="D119" s="49" t="s">
        <v>239</v>
      </c>
    </row>
    <row r="120" spans="1:4">
      <c r="A120" s="48">
        <f t="shared" si="20"/>
        <v>8</v>
      </c>
      <c r="B120" s="48">
        <f t="shared" si="20"/>
        <v>104</v>
      </c>
      <c r="C120" s="48">
        <v>2011</v>
      </c>
      <c r="D120" s="49" t="s">
        <v>240</v>
      </c>
    </row>
    <row r="121" spans="1:4">
      <c r="A121" s="48">
        <f t="shared" si="20"/>
        <v>9</v>
      </c>
      <c r="B121" s="48">
        <f t="shared" si="20"/>
        <v>105</v>
      </c>
      <c r="C121" s="48">
        <v>2011</v>
      </c>
      <c r="D121" s="49" t="s">
        <v>241</v>
      </c>
    </row>
    <row r="122" spans="1:4">
      <c r="A122" s="48">
        <f t="shared" si="20"/>
        <v>10</v>
      </c>
      <c r="B122" s="48">
        <f t="shared" si="20"/>
        <v>106</v>
      </c>
      <c r="C122" s="48">
        <v>2011</v>
      </c>
      <c r="D122" s="49" t="s">
        <v>242</v>
      </c>
    </row>
    <row r="123" spans="1:4">
      <c r="A123" s="48">
        <f t="shared" si="20"/>
        <v>11</v>
      </c>
      <c r="B123" s="48">
        <f t="shared" si="20"/>
        <v>107</v>
      </c>
      <c r="C123" s="48">
        <v>2011</v>
      </c>
      <c r="D123" s="49" t="s">
        <v>243</v>
      </c>
    </row>
    <row r="124" spans="1:4">
      <c r="A124" s="48">
        <f t="shared" si="20"/>
        <v>12</v>
      </c>
      <c r="B124" s="48">
        <f t="shared" si="20"/>
        <v>108</v>
      </c>
      <c r="C124" s="48">
        <v>2011</v>
      </c>
      <c r="D124" s="49" t="s">
        <v>244</v>
      </c>
    </row>
    <row r="125" spans="1:4">
      <c r="A125" s="48">
        <f t="shared" si="20"/>
        <v>13</v>
      </c>
      <c r="B125" s="48">
        <f t="shared" si="20"/>
        <v>109</v>
      </c>
      <c r="C125" s="48">
        <v>2011</v>
      </c>
      <c r="D125" s="49" t="s">
        <v>245</v>
      </c>
    </row>
    <row r="126" spans="1:4">
      <c r="A126" s="48">
        <f t="shared" si="20"/>
        <v>14</v>
      </c>
      <c r="B126" s="48">
        <f t="shared" si="20"/>
        <v>110</v>
      </c>
      <c r="C126" s="48">
        <v>2011</v>
      </c>
      <c r="D126" s="49" t="s">
        <v>246</v>
      </c>
    </row>
    <row r="127" spans="1:4">
      <c r="A127" s="48">
        <f t="shared" si="20"/>
        <v>15</v>
      </c>
      <c r="B127" s="48">
        <f t="shared" si="20"/>
        <v>111</v>
      </c>
      <c r="C127" s="45">
        <v>2011</v>
      </c>
      <c r="D127" s="49" t="s">
        <v>247</v>
      </c>
    </row>
    <row r="128" spans="1:4" ht="15.75" customHeight="1">
      <c r="A128" s="57">
        <v>2012</v>
      </c>
      <c r="B128" s="58"/>
      <c r="C128" s="58"/>
      <c r="D128" s="58"/>
    </row>
    <row r="129" spans="1:4">
      <c r="A129" s="48">
        <v>1</v>
      </c>
      <c r="B129" s="48">
        <f>B127+1</f>
        <v>112</v>
      </c>
      <c r="C129" s="45">
        <v>2012</v>
      </c>
      <c r="D129" s="47" t="s">
        <v>248</v>
      </c>
    </row>
    <row r="130" spans="1:4">
      <c r="A130" s="48">
        <f t="shared" si="20"/>
        <v>2</v>
      </c>
      <c r="B130" s="48">
        <f t="shared" si="20"/>
        <v>113</v>
      </c>
      <c r="C130" s="45">
        <v>2012</v>
      </c>
      <c r="D130" s="47" t="s">
        <v>249</v>
      </c>
    </row>
    <row r="131" spans="1:4">
      <c r="A131" s="48">
        <f t="shared" si="20"/>
        <v>3</v>
      </c>
      <c r="B131" s="48">
        <f t="shared" si="20"/>
        <v>114</v>
      </c>
      <c r="C131" s="45">
        <v>2012</v>
      </c>
      <c r="D131" s="49" t="s">
        <v>250</v>
      </c>
    </row>
    <row r="132" spans="1:4">
      <c r="A132" s="48">
        <f t="shared" si="20"/>
        <v>4</v>
      </c>
      <c r="B132" s="48">
        <f t="shared" si="20"/>
        <v>115</v>
      </c>
      <c r="C132" s="45">
        <v>2012</v>
      </c>
      <c r="D132" s="49" t="s">
        <v>251</v>
      </c>
    </row>
    <row r="133" spans="1:4">
      <c r="A133" s="48">
        <f t="shared" si="20"/>
        <v>5</v>
      </c>
      <c r="B133" s="48">
        <f t="shared" si="20"/>
        <v>116</v>
      </c>
      <c r="C133" s="45">
        <v>2012</v>
      </c>
      <c r="D133" s="49" t="s">
        <v>252</v>
      </c>
    </row>
    <row r="134" spans="1:4">
      <c r="A134" s="48">
        <f t="shared" si="20"/>
        <v>6</v>
      </c>
      <c r="B134" s="48">
        <f t="shared" si="20"/>
        <v>117</v>
      </c>
      <c r="C134" s="45">
        <v>2012</v>
      </c>
      <c r="D134" s="49" t="s">
        <v>253</v>
      </c>
    </row>
    <row r="135" spans="1:4">
      <c r="A135" s="48">
        <f t="shared" si="20"/>
        <v>7</v>
      </c>
      <c r="B135" s="48">
        <f t="shared" si="20"/>
        <v>118</v>
      </c>
      <c r="C135" s="45">
        <v>2012</v>
      </c>
      <c r="D135" s="47" t="s">
        <v>254</v>
      </c>
    </row>
    <row r="136" spans="1:4">
      <c r="A136" s="48">
        <f t="shared" si="20"/>
        <v>8</v>
      </c>
      <c r="B136" s="48">
        <f t="shared" si="20"/>
        <v>119</v>
      </c>
      <c r="C136" s="45">
        <v>2012</v>
      </c>
      <c r="D136" s="47" t="s">
        <v>255</v>
      </c>
    </row>
    <row r="137" spans="1:4">
      <c r="A137" s="48">
        <f t="shared" si="20"/>
        <v>9</v>
      </c>
      <c r="B137" s="48">
        <f t="shared" si="20"/>
        <v>120</v>
      </c>
      <c r="C137" s="45">
        <v>2012</v>
      </c>
      <c r="D137" s="49" t="s">
        <v>256</v>
      </c>
    </row>
    <row r="138" spans="1:4" ht="15.75" customHeight="1">
      <c r="A138" s="57">
        <v>2013</v>
      </c>
      <c r="B138" s="58"/>
      <c r="C138" s="58"/>
      <c r="D138" s="58"/>
    </row>
    <row r="139" spans="1:4">
      <c r="A139" s="48">
        <v>1</v>
      </c>
      <c r="B139" s="48">
        <f>B137+1</f>
        <v>121</v>
      </c>
      <c r="C139" s="45">
        <v>2013</v>
      </c>
      <c r="D139" s="47" t="s">
        <v>257</v>
      </c>
    </row>
    <row r="140" spans="1:4">
      <c r="A140" s="52"/>
      <c r="B140" s="52"/>
      <c r="C140" s="52"/>
      <c r="D140" s="53"/>
    </row>
  </sheetData>
  <mergeCells count="1">
    <mergeCell ref="B1:D1"/>
  </mergeCells>
  <pageMargins left="0.9055118110236221" right="0.59055118110236227" top="0.78740157480314965" bottom="0.47244094488188981" header="0.35433070866141736" footer="0.27559055118110237"/>
  <pageSetup paperSize="9" scale="95" orientation="portrait" r:id="rId1"/>
  <headerFooter alignWithMargins="0"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6" tint="-0.249977111117893"/>
  </sheetPr>
  <dimension ref="A1:IW133"/>
  <sheetViews>
    <sheetView tabSelected="1" zoomScale="130" zoomScaleNormal="130" workbookViewId="0">
      <pane ySplit="5" topLeftCell="A113" activePane="bottomLeft" state="frozen"/>
      <selection pane="bottomLeft" activeCell="M119" sqref="M119"/>
    </sheetView>
  </sheetViews>
  <sheetFormatPr defaultRowHeight="15"/>
  <cols>
    <col min="1" max="1" width="4.140625" style="3" customWidth="1"/>
    <col min="2" max="2" width="8.42578125" style="3" customWidth="1"/>
    <col min="3" max="3" width="28.5703125" style="3" customWidth="1"/>
    <col min="4" max="4" width="54.28515625" style="3" customWidth="1"/>
    <col min="5" max="6" width="3.42578125" style="3" customWidth="1"/>
    <col min="7" max="7" width="4" style="3" customWidth="1"/>
    <col min="8" max="9" width="3.42578125" style="3" customWidth="1"/>
    <col min="10" max="10" width="6.7109375" style="3" customWidth="1"/>
    <col min="11" max="11" width="8.140625" style="3" customWidth="1"/>
    <col min="12" max="12" width="4" style="3" customWidth="1"/>
    <col min="13" max="13" width="28.140625" style="66" customWidth="1"/>
    <col min="14" max="14" width="9.85546875" style="37" hidden="1" customWidth="1"/>
    <col min="15" max="15" width="25.140625" style="3" customWidth="1"/>
    <col min="16" max="16384" width="9.140625" style="3"/>
  </cols>
  <sheetData>
    <row r="1" spans="1:257" ht="15" customHeight="1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4"/>
      <c r="N1" s="94"/>
      <c r="O1" s="2"/>
    </row>
    <row r="2" spans="1:257">
      <c r="A2" s="4"/>
      <c r="B2" s="4"/>
      <c r="C2" s="4"/>
      <c r="D2" s="4"/>
      <c r="E2" s="4"/>
      <c r="F2" s="2"/>
      <c r="G2" s="2"/>
      <c r="H2" s="2"/>
      <c r="I2" s="2"/>
      <c r="J2" s="2"/>
      <c r="K2" s="78"/>
      <c r="L2" s="2"/>
      <c r="M2" s="4"/>
      <c r="N2" s="94"/>
      <c r="O2" s="2"/>
    </row>
    <row r="3" spans="1:257">
      <c r="A3" s="119" t="s">
        <v>1</v>
      </c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</row>
    <row r="4" spans="1:257" ht="15.75" thickBo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M4" s="62"/>
      <c r="N4" s="95"/>
      <c r="O4" s="7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</row>
    <row r="5" spans="1:257" ht="54.75" thickBot="1">
      <c r="A5" s="8" t="s">
        <v>2</v>
      </c>
      <c r="B5" s="9" t="s">
        <v>3</v>
      </c>
      <c r="C5" s="10" t="s">
        <v>4</v>
      </c>
      <c r="D5" s="10" t="s">
        <v>5</v>
      </c>
      <c r="E5" s="11" t="s">
        <v>6</v>
      </c>
      <c r="F5" s="11" t="s">
        <v>7</v>
      </c>
      <c r="G5" s="11" t="s">
        <v>8</v>
      </c>
      <c r="H5" s="11" t="s">
        <v>9</v>
      </c>
      <c r="I5" s="11" t="s">
        <v>10</v>
      </c>
      <c r="J5" s="11" t="s">
        <v>11</v>
      </c>
      <c r="K5" s="11" t="s">
        <v>12</v>
      </c>
      <c r="L5" s="85" t="s">
        <v>13</v>
      </c>
      <c r="M5" s="12" t="s">
        <v>14</v>
      </c>
      <c r="N5" s="101" t="s">
        <v>357</v>
      </c>
      <c r="O5" s="13" t="s">
        <v>15</v>
      </c>
    </row>
    <row r="6" spans="1:257" ht="4.5" customHeight="1">
      <c r="A6" s="14"/>
      <c r="B6" s="14"/>
      <c r="C6" s="15"/>
      <c r="D6" s="15"/>
      <c r="E6" s="16"/>
      <c r="F6" s="16"/>
      <c r="G6" s="16"/>
      <c r="H6" s="16"/>
      <c r="I6" s="16"/>
      <c r="J6" s="16"/>
      <c r="K6" s="16"/>
      <c r="L6" s="86"/>
      <c r="M6" s="16"/>
      <c r="N6" s="102"/>
      <c r="O6" s="15"/>
    </row>
    <row r="7" spans="1:257" ht="13.5" customHeight="1">
      <c r="A7" s="117">
        <v>2013</v>
      </c>
      <c r="B7" s="118"/>
      <c r="C7" s="59"/>
      <c r="D7" s="59"/>
      <c r="E7" s="60"/>
      <c r="F7" s="60"/>
      <c r="G7" s="60"/>
      <c r="H7" s="60"/>
      <c r="I7" s="60"/>
      <c r="J7" s="60"/>
      <c r="K7" s="60"/>
      <c r="L7" s="87"/>
      <c r="M7" s="60"/>
      <c r="N7" s="91"/>
      <c r="O7" s="61"/>
    </row>
    <row r="8" spans="1:257">
      <c r="A8" s="73">
        <v>1</v>
      </c>
      <c r="B8" s="73">
        <v>122</v>
      </c>
      <c r="C8" s="79" t="s">
        <v>16</v>
      </c>
      <c r="D8" s="17" t="s">
        <v>17</v>
      </c>
      <c r="E8" s="18" t="s">
        <v>18</v>
      </c>
      <c r="F8" s="18" t="s">
        <v>18</v>
      </c>
      <c r="G8" s="18" t="s">
        <v>18</v>
      </c>
      <c r="H8" s="18" t="s">
        <v>18</v>
      </c>
      <c r="I8" s="18" t="s">
        <v>18</v>
      </c>
      <c r="J8" s="19" t="s">
        <v>19</v>
      </c>
      <c r="K8" s="19" t="s">
        <v>18</v>
      </c>
      <c r="L8" s="88" t="s">
        <v>20</v>
      </c>
      <c r="M8" s="30" t="s">
        <v>21</v>
      </c>
      <c r="N8" s="96" t="s">
        <v>358</v>
      </c>
      <c r="O8" s="20"/>
    </row>
    <row r="9" spans="1:257">
      <c r="A9" s="73">
        <v>2</v>
      </c>
      <c r="B9" s="73">
        <v>123</v>
      </c>
      <c r="C9" s="79" t="s">
        <v>22</v>
      </c>
      <c r="D9" s="17" t="s">
        <v>23</v>
      </c>
      <c r="E9" s="18" t="s">
        <v>18</v>
      </c>
      <c r="F9" s="18" t="s">
        <v>18</v>
      </c>
      <c r="G9" s="18" t="s">
        <v>18</v>
      </c>
      <c r="H9" s="18" t="s">
        <v>18</v>
      </c>
      <c r="I9" s="18" t="s">
        <v>18</v>
      </c>
      <c r="J9" s="19" t="s">
        <v>19</v>
      </c>
      <c r="K9" s="19" t="s">
        <v>18</v>
      </c>
      <c r="L9" s="88" t="s">
        <v>20</v>
      </c>
      <c r="M9" s="30" t="s">
        <v>24</v>
      </c>
      <c r="N9" s="96" t="s">
        <v>358</v>
      </c>
      <c r="O9" s="20"/>
    </row>
    <row r="10" spans="1:257" ht="30">
      <c r="A10" s="73">
        <v>3</v>
      </c>
      <c r="B10" s="73">
        <v>124</v>
      </c>
      <c r="C10" s="31" t="s">
        <v>25</v>
      </c>
      <c r="D10" s="21" t="s">
        <v>26</v>
      </c>
      <c r="E10" s="18" t="s">
        <v>18</v>
      </c>
      <c r="F10" s="18" t="s">
        <v>18</v>
      </c>
      <c r="G10" s="18" t="s">
        <v>80</v>
      </c>
      <c r="H10" s="18" t="s">
        <v>80</v>
      </c>
      <c r="I10" s="18" t="s">
        <v>80</v>
      </c>
      <c r="J10" s="22" t="s">
        <v>28</v>
      </c>
      <c r="K10" s="23" t="s">
        <v>80</v>
      </c>
      <c r="L10" s="88" t="s">
        <v>20</v>
      </c>
      <c r="M10" s="113" t="s">
        <v>81</v>
      </c>
      <c r="N10" s="96"/>
      <c r="O10" s="24"/>
    </row>
    <row r="11" spans="1:257">
      <c r="A11" s="73">
        <v>4</v>
      </c>
      <c r="B11" s="73">
        <v>125</v>
      </c>
      <c r="C11" s="31" t="s">
        <v>29</v>
      </c>
      <c r="D11" s="21" t="s">
        <v>30</v>
      </c>
      <c r="E11" s="18" t="s">
        <v>18</v>
      </c>
      <c r="F11" s="18" t="s">
        <v>18</v>
      </c>
      <c r="G11" s="18" t="s">
        <v>18</v>
      </c>
      <c r="H11" s="18" t="s">
        <v>18</v>
      </c>
      <c r="I11" s="18" t="s">
        <v>18</v>
      </c>
      <c r="J11" s="22" t="s">
        <v>31</v>
      </c>
      <c r="K11" s="19" t="s">
        <v>18</v>
      </c>
      <c r="L11" s="88" t="s">
        <v>20</v>
      </c>
      <c r="M11" s="30" t="s">
        <v>32</v>
      </c>
      <c r="N11" s="96" t="s">
        <v>27</v>
      </c>
      <c r="O11" s="20"/>
      <c r="P11" s="25"/>
    </row>
    <row r="12" spans="1:257" ht="30">
      <c r="A12" s="73">
        <v>5</v>
      </c>
      <c r="B12" s="73">
        <v>126</v>
      </c>
      <c r="C12" s="31" t="s">
        <v>33</v>
      </c>
      <c r="D12" s="21" t="s">
        <v>34</v>
      </c>
      <c r="E12" s="18" t="s">
        <v>18</v>
      </c>
      <c r="F12" s="18" t="s">
        <v>18</v>
      </c>
      <c r="G12" s="18" t="s">
        <v>18</v>
      </c>
      <c r="H12" s="18" t="s">
        <v>18</v>
      </c>
      <c r="I12" s="18" t="s">
        <v>18</v>
      </c>
      <c r="J12" s="22" t="s">
        <v>35</v>
      </c>
      <c r="K12" s="18" t="s">
        <v>18</v>
      </c>
      <c r="L12" s="88" t="s">
        <v>20</v>
      </c>
      <c r="M12" s="30" t="s">
        <v>36</v>
      </c>
      <c r="N12" s="96" t="s">
        <v>27</v>
      </c>
      <c r="O12" s="20"/>
      <c r="P12" s="25"/>
    </row>
    <row r="13" spans="1:257">
      <c r="A13" s="73">
        <v>6</v>
      </c>
      <c r="B13" s="73">
        <v>127</v>
      </c>
      <c r="C13" s="31" t="s">
        <v>37</v>
      </c>
      <c r="D13" s="21" t="s">
        <v>38</v>
      </c>
      <c r="E13" s="18" t="s">
        <v>18</v>
      </c>
      <c r="F13" s="18" t="s">
        <v>18</v>
      </c>
      <c r="G13" s="18" t="s">
        <v>18</v>
      </c>
      <c r="H13" s="18" t="s">
        <v>18</v>
      </c>
      <c r="I13" s="18" t="s">
        <v>18</v>
      </c>
      <c r="J13" s="22" t="s">
        <v>31</v>
      </c>
      <c r="K13" s="18" t="s">
        <v>18</v>
      </c>
      <c r="L13" s="88" t="s">
        <v>20</v>
      </c>
      <c r="M13" s="30" t="s">
        <v>39</v>
      </c>
      <c r="N13" s="96" t="s">
        <v>27</v>
      </c>
      <c r="O13" s="20"/>
    </row>
    <row r="14" spans="1:257" ht="13.5" customHeight="1">
      <c r="A14" s="117">
        <v>2014</v>
      </c>
      <c r="B14" s="118"/>
      <c r="C14" s="59"/>
      <c r="D14" s="59"/>
      <c r="E14" s="60"/>
      <c r="F14" s="60"/>
      <c r="G14" s="60"/>
      <c r="H14" s="60"/>
      <c r="I14" s="60"/>
      <c r="J14" s="60"/>
      <c r="K14" s="60"/>
      <c r="L14" s="87"/>
      <c r="M14" s="63"/>
      <c r="N14" s="91"/>
      <c r="O14" s="61"/>
    </row>
    <row r="15" spans="1:257">
      <c r="A15" s="73">
        <v>1</v>
      </c>
      <c r="B15" s="73">
        <v>128</v>
      </c>
      <c r="C15" s="31" t="s">
        <v>40</v>
      </c>
      <c r="D15" s="17" t="s">
        <v>41</v>
      </c>
      <c r="E15" s="18" t="s">
        <v>18</v>
      </c>
      <c r="F15" s="18" t="s">
        <v>18</v>
      </c>
      <c r="G15" s="18" t="s">
        <v>18</v>
      </c>
      <c r="H15" s="18" t="s">
        <v>18</v>
      </c>
      <c r="I15" s="18" t="s">
        <v>18</v>
      </c>
      <c r="J15" s="19" t="s">
        <v>42</v>
      </c>
      <c r="K15" s="19" t="s">
        <v>18</v>
      </c>
      <c r="L15" s="88" t="s">
        <v>20</v>
      </c>
      <c r="M15" s="30" t="s">
        <v>43</v>
      </c>
      <c r="N15" s="96" t="s">
        <v>27</v>
      </c>
      <c r="O15" s="20"/>
    </row>
    <row r="16" spans="1:257">
      <c r="A16" s="73">
        <f>A15+1</f>
        <v>2</v>
      </c>
      <c r="B16" s="73">
        <f>B15+1</f>
        <v>129</v>
      </c>
      <c r="C16" s="80" t="s">
        <v>44</v>
      </c>
      <c r="D16" s="17" t="s">
        <v>45</v>
      </c>
      <c r="E16" s="18" t="s">
        <v>18</v>
      </c>
      <c r="F16" s="18" t="s">
        <v>18</v>
      </c>
      <c r="G16" s="18" t="s">
        <v>18</v>
      </c>
      <c r="H16" s="18" t="s">
        <v>18</v>
      </c>
      <c r="I16" s="18" t="s">
        <v>18</v>
      </c>
      <c r="J16" s="19" t="s">
        <v>46</v>
      </c>
      <c r="K16" s="18" t="s">
        <v>18</v>
      </c>
      <c r="L16" s="88" t="s">
        <v>20</v>
      </c>
      <c r="M16" s="28" t="s">
        <v>47</v>
      </c>
      <c r="N16" s="96" t="s">
        <v>27</v>
      </c>
      <c r="O16" s="20"/>
    </row>
    <row r="17" spans="1:16">
      <c r="A17" s="73">
        <f t="shared" ref="A17:B53" si="0">A16+1</f>
        <v>3</v>
      </c>
      <c r="B17" s="73">
        <f>B16+1</f>
        <v>130</v>
      </c>
      <c r="C17" s="81" t="s">
        <v>48</v>
      </c>
      <c r="D17" s="26" t="s">
        <v>49</v>
      </c>
      <c r="E17" s="18" t="s">
        <v>18</v>
      </c>
      <c r="F17" s="18" t="s">
        <v>18</v>
      </c>
      <c r="G17" s="18" t="s">
        <v>18</v>
      </c>
      <c r="H17" s="18" t="s">
        <v>18</v>
      </c>
      <c r="I17" s="18" t="s">
        <v>18</v>
      </c>
      <c r="J17" s="22" t="s">
        <v>50</v>
      </c>
      <c r="K17" s="19" t="s">
        <v>18</v>
      </c>
      <c r="L17" s="88" t="s">
        <v>20</v>
      </c>
      <c r="M17" s="28" t="s">
        <v>51</v>
      </c>
      <c r="N17" s="96" t="s">
        <v>27</v>
      </c>
      <c r="O17" s="20"/>
    </row>
    <row r="18" spans="1:16">
      <c r="A18" s="73">
        <f t="shared" si="0"/>
        <v>4</v>
      </c>
      <c r="B18" s="73">
        <v>131</v>
      </c>
      <c r="C18" s="31" t="s">
        <v>52</v>
      </c>
      <c r="D18" s="21" t="s">
        <v>53</v>
      </c>
      <c r="E18" s="18" t="s">
        <v>18</v>
      </c>
      <c r="F18" s="18" t="s">
        <v>18</v>
      </c>
      <c r="G18" s="18" t="s">
        <v>18</v>
      </c>
      <c r="H18" s="18" t="s">
        <v>18</v>
      </c>
      <c r="I18" s="18" t="s">
        <v>18</v>
      </c>
      <c r="J18" s="22" t="s">
        <v>42</v>
      </c>
      <c r="K18" s="19" t="s">
        <v>18</v>
      </c>
      <c r="L18" s="88" t="s">
        <v>20</v>
      </c>
      <c r="M18" s="67" t="s">
        <v>54</v>
      </c>
      <c r="N18" s="96" t="s">
        <v>27</v>
      </c>
      <c r="O18" s="20"/>
      <c r="P18" s="25"/>
    </row>
    <row r="19" spans="1:16">
      <c r="A19" s="73">
        <f t="shared" si="0"/>
        <v>5</v>
      </c>
      <c r="B19" s="73">
        <v>132</v>
      </c>
      <c r="C19" s="31" t="s">
        <v>55</v>
      </c>
      <c r="D19" s="21" t="s">
        <v>56</v>
      </c>
      <c r="E19" s="18" t="s">
        <v>18</v>
      </c>
      <c r="F19" s="18" t="s">
        <v>18</v>
      </c>
      <c r="G19" s="18" t="s">
        <v>18</v>
      </c>
      <c r="H19" s="18" t="s">
        <v>18</v>
      </c>
      <c r="I19" s="18" t="s">
        <v>18</v>
      </c>
      <c r="J19" s="22" t="s">
        <v>57</v>
      </c>
      <c r="K19" s="29" t="s">
        <v>18</v>
      </c>
      <c r="L19" s="88" t="s">
        <v>20</v>
      </c>
      <c r="M19" s="67" t="s">
        <v>377</v>
      </c>
      <c r="N19" s="96" t="s">
        <v>27</v>
      </c>
      <c r="O19" s="20"/>
      <c r="P19" s="25"/>
    </row>
    <row r="20" spans="1:16">
      <c r="A20" s="73">
        <f t="shared" si="0"/>
        <v>6</v>
      </c>
      <c r="B20" s="73">
        <v>133</v>
      </c>
      <c r="C20" s="31" t="s">
        <v>58</v>
      </c>
      <c r="D20" s="21" t="s">
        <v>59</v>
      </c>
      <c r="E20" s="18" t="s">
        <v>18</v>
      </c>
      <c r="F20" s="18" t="s">
        <v>18</v>
      </c>
      <c r="G20" s="18" t="s">
        <v>18</v>
      </c>
      <c r="H20" s="18" t="s">
        <v>18</v>
      </c>
      <c r="I20" s="18" t="s">
        <v>18</v>
      </c>
      <c r="J20" s="22" t="s">
        <v>60</v>
      </c>
      <c r="K20" s="18" t="s">
        <v>18</v>
      </c>
      <c r="L20" s="88" t="s">
        <v>20</v>
      </c>
      <c r="M20" s="30" t="s">
        <v>61</v>
      </c>
      <c r="N20" s="96" t="s">
        <v>27</v>
      </c>
      <c r="O20" s="20"/>
    </row>
    <row r="21" spans="1:16">
      <c r="A21" s="73">
        <f t="shared" si="0"/>
        <v>7</v>
      </c>
      <c r="B21" s="73">
        <v>134</v>
      </c>
      <c r="C21" s="31" t="s">
        <v>62</v>
      </c>
      <c r="D21" s="21" t="s">
        <v>63</v>
      </c>
      <c r="E21" s="18" t="s">
        <v>18</v>
      </c>
      <c r="F21" s="18" t="s">
        <v>18</v>
      </c>
      <c r="G21" s="18" t="s">
        <v>18</v>
      </c>
      <c r="H21" s="18" t="s">
        <v>18</v>
      </c>
      <c r="I21" s="18" t="s">
        <v>18</v>
      </c>
      <c r="J21" s="22" t="s">
        <v>60</v>
      </c>
      <c r="K21" s="18" t="s">
        <v>18</v>
      </c>
      <c r="L21" s="88" t="s">
        <v>20</v>
      </c>
      <c r="M21" s="30" t="s">
        <v>64</v>
      </c>
      <c r="N21" s="96" t="s">
        <v>27</v>
      </c>
      <c r="O21" s="20"/>
    </row>
    <row r="22" spans="1:16">
      <c r="A22" s="73">
        <f t="shared" si="0"/>
        <v>8</v>
      </c>
      <c r="B22" s="73">
        <v>135</v>
      </c>
      <c r="C22" s="31" t="s">
        <v>65</v>
      </c>
      <c r="D22" s="21" t="s">
        <v>66</v>
      </c>
      <c r="E22" s="18" t="s">
        <v>18</v>
      </c>
      <c r="F22" s="18" t="s">
        <v>18</v>
      </c>
      <c r="G22" s="18" t="s">
        <v>18</v>
      </c>
      <c r="H22" s="18" t="s">
        <v>18</v>
      </c>
      <c r="I22" s="18" t="s">
        <v>18</v>
      </c>
      <c r="J22" s="22" t="s">
        <v>67</v>
      </c>
      <c r="K22" s="18" t="s">
        <v>18</v>
      </c>
      <c r="L22" s="88" t="s">
        <v>20</v>
      </c>
      <c r="M22" s="67" t="s">
        <v>68</v>
      </c>
      <c r="N22" s="96" t="s">
        <v>27</v>
      </c>
      <c r="O22" s="20"/>
    </row>
    <row r="23" spans="1:16">
      <c r="A23" s="73">
        <f t="shared" si="0"/>
        <v>9</v>
      </c>
      <c r="B23" s="73">
        <v>136</v>
      </c>
      <c r="C23" s="31" t="s">
        <v>69</v>
      </c>
      <c r="D23" s="21" t="s">
        <v>70</v>
      </c>
      <c r="E23" s="18" t="s">
        <v>18</v>
      </c>
      <c r="F23" s="18" t="s">
        <v>18</v>
      </c>
      <c r="G23" s="18" t="s">
        <v>18</v>
      </c>
      <c r="H23" s="18" t="s">
        <v>18</v>
      </c>
      <c r="I23" s="18" t="s">
        <v>18</v>
      </c>
      <c r="J23" s="22" t="s">
        <v>60</v>
      </c>
      <c r="K23" s="18" t="s">
        <v>18</v>
      </c>
      <c r="L23" s="88" t="s">
        <v>20</v>
      </c>
      <c r="M23" s="67" t="s">
        <v>71</v>
      </c>
      <c r="N23" s="96" t="s">
        <v>27</v>
      </c>
      <c r="O23" s="20"/>
    </row>
    <row r="24" spans="1:16">
      <c r="A24" s="73">
        <f t="shared" si="0"/>
        <v>10</v>
      </c>
      <c r="B24" s="73">
        <v>137</v>
      </c>
      <c r="C24" s="31" t="s">
        <v>72</v>
      </c>
      <c r="D24" s="21" t="s">
        <v>73</v>
      </c>
      <c r="E24" s="18" t="s">
        <v>18</v>
      </c>
      <c r="F24" s="18" t="s">
        <v>18</v>
      </c>
      <c r="G24" s="18" t="s">
        <v>18</v>
      </c>
      <c r="H24" s="18" t="s">
        <v>18</v>
      </c>
      <c r="I24" s="18" t="s">
        <v>18</v>
      </c>
      <c r="J24" s="22" t="s">
        <v>60</v>
      </c>
      <c r="K24" s="18" t="s">
        <v>18</v>
      </c>
      <c r="L24" s="88" t="s">
        <v>20</v>
      </c>
      <c r="M24" s="67" t="s">
        <v>74</v>
      </c>
      <c r="N24" s="96" t="s">
        <v>27</v>
      </c>
      <c r="O24" s="20"/>
    </row>
    <row r="25" spans="1:16" ht="13.5" customHeight="1">
      <c r="A25" s="117">
        <v>2015</v>
      </c>
      <c r="B25" s="118"/>
      <c r="C25" s="59"/>
      <c r="D25" s="59"/>
      <c r="E25" s="60"/>
      <c r="F25" s="60"/>
      <c r="G25" s="60"/>
      <c r="H25" s="60"/>
      <c r="I25" s="60"/>
      <c r="J25" s="60"/>
      <c r="K25" s="60"/>
      <c r="L25" s="87"/>
      <c r="M25" s="63"/>
      <c r="N25" s="91"/>
      <c r="O25" s="61"/>
    </row>
    <row r="26" spans="1:16">
      <c r="A26" s="73">
        <v>1</v>
      </c>
      <c r="B26" s="73">
        <v>138</v>
      </c>
      <c r="C26" s="31" t="s">
        <v>75</v>
      </c>
      <c r="D26" s="17" t="s">
        <v>76</v>
      </c>
      <c r="E26" s="18" t="s">
        <v>18</v>
      </c>
      <c r="F26" s="18" t="s">
        <v>18</v>
      </c>
      <c r="G26" s="18" t="s">
        <v>18</v>
      </c>
      <c r="H26" s="18" t="s">
        <v>18</v>
      </c>
      <c r="I26" s="18" t="s">
        <v>18</v>
      </c>
      <c r="J26" s="19" t="s">
        <v>57</v>
      </c>
      <c r="K26" s="19" t="s">
        <v>18</v>
      </c>
      <c r="L26" s="88" t="s">
        <v>20</v>
      </c>
      <c r="M26" s="28" t="s">
        <v>77</v>
      </c>
      <c r="N26" s="97" t="s">
        <v>358</v>
      </c>
      <c r="O26" s="20"/>
    </row>
    <row r="27" spans="1:16">
      <c r="A27" s="73">
        <f t="shared" si="0"/>
        <v>2</v>
      </c>
      <c r="B27" s="73">
        <v>139</v>
      </c>
      <c r="C27" s="80" t="s">
        <v>78</v>
      </c>
      <c r="D27" s="17" t="s">
        <v>79</v>
      </c>
      <c r="E27" s="18" t="s">
        <v>18</v>
      </c>
      <c r="F27" s="18" t="s">
        <v>18</v>
      </c>
      <c r="G27" s="18" t="s">
        <v>80</v>
      </c>
      <c r="H27" s="18" t="s">
        <v>80</v>
      </c>
      <c r="I27" s="18" t="s">
        <v>80</v>
      </c>
      <c r="J27" s="19" t="s">
        <v>35</v>
      </c>
      <c r="K27" s="23" t="s">
        <v>80</v>
      </c>
      <c r="L27" s="88" t="s">
        <v>80</v>
      </c>
      <c r="M27" s="111" t="s">
        <v>81</v>
      </c>
      <c r="N27" s="99" t="s">
        <v>133</v>
      </c>
      <c r="O27" s="20"/>
    </row>
    <row r="28" spans="1:16">
      <c r="A28" s="73">
        <f t="shared" si="0"/>
        <v>3</v>
      </c>
      <c r="B28" s="73">
        <v>140</v>
      </c>
      <c r="C28" s="80" t="s">
        <v>82</v>
      </c>
      <c r="D28" s="26" t="s">
        <v>83</v>
      </c>
      <c r="E28" s="18" t="s">
        <v>18</v>
      </c>
      <c r="F28" s="18" t="s">
        <v>18</v>
      </c>
      <c r="G28" s="18" t="s">
        <v>18</v>
      </c>
      <c r="H28" s="18" t="s">
        <v>18</v>
      </c>
      <c r="I28" s="18" t="s">
        <v>18</v>
      </c>
      <c r="J28" s="22" t="s">
        <v>60</v>
      </c>
      <c r="K28" s="19" t="s">
        <v>18</v>
      </c>
      <c r="L28" s="88" t="s">
        <v>20</v>
      </c>
      <c r="M28" s="28" t="s">
        <v>84</v>
      </c>
      <c r="N28" s="97" t="s">
        <v>27</v>
      </c>
      <c r="O28" s="20"/>
    </row>
    <row r="29" spans="1:16">
      <c r="A29" s="73">
        <f t="shared" si="0"/>
        <v>4</v>
      </c>
      <c r="B29" s="73">
        <v>141</v>
      </c>
      <c r="C29" s="80" t="s">
        <v>85</v>
      </c>
      <c r="D29" s="21" t="s">
        <v>86</v>
      </c>
      <c r="E29" s="18" t="s">
        <v>18</v>
      </c>
      <c r="F29" s="18" t="s">
        <v>18</v>
      </c>
      <c r="G29" s="18" t="s">
        <v>18</v>
      </c>
      <c r="H29" s="18" t="s">
        <v>18</v>
      </c>
      <c r="I29" s="18" t="s">
        <v>18</v>
      </c>
      <c r="J29" s="22" t="s">
        <v>87</v>
      </c>
      <c r="K29" s="19" t="s">
        <v>18</v>
      </c>
      <c r="L29" s="88" t="s">
        <v>20</v>
      </c>
      <c r="M29" s="28" t="s">
        <v>88</v>
      </c>
      <c r="N29" s="97" t="s">
        <v>27</v>
      </c>
      <c r="O29" s="20"/>
      <c r="P29" s="25"/>
    </row>
    <row r="30" spans="1:16">
      <c r="A30" s="73">
        <f t="shared" si="0"/>
        <v>5</v>
      </c>
      <c r="B30" s="73">
        <v>142</v>
      </c>
      <c r="C30" s="31" t="s">
        <v>89</v>
      </c>
      <c r="D30" s="21" t="s">
        <v>90</v>
      </c>
      <c r="E30" s="18" t="s">
        <v>18</v>
      </c>
      <c r="F30" s="18" t="s">
        <v>18</v>
      </c>
      <c r="G30" s="18" t="s">
        <v>80</v>
      </c>
      <c r="H30" s="18" t="s">
        <v>80</v>
      </c>
      <c r="I30" s="18" t="s">
        <v>80</v>
      </c>
      <c r="J30" s="22" t="s">
        <v>60</v>
      </c>
      <c r="K30" s="23" t="s">
        <v>80</v>
      </c>
      <c r="L30" s="88" t="s">
        <v>20</v>
      </c>
      <c r="M30" s="111" t="s">
        <v>81</v>
      </c>
      <c r="N30" s="100" t="s">
        <v>133</v>
      </c>
      <c r="O30" s="20"/>
      <c r="P30" s="25"/>
    </row>
    <row r="31" spans="1:16" ht="13.5" customHeight="1">
      <c r="A31" s="117">
        <v>2016</v>
      </c>
      <c r="B31" s="118"/>
      <c r="C31" s="59"/>
      <c r="D31" s="59"/>
      <c r="E31" s="60"/>
      <c r="F31" s="60"/>
      <c r="G31" s="60"/>
      <c r="H31" s="60"/>
      <c r="I31" s="60"/>
      <c r="J31" s="60"/>
      <c r="K31" s="60"/>
      <c r="L31" s="87"/>
      <c r="M31" s="63"/>
      <c r="N31" s="91"/>
      <c r="O31" s="61"/>
    </row>
    <row r="32" spans="1:16">
      <c r="A32" s="73">
        <v>1</v>
      </c>
      <c r="B32" s="73">
        <v>143</v>
      </c>
      <c r="C32" s="31" t="s">
        <v>91</v>
      </c>
      <c r="D32" s="17" t="s">
        <v>92</v>
      </c>
      <c r="E32" s="18" t="s">
        <v>18</v>
      </c>
      <c r="F32" s="18" t="s">
        <v>18</v>
      </c>
      <c r="G32" s="18" t="s">
        <v>18</v>
      </c>
      <c r="H32" s="18" t="s">
        <v>18</v>
      </c>
      <c r="I32" s="18" t="s">
        <v>18</v>
      </c>
      <c r="J32" s="19" t="s">
        <v>42</v>
      </c>
      <c r="K32" s="19" t="s">
        <v>18</v>
      </c>
      <c r="L32" s="88" t="s">
        <v>20</v>
      </c>
      <c r="M32" s="28" t="s">
        <v>93</v>
      </c>
      <c r="N32" s="97" t="s">
        <v>27</v>
      </c>
      <c r="O32" s="20"/>
    </row>
    <row r="33" spans="1:16">
      <c r="A33" s="73">
        <f t="shared" si="0"/>
        <v>2</v>
      </c>
      <c r="B33" s="73">
        <v>144</v>
      </c>
      <c r="C33" s="31" t="s">
        <v>94</v>
      </c>
      <c r="D33" s="17" t="s">
        <v>95</v>
      </c>
      <c r="E33" s="18" t="s">
        <v>18</v>
      </c>
      <c r="F33" s="18" t="s">
        <v>18</v>
      </c>
      <c r="G33" s="18" t="s">
        <v>18</v>
      </c>
      <c r="H33" s="18" t="s">
        <v>18</v>
      </c>
      <c r="I33" s="18" t="s">
        <v>18</v>
      </c>
      <c r="J33" s="19" t="s">
        <v>50</v>
      </c>
      <c r="K33" s="19" t="s">
        <v>18</v>
      </c>
      <c r="L33" s="88" t="s">
        <v>20</v>
      </c>
      <c r="M33" s="28" t="s">
        <v>96</v>
      </c>
      <c r="N33" s="97" t="s">
        <v>27</v>
      </c>
      <c r="O33" s="20"/>
    </row>
    <row r="34" spans="1:16" ht="30">
      <c r="A34" s="73">
        <f t="shared" si="0"/>
        <v>3</v>
      </c>
      <c r="B34" s="73">
        <v>145</v>
      </c>
      <c r="C34" s="31" t="s">
        <v>97</v>
      </c>
      <c r="D34" s="26" t="s">
        <v>98</v>
      </c>
      <c r="E34" s="18" t="s">
        <v>18</v>
      </c>
      <c r="F34" s="18" t="s">
        <v>18</v>
      </c>
      <c r="G34" s="18" t="s">
        <v>18</v>
      </c>
      <c r="H34" s="18" t="s">
        <v>18</v>
      </c>
      <c r="I34" s="18" t="s">
        <v>18</v>
      </c>
      <c r="J34" s="22" t="s">
        <v>99</v>
      </c>
      <c r="K34" s="18" t="s">
        <v>18</v>
      </c>
      <c r="L34" s="88" t="s">
        <v>20</v>
      </c>
      <c r="M34" s="28" t="s">
        <v>261</v>
      </c>
      <c r="N34" s="97" t="s">
        <v>27</v>
      </c>
      <c r="O34" s="20"/>
    </row>
    <row r="35" spans="1:16">
      <c r="A35" s="73">
        <f t="shared" si="0"/>
        <v>4</v>
      </c>
      <c r="B35" s="73">
        <v>146</v>
      </c>
      <c r="C35" s="31" t="s">
        <v>100</v>
      </c>
      <c r="D35" s="31" t="s">
        <v>101</v>
      </c>
      <c r="E35" s="18" t="s">
        <v>18</v>
      </c>
      <c r="F35" s="18" t="s">
        <v>18</v>
      </c>
      <c r="G35" s="18" t="s">
        <v>18</v>
      </c>
      <c r="H35" s="18" t="s">
        <v>18</v>
      </c>
      <c r="I35" s="18" t="s">
        <v>18</v>
      </c>
      <c r="J35" s="22" t="s">
        <v>60</v>
      </c>
      <c r="K35" s="18" t="s">
        <v>18</v>
      </c>
      <c r="L35" s="88" t="s">
        <v>20</v>
      </c>
      <c r="M35" s="28" t="s">
        <v>259</v>
      </c>
      <c r="N35" s="97" t="s">
        <v>27</v>
      </c>
      <c r="O35" s="20"/>
      <c r="P35" s="25"/>
    </row>
    <row r="36" spans="1:16">
      <c r="A36" s="73">
        <f t="shared" si="0"/>
        <v>5</v>
      </c>
      <c r="B36" s="73">
        <v>147</v>
      </c>
      <c r="C36" s="82" t="s">
        <v>102</v>
      </c>
      <c r="D36" s="32" t="s">
        <v>103</v>
      </c>
      <c r="E36" s="18" t="s">
        <v>18</v>
      </c>
      <c r="F36" s="18" t="s">
        <v>27</v>
      </c>
      <c r="G36" s="18" t="s">
        <v>27</v>
      </c>
      <c r="H36" s="18" t="s">
        <v>27</v>
      </c>
      <c r="I36" s="18" t="s">
        <v>27</v>
      </c>
      <c r="J36" s="18" t="s">
        <v>104</v>
      </c>
      <c r="K36" s="29" t="s">
        <v>18</v>
      </c>
      <c r="L36" s="88" t="s">
        <v>20</v>
      </c>
      <c r="M36" s="28" t="s">
        <v>299</v>
      </c>
      <c r="N36" s="97"/>
      <c r="O36" s="24"/>
      <c r="P36" s="25"/>
    </row>
    <row r="37" spans="1:16">
      <c r="A37" s="73">
        <f t="shared" si="0"/>
        <v>6</v>
      </c>
      <c r="B37" s="73">
        <v>148</v>
      </c>
      <c r="C37" s="31" t="s">
        <v>105</v>
      </c>
      <c r="D37" s="21" t="s">
        <v>106</v>
      </c>
      <c r="E37" s="18" t="s">
        <v>18</v>
      </c>
      <c r="F37" s="18" t="s">
        <v>18</v>
      </c>
      <c r="G37" s="18" t="s">
        <v>18</v>
      </c>
      <c r="H37" s="18" t="s">
        <v>18</v>
      </c>
      <c r="I37" s="18" t="s">
        <v>18</v>
      </c>
      <c r="J37" s="22" t="s">
        <v>60</v>
      </c>
      <c r="K37" s="29" t="s">
        <v>18</v>
      </c>
      <c r="L37" s="88" t="s">
        <v>20</v>
      </c>
      <c r="M37" s="28" t="s">
        <v>378</v>
      </c>
      <c r="N37" s="92"/>
      <c r="O37" s="24"/>
      <c r="P37" s="25"/>
    </row>
    <row r="38" spans="1:16">
      <c r="A38" s="73">
        <f t="shared" si="0"/>
        <v>7</v>
      </c>
      <c r="B38" s="73">
        <v>149</v>
      </c>
      <c r="C38" s="31" t="s">
        <v>107</v>
      </c>
      <c r="D38" s="31" t="s">
        <v>108</v>
      </c>
      <c r="E38" s="18" t="s">
        <v>18</v>
      </c>
      <c r="F38" s="18" t="s">
        <v>18</v>
      </c>
      <c r="G38" s="18" t="s">
        <v>18</v>
      </c>
      <c r="H38" s="18" t="s">
        <v>18</v>
      </c>
      <c r="I38" s="18" t="s">
        <v>18</v>
      </c>
      <c r="J38" s="22" t="s">
        <v>60</v>
      </c>
      <c r="K38" s="18" t="s">
        <v>18</v>
      </c>
      <c r="L38" s="88" t="s">
        <v>20</v>
      </c>
      <c r="M38" s="28" t="s">
        <v>260</v>
      </c>
      <c r="N38" s="97" t="s">
        <v>27</v>
      </c>
      <c r="O38" s="20"/>
    </row>
    <row r="39" spans="1:16">
      <c r="A39" s="73">
        <f t="shared" si="0"/>
        <v>8</v>
      </c>
      <c r="B39" s="73">
        <v>150</v>
      </c>
      <c r="C39" s="31" t="s">
        <v>109</v>
      </c>
      <c r="D39" s="21" t="s">
        <v>110</v>
      </c>
      <c r="E39" s="18" t="s">
        <v>80</v>
      </c>
      <c r="F39" s="18" t="s">
        <v>80</v>
      </c>
      <c r="G39" s="18" t="s">
        <v>80</v>
      </c>
      <c r="H39" s="18" t="s">
        <v>80</v>
      </c>
      <c r="I39" s="18" t="s">
        <v>80</v>
      </c>
      <c r="J39" s="18" t="s">
        <v>80</v>
      </c>
      <c r="K39" s="23" t="s">
        <v>80</v>
      </c>
      <c r="L39" s="18" t="s">
        <v>80</v>
      </c>
      <c r="M39" s="111" t="s">
        <v>81</v>
      </c>
      <c r="N39" s="97"/>
      <c r="O39" s="20"/>
    </row>
    <row r="40" spans="1:16">
      <c r="A40" s="73">
        <f t="shared" si="0"/>
        <v>9</v>
      </c>
      <c r="B40" s="73">
        <v>151</v>
      </c>
      <c r="C40" s="31" t="s">
        <v>111</v>
      </c>
      <c r="D40" s="31" t="s">
        <v>112</v>
      </c>
      <c r="E40" s="18" t="s">
        <v>18</v>
      </c>
      <c r="F40" s="18" t="s">
        <v>18</v>
      </c>
      <c r="G40" s="18" t="s">
        <v>18</v>
      </c>
      <c r="H40" s="18" t="s">
        <v>18</v>
      </c>
      <c r="I40" s="18" t="s">
        <v>18</v>
      </c>
      <c r="J40" s="22" t="s">
        <v>42</v>
      </c>
      <c r="K40" s="18" t="s">
        <v>18</v>
      </c>
      <c r="L40" s="88" t="s">
        <v>20</v>
      </c>
      <c r="M40" s="28" t="s">
        <v>113</v>
      </c>
      <c r="N40" s="97"/>
      <c r="O40" s="20"/>
    </row>
    <row r="41" spans="1:16">
      <c r="A41" s="73">
        <f t="shared" si="0"/>
        <v>10</v>
      </c>
      <c r="B41" s="73">
        <v>152</v>
      </c>
      <c r="C41" s="31" t="s">
        <v>114</v>
      </c>
      <c r="D41" s="21" t="s">
        <v>115</v>
      </c>
      <c r="E41" s="18" t="s">
        <v>18</v>
      </c>
      <c r="F41" s="18" t="s">
        <v>80</v>
      </c>
      <c r="G41" s="18" t="s">
        <v>80</v>
      </c>
      <c r="H41" s="18" t="s">
        <v>80</v>
      </c>
      <c r="I41" s="18" t="s">
        <v>80</v>
      </c>
      <c r="J41" s="22" t="s">
        <v>57</v>
      </c>
      <c r="K41" s="23" t="s">
        <v>80</v>
      </c>
      <c r="L41" s="88" t="s">
        <v>20</v>
      </c>
      <c r="M41" s="111" t="s">
        <v>81</v>
      </c>
      <c r="N41" s="97"/>
      <c r="O41" s="24"/>
    </row>
    <row r="42" spans="1:16">
      <c r="A42" s="73">
        <f t="shared" si="0"/>
        <v>11</v>
      </c>
      <c r="B42" s="73">
        <v>153</v>
      </c>
      <c r="C42" s="31" t="s">
        <v>116</v>
      </c>
      <c r="D42" s="21" t="s">
        <v>117</v>
      </c>
      <c r="E42" s="18" t="s">
        <v>18</v>
      </c>
      <c r="F42" s="18" t="s">
        <v>18</v>
      </c>
      <c r="G42" s="18" t="s">
        <v>18</v>
      </c>
      <c r="H42" s="18" t="s">
        <v>18</v>
      </c>
      <c r="I42" s="18" t="s">
        <v>18</v>
      </c>
      <c r="J42" s="22" t="s">
        <v>104</v>
      </c>
      <c r="K42" s="18" t="s">
        <v>18</v>
      </c>
      <c r="L42" s="88" t="s">
        <v>118</v>
      </c>
      <c r="M42" s="67" t="s">
        <v>300</v>
      </c>
      <c r="N42" s="22"/>
      <c r="O42" s="20"/>
    </row>
    <row r="43" spans="1:16">
      <c r="A43" s="73">
        <f t="shared" si="0"/>
        <v>12</v>
      </c>
      <c r="B43" s="73">
        <v>154</v>
      </c>
      <c r="C43" s="31" t="s">
        <v>119</v>
      </c>
      <c r="D43" s="21" t="s">
        <v>120</v>
      </c>
      <c r="E43" s="18" t="s">
        <v>18</v>
      </c>
      <c r="F43" s="18" t="s">
        <v>18</v>
      </c>
      <c r="G43" s="18" t="s">
        <v>18</v>
      </c>
      <c r="H43" s="18" t="s">
        <v>18</v>
      </c>
      <c r="I43" s="18" t="s">
        <v>18</v>
      </c>
      <c r="J43" s="22" t="s">
        <v>60</v>
      </c>
      <c r="K43" s="18" t="s">
        <v>18</v>
      </c>
      <c r="L43" s="88" t="s">
        <v>20</v>
      </c>
      <c r="M43" s="28" t="s">
        <v>283</v>
      </c>
      <c r="N43" s="97"/>
      <c r="O43" s="20"/>
    </row>
    <row r="44" spans="1:16">
      <c r="A44" s="73">
        <f t="shared" si="0"/>
        <v>13</v>
      </c>
      <c r="B44" s="73">
        <v>155</v>
      </c>
      <c r="C44" s="31" t="s">
        <v>121</v>
      </c>
      <c r="D44" s="21" t="s">
        <v>122</v>
      </c>
      <c r="E44" s="18" t="s">
        <v>18</v>
      </c>
      <c r="F44" s="18" t="s">
        <v>18</v>
      </c>
      <c r="G44" s="18" t="s">
        <v>18</v>
      </c>
      <c r="H44" s="18" t="s">
        <v>18</v>
      </c>
      <c r="I44" s="18" t="s">
        <v>27</v>
      </c>
      <c r="J44" s="22" t="s">
        <v>99</v>
      </c>
      <c r="K44" s="29" t="s">
        <v>18</v>
      </c>
      <c r="L44" s="88" t="s">
        <v>20</v>
      </c>
      <c r="M44" s="107" t="s">
        <v>359</v>
      </c>
      <c r="N44" s="93"/>
      <c r="O44" s="24"/>
    </row>
    <row r="45" spans="1:16" ht="13.5" customHeight="1">
      <c r="A45" s="117">
        <v>2017</v>
      </c>
      <c r="B45" s="118"/>
      <c r="C45" s="59"/>
      <c r="D45" s="59"/>
      <c r="E45" s="60"/>
      <c r="F45" s="60"/>
      <c r="G45" s="60"/>
      <c r="H45" s="60"/>
      <c r="I45" s="60"/>
      <c r="J45" s="60"/>
      <c r="K45" s="60"/>
      <c r="L45" s="87"/>
      <c r="M45" s="63"/>
      <c r="N45" s="91"/>
      <c r="O45" s="61"/>
    </row>
    <row r="46" spans="1:16">
      <c r="A46" s="73">
        <v>1</v>
      </c>
      <c r="B46" s="73">
        <v>156</v>
      </c>
      <c r="C46" s="31" t="s">
        <v>123</v>
      </c>
      <c r="D46" s="17" t="s">
        <v>124</v>
      </c>
      <c r="E46" s="18" t="s">
        <v>18</v>
      </c>
      <c r="F46" s="18" t="s">
        <v>18</v>
      </c>
      <c r="G46" s="18" t="s">
        <v>18</v>
      </c>
      <c r="H46" s="18" t="s">
        <v>18</v>
      </c>
      <c r="I46" s="19" t="s">
        <v>18</v>
      </c>
      <c r="J46" s="19" t="s">
        <v>67</v>
      </c>
      <c r="K46" s="19" t="s">
        <v>18</v>
      </c>
      <c r="L46" s="88" t="s">
        <v>20</v>
      </c>
      <c r="M46" s="28" t="s">
        <v>284</v>
      </c>
      <c r="N46" s="97"/>
      <c r="O46" s="20"/>
    </row>
    <row r="47" spans="1:16">
      <c r="A47" s="73">
        <f t="shared" si="0"/>
        <v>2</v>
      </c>
      <c r="B47" s="73">
        <v>157</v>
      </c>
      <c r="C47" s="31" t="s">
        <v>125</v>
      </c>
      <c r="D47" s="17" t="s">
        <v>126</v>
      </c>
      <c r="E47" s="18" t="s">
        <v>18</v>
      </c>
      <c r="F47" s="18" t="s">
        <v>18</v>
      </c>
      <c r="G47" s="18" t="s">
        <v>18</v>
      </c>
      <c r="H47" s="18" t="s">
        <v>18</v>
      </c>
      <c r="I47" s="18" t="s">
        <v>18</v>
      </c>
      <c r="J47" s="19" t="s">
        <v>50</v>
      </c>
      <c r="K47" s="19" t="s">
        <v>18</v>
      </c>
      <c r="L47" s="88" t="s">
        <v>20</v>
      </c>
      <c r="M47" s="28" t="s">
        <v>302</v>
      </c>
      <c r="N47" s="97"/>
      <c r="O47" s="20"/>
    </row>
    <row r="48" spans="1:16">
      <c r="A48" s="73">
        <f t="shared" si="0"/>
        <v>3</v>
      </c>
      <c r="B48" s="73">
        <v>158</v>
      </c>
      <c r="C48" s="31" t="s">
        <v>262</v>
      </c>
      <c r="D48" s="17" t="s">
        <v>263</v>
      </c>
      <c r="E48" s="18" t="s">
        <v>18</v>
      </c>
      <c r="F48" s="18" t="s">
        <v>18</v>
      </c>
      <c r="G48" s="18" t="s">
        <v>18</v>
      </c>
      <c r="H48" s="18" t="s">
        <v>18</v>
      </c>
      <c r="I48" s="18" t="s">
        <v>18</v>
      </c>
      <c r="J48" s="19" t="s">
        <v>104</v>
      </c>
      <c r="K48" s="29" t="s">
        <v>18</v>
      </c>
      <c r="L48" s="88" t="s">
        <v>20</v>
      </c>
      <c r="M48" s="28" t="s">
        <v>303</v>
      </c>
      <c r="N48" s="97"/>
      <c r="O48" s="20"/>
    </row>
    <row r="49" spans="1:15">
      <c r="A49" s="73">
        <f t="shared" si="0"/>
        <v>4</v>
      </c>
      <c r="B49" s="73">
        <v>159</v>
      </c>
      <c r="C49" s="31" t="s">
        <v>264</v>
      </c>
      <c r="D49" s="17" t="s">
        <v>265</v>
      </c>
      <c r="E49" s="18" t="s">
        <v>18</v>
      </c>
      <c r="F49" s="18" t="s">
        <v>18</v>
      </c>
      <c r="G49" s="18" t="s">
        <v>18</v>
      </c>
      <c r="H49" s="18" t="s">
        <v>18</v>
      </c>
      <c r="I49" s="18" t="s">
        <v>27</v>
      </c>
      <c r="J49" s="19" t="s">
        <v>60</v>
      </c>
      <c r="K49" s="29" t="s">
        <v>18</v>
      </c>
      <c r="L49" s="88" t="s">
        <v>20</v>
      </c>
      <c r="M49" s="28" t="s">
        <v>364</v>
      </c>
      <c r="N49" s="97"/>
      <c r="O49" s="24"/>
    </row>
    <row r="50" spans="1:15">
      <c r="A50" s="73">
        <f t="shared" si="0"/>
        <v>5</v>
      </c>
      <c r="B50" s="73">
        <v>160</v>
      </c>
      <c r="C50" s="31" t="s">
        <v>266</v>
      </c>
      <c r="D50" s="17" t="s">
        <v>267</v>
      </c>
      <c r="E50" s="18" t="s">
        <v>18</v>
      </c>
      <c r="F50" s="18" t="s">
        <v>18</v>
      </c>
      <c r="G50" s="18" t="s">
        <v>18</v>
      </c>
      <c r="H50" s="18" t="s">
        <v>18</v>
      </c>
      <c r="I50" s="18" t="s">
        <v>18</v>
      </c>
      <c r="J50" s="19" t="s">
        <v>60</v>
      </c>
      <c r="K50" s="29" t="s">
        <v>18</v>
      </c>
      <c r="L50" s="88" t="s">
        <v>20</v>
      </c>
      <c r="M50" s="28" t="s">
        <v>285</v>
      </c>
      <c r="N50" s="97"/>
      <c r="O50" s="20"/>
    </row>
    <row r="51" spans="1:15">
      <c r="A51" s="73">
        <f t="shared" si="0"/>
        <v>6</v>
      </c>
      <c r="B51" s="73">
        <f>B50+1</f>
        <v>161</v>
      </c>
      <c r="C51" s="31" t="s">
        <v>271</v>
      </c>
      <c r="D51" s="17" t="s">
        <v>272</v>
      </c>
      <c r="E51" s="18" t="s">
        <v>18</v>
      </c>
      <c r="F51" s="18" t="s">
        <v>18</v>
      </c>
      <c r="G51" s="18" t="s">
        <v>18</v>
      </c>
      <c r="H51" s="18" t="s">
        <v>18</v>
      </c>
      <c r="I51" s="18" t="s">
        <v>18</v>
      </c>
      <c r="J51" s="19" t="s">
        <v>60</v>
      </c>
      <c r="K51" s="29" t="s">
        <v>18</v>
      </c>
      <c r="L51" s="88" t="s">
        <v>20</v>
      </c>
      <c r="M51" s="28" t="s">
        <v>363</v>
      </c>
      <c r="N51" s="97"/>
      <c r="O51" s="24"/>
    </row>
    <row r="52" spans="1:15" ht="30">
      <c r="A52" s="73">
        <f t="shared" si="0"/>
        <v>7</v>
      </c>
      <c r="B52" s="73">
        <f t="shared" si="0"/>
        <v>162</v>
      </c>
      <c r="C52" s="31" t="s">
        <v>268</v>
      </c>
      <c r="D52" s="17" t="s">
        <v>269</v>
      </c>
      <c r="E52" s="18" t="s">
        <v>18</v>
      </c>
      <c r="F52" s="18" t="s">
        <v>18</v>
      </c>
      <c r="G52" s="18" t="s">
        <v>18</v>
      </c>
      <c r="H52" s="18" t="s">
        <v>18</v>
      </c>
      <c r="I52" s="18" t="s">
        <v>18</v>
      </c>
      <c r="J52" s="19" t="s">
        <v>42</v>
      </c>
      <c r="K52" s="29" t="s">
        <v>18</v>
      </c>
      <c r="L52" s="88" t="s">
        <v>20</v>
      </c>
      <c r="M52" s="28" t="s">
        <v>286</v>
      </c>
      <c r="N52" s="97"/>
      <c r="O52" s="20"/>
    </row>
    <row r="53" spans="1:15">
      <c r="A53" s="73">
        <f t="shared" si="0"/>
        <v>8</v>
      </c>
      <c r="B53" s="73">
        <f t="shared" si="0"/>
        <v>163</v>
      </c>
      <c r="C53" s="31" t="s">
        <v>270</v>
      </c>
      <c r="D53" s="17" t="s">
        <v>287</v>
      </c>
      <c r="E53" s="18" t="s">
        <v>18</v>
      </c>
      <c r="F53" s="18" t="s">
        <v>18</v>
      </c>
      <c r="G53" s="18" t="s">
        <v>18</v>
      </c>
      <c r="H53" s="18" t="s">
        <v>18</v>
      </c>
      <c r="I53" s="18" t="s">
        <v>18</v>
      </c>
      <c r="J53" s="19" t="s">
        <v>67</v>
      </c>
      <c r="K53" s="29" t="s">
        <v>18</v>
      </c>
      <c r="L53" s="88" t="s">
        <v>20</v>
      </c>
      <c r="M53" s="28" t="s">
        <v>288</v>
      </c>
      <c r="N53" s="97"/>
      <c r="O53" s="20"/>
    </row>
    <row r="54" spans="1:15">
      <c r="A54" s="73">
        <f t="shared" ref="A54:B54" si="1">A53+1</f>
        <v>9</v>
      </c>
      <c r="B54" s="73">
        <f t="shared" si="1"/>
        <v>164</v>
      </c>
      <c r="C54" s="31" t="s">
        <v>279</v>
      </c>
      <c r="D54" s="17" t="s">
        <v>280</v>
      </c>
      <c r="E54" s="18" t="s">
        <v>18</v>
      </c>
      <c r="F54" s="18" t="s">
        <v>80</v>
      </c>
      <c r="G54" s="18" t="s">
        <v>80</v>
      </c>
      <c r="H54" s="18" t="s">
        <v>80</v>
      </c>
      <c r="I54" s="18" t="s">
        <v>80</v>
      </c>
      <c r="J54" s="19" t="s">
        <v>60</v>
      </c>
      <c r="K54" s="23" t="s">
        <v>80</v>
      </c>
      <c r="L54" s="88" t="s">
        <v>20</v>
      </c>
      <c r="M54" s="112" t="s">
        <v>81</v>
      </c>
      <c r="N54" s="97"/>
      <c r="O54" s="20"/>
    </row>
    <row r="55" spans="1:15">
      <c r="A55" s="73">
        <f t="shared" ref="A55:B55" si="2">A54+1</f>
        <v>10</v>
      </c>
      <c r="B55" s="73">
        <f t="shared" si="2"/>
        <v>165</v>
      </c>
      <c r="C55" s="31" t="s">
        <v>273</v>
      </c>
      <c r="D55" s="17" t="s">
        <v>274</v>
      </c>
      <c r="E55" s="18" t="s">
        <v>18</v>
      </c>
      <c r="F55" s="18" t="s">
        <v>27</v>
      </c>
      <c r="G55" s="18" t="s">
        <v>27</v>
      </c>
      <c r="H55" s="18" t="s">
        <v>27</v>
      </c>
      <c r="I55" s="18" t="s">
        <v>27</v>
      </c>
      <c r="J55" s="19" t="s">
        <v>99</v>
      </c>
      <c r="K55" s="23" t="s">
        <v>80</v>
      </c>
      <c r="L55" s="88" t="s">
        <v>20</v>
      </c>
      <c r="M55" s="112" t="s">
        <v>81</v>
      </c>
      <c r="N55" s="103"/>
      <c r="O55" s="20"/>
    </row>
    <row r="56" spans="1:15">
      <c r="A56" s="73">
        <f t="shared" ref="A56:B56" si="3">A55+1</f>
        <v>11</v>
      </c>
      <c r="B56" s="73">
        <f t="shared" si="3"/>
        <v>166</v>
      </c>
      <c r="C56" s="31" t="s">
        <v>275</v>
      </c>
      <c r="D56" s="17" t="s">
        <v>276</v>
      </c>
      <c r="E56" s="18" t="s">
        <v>18</v>
      </c>
      <c r="F56" s="18" t="s">
        <v>18</v>
      </c>
      <c r="G56" s="18" t="s">
        <v>18</v>
      </c>
      <c r="H56" s="18" t="s">
        <v>18</v>
      </c>
      <c r="I56" s="18" t="s">
        <v>18</v>
      </c>
      <c r="J56" s="19" t="s">
        <v>60</v>
      </c>
      <c r="K56" s="29" t="s">
        <v>18</v>
      </c>
      <c r="L56" s="88" t="s">
        <v>20</v>
      </c>
      <c r="M56" s="108" t="s">
        <v>365</v>
      </c>
      <c r="N56" s="103"/>
      <c r="O56" s="24"/>
    </row>
    <row r="57" spans="1:15">
      <c r="A57" s="73">
        <f t="shared" ref="A57:B57" si="4">A56+1</f>
        <v>12</v>
      </c>
      <c r="B57" s="73">
        <f t="shared" si="4"/>
        <v>167</v>
      </c>
      <c r="C57" s="31" t="s">
        <v>281</v>
      </c>
      <c r="D57" s="17" t="s">
        <v>282</v>
      </c>
      <c r="E57" s="18" t="s">
        <v>18</v>
      </c>
      <c r="F57" s="18" t="s">
        <v>18</v>
      </c>
      <c r="G57" s="18" t="s">
        <v>18</v>
      </c>
      <c r="H57" s="18" t="s">
        <v>18</v>
      </c>
      <c r="I57" s="18" t="s">
        <v>18</v>
      </c>
      <c r="J57" s="19" t="s">
        <v>99</v>
      </c>
      <c r="K57" s="29" t="s">
        <v>18</v>
      </c>
      <c r="L57" s="88" t="s">
        <v>20</v>
      </c>
      <c r="M57" s="28" t="s">
        <v>301</v>
      </c>
      <c r="N57" s="97"/>
      <c r="O57" s="20"/>
    </row>
    <row r="58" spans="1:15">
      <c r="A58" s="73">
        <f t="shared" ref="A58:B58" si="5">A57+1</f>
        <v>13</v>
      </c>
      <c r="B58" s="73">
        <f t="shared" si="5"/>
        <v>168</v>
      </c>
      <c r="C58" s="31" t="s">
        <v>277</v>
      </c>
      <c r="D58" s="17" t="s">
        <v>278</v>
      </c>
      <c r="E58" s="18" t="s">
        <v>18</v>
      </c>
      <c r="F58" s="18" t="s">
        <v>18</v>
      </c>
      <c r="G58" s="18" t="s">
        <v>18</v>
      </c>
      <c r="H58" s="18" t="s">
        <v>18</v>
      </c>
      <c r="I58" s="18" t="s">
        <v>18</v>
      </c>
      <c r="J58" s="19" t="s">
        <v>35</v>
      </c>
      <c r="K58" s="29" t="s">
        <v>18</v>
      </c>
      <c r="L58" s="88" t="s">
        <v>20</v>
      </c>
      <c r="M58" s="28" t="s">
        <v>343</v>
      </c>
      <c r="N58" s="97"/>
      <c r="O58" s="20"/>
    </row>
    <row r="59" spans="1:15" ht="13.5" customHeight="1">
      <c r="A59" s="117">
        <v>2018</v>
      </c>
      <c r="B59" s="118"/>
      <c r="C59" s="59"/>
      <c r="D59" s="59"/>
      <c r="E59" s="60"/>
      <c r="F59" s="60"/>
      <c r="G59" s="60"/>
      <c r="H59" s="60"/>
      <c r="I59" s="60"/>
      <c r="J59" s="60"/>
      <c r="K59" s="60"/>
      <c r="L59" s="87"/>
      <c r="M59" s="63"/>
      <c r="N59" s="91"/>
      <c r="O59" s="61"/>
    </row>
    <row r="60" spans="1:15" ht="30">
      <c r="A60" s="73">
        <f t="shared" ref="A60:B60" si="6">A58+1</f>
        <v>14</v>
      </c>
      <c r="B60" s="73">
        <f t="shared" si="6"/>
        <v>169</v>
      </c>
      <c r="C60" s="31" t="s">
        <v>290</v>
      </c>
      <c r="D60" s="17" t="s">
        <v>291</v>
      </c>
      <c r="E60" s="18" t="s">
        <v>18</v>
      </c>
      <c r="F60" s="18" t="s">
        <v>80</v>
      </c>
      <c r="G60" s="18" t="s">
        <v>80</v>
      </c>
      <c r="H60" s="18" t="s">
        <v>80</v>
      </c>
      <c r="I60" s="18" t="s">
        <v>80</v>
      </c>
      <c r="J60" s="19" t="s">
        <v>289</v>
      </c>
      <c r="K60" s="23" t="s">
        <v>80</v>
      </c>
      <c r="L60" s="88" t="s">
        <v>20</v>
      </c>
      <c r="M60" s="112" t="s">
        <v>81</v>
      </c>
      <c r="N60" s="104" t="s">
        <v>133</v>
      </c>
      <c r="O60" s="20" t="s">
        <v>319</v>
      </c>
    </row>
    <row r="61" spans="1:15">
      <c r="A61" s="73">
        <f t="shared" ref="A61:B61" si="7">A60+1</f>
        <v>15</v>
      </c>
      <c r="B61" s="73">
        <f t="shared" si="7"/>
        <v>170</v>
      </c>
      <c r="C61" s="31" t="s">
        <v>292</v>
      </c>
      <c r="D61" s="17" t="s">
        <v>293</v>
      </c>
      <c r="E61" s="18" t="s">
        <v>18</v>
      </c>
      <c r="F61" s="18" t="s">
        <v>18</v>
      </c>
      <c r="G61" s="18" t="s">
        <v>18</v>
      </c>
      <c r="H61" s="18" t="s">
        <v>18</v>
      </c>
      <c r="I61" s="18" t="s">
        <v>18</v>
      </c>
      <c r="J61" s="19" t="s">
        <v>60</v>
      </c>
      <c r="K61" s="29" t="s">
        <v>18</v>
      </c>
      <c r="L61" s="88" t="s">
        <v>20</v>
      </c>
      <c r="M61" s="28" t="s">
        <v>340</v>
      </c>
      <c r="N61" s="97"/>
      <c r="O61" s="20"/>
    </row>
    <row r="62" spans="1:15" ht="15" customHeight="1">
      <c r="A62" s="73">
        <f t="shared" ref="A62:B62" si="8">A61+1</f>
        <v>16</v>
      </c>
      <c r="B62" s="73">
        <f t="shared" si="8"/>
        <v>171</v>
      </c>
      <c r="C62" s="31" t="s">
        <v>294</v>
      </c>
      <c r="D62" s="17" t="s">
        <v>295</v>
      </c>
      <c r="E62" s="18" t="s">
        <v>18</v>
      </c>
      <c r="F62" s="18" t="s">
        <v>18</v>
      </c>
      <c r="G62" s="18" t="s">
        <v>18</v>
      </c>
      <c r="H62" s="18" t="s">
        <v>18</v>
      </c>
      <c r="I62" s="18" t="s">
        <v>18</v>
      </c>
      <c r="J62" s="19" t="s">
        <v>298</v>
      </c>
      <c r="K62" s="29" t="s">
        <v>18</v>
      </c>
      <c r="L62" s="88" t="s">
        <v>20</v>
      </c>
      <c r="M62" s="108" t="s">
        <v>366</v>
      </c>
      <c r="N62" s="103"/>
      <c r="O62" s="24"/>
    </row>
    <row r="63" spans="1:15" ht="30">
      <c r="A63" s="73">
        <f t="shared" ref="A63:B65" si="9">A62+1</f>
        <v>17</v>
      </c>
      <c r="B63" s="73">
        <f t="shared" si="9"/>
        <v>172</v>
      </c>
      <c r="C63" s="31" t="s">
        <v>296</v>
      </c>
      <c r="D63" s="17" t="s">
        <v>297</v>
      </c>
      <c r="E63" s="18" t="s">
        <v>18</v>
      </c>
      <c r="F63" s="18" t="s">
        <v>80</v>
      </c>
      <c r="G63" s="18" t="s">
        <v>80</v>
      </c>
      <c r="H63" s="18" t="s">
        <v>80</v>
      </c>
      <c r="I63" s="18" t="s">
        <v>80</v>
      </c>
      <c r="J63" s="19" t="s">
        <v>60</v>
      </c>
      <c r="K63" s="23" t="s">
        <v>322</v>
      </c>
      <c r="L63" s="88" t="s">
        <v>20</v>
      </c>
      <c r="M63" s="112"/>
      <c r="N63" s="104" t="s">
        <v>133</v>
      </c>
      <c r="O63" s="20"/>
    </row>
    <row r="64" spans="1:15">
      <c r="A64" s="73">
        <f t="shared" ref="A64:B66" si="10">A63+1</f>
        <v>18</v>
      </c>
      <c r="B64" s="73">
        <f t="shared" si="10"/>
        <v>173</v>
      </c>
      <c r="C64" s="31" t="s">
        <v>310</v>
      </c>
      <c r="D64" s="17" t="s">
        <v>311</v>
      </c>
      <c r="E64" s="18" t="s">
        <v>18</v>
      </c>
      <c r="F64" s="18" t="s">
        <v>18</v>
      </c>
      <c r="G64" s="18" t="s">
        <v>18</v>
      </c>
      <c r="H64" s="18" t="s">
        <v>18</v>
      </c>
      <c r="I64" s="18" t="s">
        <v>18</v>
      </c>
      <c r="J64" s="18" t="s">
        <v>99</v>
      </c>
      <c r="K64" s="29" t="s">
        <v>18</v>
      </c>
      <c r="L64" s="88" t="s">
        <v>20</v>
      </c>
      <c r="M64" s="28" t="s">
        <v>342</v>
      </c>
      <c r="N64" s="97"/>
      <c r="O64" s="20"/>
    </row>
    <row r="65" spans="1:15">
      <c r="A65" s="73">
        <f t="shared" si="10"/>
        <v>19</v>
      </c>
      <c r="B65" s="73">
        <f t="shared" si="9"/>
        <v>174</v>
      </c>
      <c r="C65" s="31" t="s">
        <v>305</v>
      </c>
      <c r="D65" s="17" t="s">
        <v>304</v>
      </c>
      <c r="E65" s="18" t="s">
        <v>18</v>
      </c>
      <c r="F65" s="18" t="s">
        <v>18</v>
      </c>
      <c r="G65" s="18" t="s">
        <v>18</v>
      </c>
      <c r="H65" s="18" t="s">
        <v>18</v>
      </c>
      <c r="I65" s="18" t="s">
        <v>18</v>
      </c>
      <c r="J65" s="19" t="s">
        <v>306</v>
      </c>
      <c r="K65" s="29" t="s">
        <v>18</v>
      </c>
      <c r="L65" s="88" t="s">
        <v>20</v>
      </c>
      <c r="M65" s="28" t="s">
        <v>379</v>
      </c>
      <c r="N65" s="103"/>
      <c r="O65" s="24"/>
    </row>
    <row r="66" spans="1:15">
      <c r="A66" s="73">
        <f t="shared" si="10"/>
        <v>20</v>
      </c>
      <c r="B66" s="73">
        <f t="shared" si="10"/>
        <v>175</v>
      </c>
      <c r="C66" s="31" t="s">
        <v>308</v>
      </c>
      <c r="D66" s="17" t="s">
        <v>307</v>
      </c>
      <c r="E66" s="18" t="s">
        <v>18</v>
      </c>
      <c r="F66" s="18" t="s">
        <v>18</v>
      </c>
      <c r="G66" s="18" t="s">
        <v>18</v>
      </c>
      <c r="H66" s="18" t="s">
        <v>18</v>
      </c>
      <c r="I66" s="18" t="s">
        <v>18</v>
      </c>
      <c r="J66" s="19" t="s">
        <v>298</v>
      </c>
      <c r="K66" s="29" t="s">
        <v>18</v>
      </c>
      <c r="L66" s="88" t="s">
        <v>20</v>
      </c>
      <c r="M66" s="108" t="s">
        <v>367</v>
      </c>
      <c r="N66" s="103"/>
      <c r="O66" s="24"/>
    </row>
    <row r="67" spans="1:15">
      <c r="A67" s="73">
        <f>A66+1</f>
        <v>21</v>
      </c>
      <c r="B67" s="73">
        <v>176</v>
      </c>
      <c r="C67" s="31" t="s">
        <v>313</v>
      </c>
      <c r="D67" s="17" t="s">
        <v>314</v>
      </c>
      <c r="E67" s="18" t="s">
        <v>18</v>
      </c>
      <c r="F67" s="18" t="s">
        <v>18</v>
      </c>
      <c r="G67" s="18" t="s">
        <v>18</v>
      </c>
      <c r="H67" s="18" t="s">
        <v>18</v>
      </c>
      <c r="I67" s="18" t="s">
        <v>18</v>
      </c>
      <c r="J67" s="19" t="s">
        <v>341</v>
      </c>
      <c r="K67" s="29" t="s">
        <v>18</v>
      </c>
      <c r="L67" s="88" t="s">
        <v>20</v>
      </c>
      <c r="M67" s="108" t="s">
        <v>360</v>
      </c>
      <c r="N67" s="103"/>
      <c r="O67" s="24"/>
    </row>
    <row r="68" spans="1:15">
      <c r="A68" s="73">
        <f>A67+1</f>
        <v>22</v>
      </c>
      <c r="B68" s="73">
        <f>B67+1</f>
        <v>177</v>
      </c>
      <c r="C68" s="31" t="s">
        <v>315</v>
      </c>
      <c r="D68" s="17" t="s">
        <v>316</v>
      </c>
      <c r="E68" s="18" t="s">
        <v>18</v>
      </c>
      <c r="F68" s="18" t="s">
        <v>18</v>
      </c>
      <c r="G68" s="18" t="s">
        <v>18</v>
      </c>
      <c r="H68" s="18" t="s">
        <v>18</v>
      </c>
      <c r="I68" s="18" t="s">
        <v>18</v>
      </c>
      <c r="J68" s="19" t="s">
        <v>306</v>
      </c>
      <c r="K68" s="29" t="s">
        <v>18</v>
      </c>
      <c r="L68" s="88" t="s">
        <v>20</v>
      </c>
      <c r="M68" s="28" t="s">
        <v>380</v>
      </c>
      <c r="N68" s="103"/>
      <c r="O68" s="20"/>
    </row>
    <row r="69" spans="1:15">
      <c r="A69" s="73"/>
      <c r="B69" s="73"/>
      <c r="C69" s="31"/>
      <c r="D69" s="21"/>
      <c r="E69" s="18"/>
      <c r="F69" s="18"/>
      <c r="G69" s="18"/>
      <c r="H69" s="18"/>
      <c r="I69" s="18"/>
      <c r="J69" s="33"/>
      <c r="K69" s="18"/>
      <c r="L69" s="89"/>
      <c r="M69" s="109"/>
      <c r="N69" s="105"/>
      <c r="O69" s="27"/>
    </row>
    <row r="70" spans="1:15" ht="13.5" customHeight="1">
      <c r="A70" s="117">
        <v>2019</v>
      </c>
      <c r="B70" s="118"/>
      <c r="C70" s="59"/>
      <c r="D70" s="59"/>
      <c r="E70" s="60"/>
      <c r="F70" s="60"/>
      <c r="G70" s="60"/>
      <c r="H70" s="60"/>
      <c r="I70" s="60"/>
      <c r="J70" s="60"/>
      <c r="K70" s="60"/>
      <c r="L70" s="87"/>
      <c r="M70" s="63"/>
      <c r="N70" s="91"/>
      <c r="O70" s="61"/>
    </row>
    <row r="71" spans="1:15">
      <c r="A71" s="73">
        <f>A68+1</f>
        <v>23</v>
      </c>
      <c r="B71" s="73">
        <f>B68+1</f>
        <v>178</v>
      </c>
      <c r="C71" s="31" t="s">
        <v>317</v>
      </c>
      <c r="D71" s="17" t="s">
        <v>318</v>
      </c>
      <c r="E71" s="18" t="s">
        <v>18</v>
      </c>
      <c r="F71" s="18" t="s">
        <v>18</v>
      </c>
      <c r="G71" s="18" t="s">
        <v>18</v>
      </c>
      <c r="H71" s="18" t="s">
        <v>18</v>
      </c>
      <c r="I71" s="18" t="s">
        <v>18</v>
      </c>
      <c r="J71" s="19" t="s">
        <v>31</v>
      </c>
      <c r="K71" s="29" t="s">
        <v>18</v>
      </c>
      <c r="L71" s="88" t="s">
        <v>20</v>
      </c>
      <c r="M71" s="108" t="s">
        <v>368</v>
      </c>
      <c r="N71" s="103"/>
      <c r="O71" s="24"/>
    </row>
    <row r="72" spans="1:15">
      <c r="A72" s="73">
        <f>A71+1</f>
        <v>24</v>
      </c>
      <c r="B72" s="73">
        <f>B71+1</f>
        <v>179</v>
      </c>
      <c r="C72" s="31" t="s">
        <v>312</v>
      </c>
      <c r="D72" s="17" t="s">
        <v>309</v>
      </c>
      <c r="E72" s="18" t="s">
        <v>18</v>
      </c>
      <c r="F72" s="18" t="s">
        <v>18</v>
      </c>
      <c r="G72" s="18" t="s">
        <v>18</v>
      </c>
      <c r="H72" s="18" t="s">
        <v>18</v>
      </c>
      <c r="I72" s="18" t="s">
        <v>18</v>
      </c>
      <c r="J72" s="19" t="s">
        <v>35</v>
      </c>
      <c r="K72" s="29" t="s">
        <v>18</v>
      </c>
      <c r="L72" s="88" t="s">
        <v>20</v>
      </c>
      <c r="M72" s="108" t="s">
        <v>369</v>
      </c>
      <c r="N72" s="103"/>
      <c r="O72" s="24"/>
    </row>
    <row r="73" spans="1:15">
      <c r="A73" s="73">
        <f t="shared" ref="A73:B78" si="11">A72+1</f>
        <v>25</v>
      </c>
      <c r="B73" s="73">
        <f t="shared" si="11"/>
        <v>180</v>
      </c>
      <c r="C73" s="31" t="s">
        <v>326</v>
      </c>
      <c r="D73" s="17" t="s">
        <v>327</v>
      </c>
      <c r="E73" s="18" t="s">
        <v>18</v>
      </c>
      <c r="F73" s="18" t="s">
        <v>18</v>
      </c>
      <c r="G73" s="18" t="s">
        <v>18</v>
      </c>
      <c r="H73" s="18" t="s">
        <v>18</v>
      </c>
      <c r="I73" s="18" t="s">
        <v>18</v>
      </c>
      <c r="J73" s="19" t="s">
        <v>67</v>
      </c>
      <c r="K73" s="29" t="s">
        <v>18</v>
      </c>
      <c r="L73" s="88" t="s">
        <v>20</v>
      </c>
      <c r="M73" s="108" t="s">
        <v>361</v>
      </c>
      <c r="N73" s="103"/>
      <c r="O73" s="20"/>
    </row>
    <row r="74" spans="1:15">
      <c r="A74" s="73">
        <f t="shared" si="11"/>
        <v>26</v>
      </c>
      <c r="B74" s="73">
        <f t="shared" si="11"/>
        <v>181</v>
      </c>
      <c r="C74" s="31" t="s">
        <v>320</v>
      </c>
      <c r="D74" s="17" t="s">
        <v>321</v>
      </c>
      <c r="E74" s="18" t="s">
        <v>18</v>
      </c>
      <c r="F74" s="18" t="s">
        <v>18</v>
      </c>
      <c r="G74" s="18" t="s">
        <v>18</v>
      </c>
      <c r="H74" s="18" t="s">
        <v>18</v>
      </c>
      <c r="I74" s="18" t="s">
        <v>18</v>
      </c>
      <c r="J74" s="19" t="s">
        <v>35</v>
      </c>
      <c r="K74" s="29" t="s">
        <v>18</v>
      </c>
      <c r="L74" s="88" t="s">
        <v>20</v>
      </c>
      <c r="M74" s="114"/>
      <c r="N74" s="103"/>
      <c r="O74" s="20"/>
    </row>
    <row r="75" spans="1:15">
      <c r="A75" s="73">
        <f t="shared" si="11"/>
        <v>27</v>
      </c>
      <c r="B75" s="73">
        <f t="shared" si="11"/>
        <v>182</v>
      </c>
      <c r="C75" s="31" t="s">
        <v>323</v>
      </c>
      <c r="D75" s="17" t="s">
        <v>324</v>
      </c>
      <c r="E75" s="18" t="s">
        <v>18</v>
      </c>
      <c r="F75" s="18" t="s">
        <v>18</v>
      </c>
      <c r="G75" s="18" t="s">
        <v>18</v>
      </c>
      <c r="H75" s="18" t="s">
        <v>18</v>
      </c>
      <c r="I75" s="18" t="s">
        <v>18</v>
      </c>
      <c r="J75" s="19" t="s">
        <v>325</v>
      </c>
      <c r="K75" s="29" t="s">
        <v>18</v>
      </c>
      <c r="L75" s="88" t="s">
        <v>20</v>
      </c>
      <c r="M75" s="108" t="s">
        <v>376</v>
      </c>
      <c r="N75" s="103"/>
      <c r="O75" s="24"/>
    </row>
    <row r="76" spans="1:15" ht="18" customHeight="1">
      <c r="A76" s="73">
        <f t="shared" si="11"/>
        <v>28</v>
      </c>
      <c r="B76" s="73">
        <f t="shared" si="11"/>
        <v>183</v>
      </c>
      <c r="C76" s="31" t="s">
        <v>332</v>
      </c>
      <c r="D76" s="17" t="s">
        <v>333</v>
      </c>
      <c r="E76" s="18" t="s">
        <v>18</v>
      </c>
      <c r="F76" s="18" t="s">
        <v>80</v>
      </c>
      <c r="G76" s="18" t="s">
        <v>80</v>
      </c>
      <c r="H76" s="18" t="s">
        <v>80</v>
      </c>
      <c r="I76" s="18" t="s">
        <v>80</v>
      </c>
      <c r="J76" s="19" t="s">
        <v>99</v>
      </c>
      <c r="K76" s="23" t="s">
        <v>27</v>
      </c>
      <c r="L76" s="88" t="s">
        <v>20</v>
      </c>
      <c r="M76" s="112" t="s">
        <v>27</v>
      </c>
      <c r="N76" s="104" t="s">
        <v>133</v>
      </c>
      <c r="O76" s="20" t="s">
        <v>441</v>
      </c>
    </row>
    <row r="77" spans="1:15">
      <c r="A77" s="73">
        <f t="shared" si="11"/>
        <v>29</v>
      </c>
      <c r="B77" s="73">
        <f t="shared" si="11"/>
        <v>184</v>
      </c>
      <c r="C77" s="31" t="s">
        <v>334</v>
      </c>
      <c r="D77" s="17" t="s">
        <v>335</v>
      </c>
      <c r="E77" s="18" t="s">
        <v>18</v>
      </c>
      <c r="F77" s="18" t="s">
        <v>18</v>
      </c>
      <c r="G77" s="18" t="s">
        <v>18</v>
      </c>
      <c r="H77" s="18" t="s">
        <v>18</v>
      </c>
      <c r="I77" s="18" t="s">
        <v>18</v>
      </c>
      <c r="J77" s="19" t="s">
        <v>341</v>
      </c>
      <c r="K77" s="29" t="s">
        <v>18</v>
      </c>
      <c r="L77" s="88" t="s">
        <v>20</v>
      </c>
      <c r="M77" s="108" t="s">
        <v>409</v>
      </c>
      <c r="N77" s="104"/>
      <c r="O77" s="20"/>
    </row>
    <row r="78" spans="1:15">
      <c r="A78" s="73">
        <f t="shared" si="11"/>
        <v>30</v>
      </c>
      <c r="B78" s="73">
        <f t="shared" si="11"/>
        <v>185</v>
      </c>
      <c r="C78" s="31" t="s">
        <v>328</v>
      </c>
      <c r="D78" s="17" t="s">
        <v>329</v>
      </c>
      <c r="E78" s="18" t="s">
        <v>18</v>
      </c>
      <c r="F78" s="18" t="s">
        <v>18</v>
      </c>
      <c r="G78" s="18" t="s">
        <v>18</v>
      </c>
      <c r="H78" s="18" t="s">
        <v>18</v>
      </c>
      <c r="I78" s="18" t="s">
        <v>18</v>
      </c>
      <c r="J78" s="19" t="s">
        <v>298</v>
      </c>
      <c r="K78" s="29" t="s">
        <v>18</v>
      </c>
      <c r="L78" s="88" t="s">
        <v>20</v>
      </c>
      <c r="M78" s="108" t="s">
        <v>362</v>
      </c>
      <c r="N78" s="103"/>
      <c r="O78" s="24"/>
    </row>
    <row r="79" spans="1:15">
      <c r="A79" s="73">
        <f t="shared" ref="A79:B79" si="12">A78+1</f>
        <v>31</v>
      </c>
      <c r="B79" s="73">
        <f t="shared" si="12"/>
        <v>186</v>
      </c>
      <c r="C79" s="31" t="s">
        <v>336</v>
      </c>
      <c r="D79" s="17" t="s">
        <v>337</v>
      </c>
      <c r="E79" s="18" t="s">
        <v>18</v>
      </c>
      <c r="F79" s="18" t="s">
        <v>18</v>
      </c>
      <c r="G79" s="18" t="s">
        <v>18</v>
      </c>
      <c r="H79" s="18" t="s">
        <v>18</v>
      </c>
      <c r="I79" s="18" t="s">
        <v>18</v>
      </c>
      <c r="J79" s="19" t="s">
        <v>341</v>
      </c>
      <c r="K79" s="29" t="s">
        <v>18</v>
      </c>
      <c r="L79" s="88" t="s">
        <v>20</v>
      </c>
      <c r="M79" s="108"/>
      <c r="N79" s="103"/>
      <c r="O79" s="24"/>
    </row>
    <row r="80" spans="1:15">
      <c r="A80" s="83"/>
      <c r="B80" s="74"/>
      <c r="C80" s="84"/>
      <c r="D80" s="68"/>
      <c r="E80" s="69"/>
      <c r="F80" s="69"/>
      <c r="G80" s="69"/>
      <c r="H80" s="69"/>
      <c r="I80" s="69"/>
      <c r="J80" s="70"/>
      <c r="K80" s="71"/>
      <c r="L80" s="90"/>
      <c r="M80" s="110"/>
      <c r="N80" s="106"/>
      <c r="O80" s="72"/>
    </row>
    <row r="81" spans="1:15" ht="13.5" customHeight="1">
      <c r="A81" s="117">
        <v>2020</v>
      </c>
      <c r="B81" s="118"/>
      <c r="C81" s="59"/>
      <c r="D81" s="59"/>
      <c r="E81" s="60"/>
      <c r="F81" s="60"/>
      <c r="G81" s="60"/>
      <c r="H81" s="60"/>
      <c r="I81" s="60"/>
      <c r="J81" s="60"/>
      <c r="K81" s="60"/>
      <c r="L81" s="87"/>
      <c r="M81" s="63"/>
      <c r="N81" s="91"/>
      <c r="O81" s="61"/>
    </row>
    <row r="82" spans="1:15">
      <c r="A82" s="73">
        <f t="shared" ref="A82:B82" si="13">A79+1</f>
        <v>32</v>
      </c>
      <c r="B82" s="73">
        <f t="shared" si="13"/>
        <v>187</v>
      </c>
      <c r="C82" s="31" t="s">
        <v>330</v>
      </c>
      <c r="D82" s="17" t="s">
        <v>331</v>
      </c>
      <c r="E82" s="18" t="s">
        <v>18</v>
      </c>
      <c r="F82" s="18" t="s">
        <v>18</v>
      </c>
      <c r="G82" s="18" t="s">
        <v>18</v>
      </c>
      <c r="H82" s="18" t="s">
        <v>18</v>
      </c>
      <c r="I82" s="18" t="s">
        <v>27</v>
      </c>
      <c r="J82" s="19" t="s">
        <v>60</v>
      </c>
      <c r="K82" s="29" t="s">
        <v>18</v>
      </c>
      <c r="L82" s="88" t="s">
        <v>20</v>
      </c>
      <c r="M82" s="108" t="s">
        <v>356</v>
      </c>
      <c r="N82" s="103"/>
      <c r="O82" s="24"/>
    </row>
    <row r="83" spans="1:15">
      <c r="A83" s="73">
        <v>33</v>
      </c>
      <c r="B83" s="73">
        <v>188</v>
      </c>
      <c r="C83" s="31" t="s">
        <v>338</v>
      </c>
      <c r="D83" s="17" t="s">
        <v>339</v>
      </c>
      <c r="E83" s="18" t="s">
        <v>18</v>
      </c>
      <c r="F83" s="18" t="s">
        <v>18</v>
      </c>
      <c r="G83" s="18" t="s">
        <v>18</v>
      </c>
      <c r="H83" s="18" t="s">
        <v>18</v>
      </c>
      <c r="I83" s="18" t="s">
        <v>18</v>
      </c>
      <c r="J83" s="19" t="s">
        <v>60</v>
      </c>
      <c r="K83" s="23" t="s">
        <v>27</v>
      </c>
      <c r="L83" s="88" t="s">
        <v>20</v>
      </c>
      <c r="M83" s="112" t="s">
        <v>27</v>
      </c>
      <c r="N83" s="103"/>
      <c r="O83" s="20" t="s">
        <v>431</v>
      </c>
    </row>
    <row r="84" spans="1:15">
      <c r="A84" s="73">
        <f>A83+1</f>
        <v>34</v>
      </c>
      <c r="B84" s="73">
        <v>189</v>
      </c>
      <c r="C84" s="31" t="s">
        <v>344</v>
      </c>
      <c r="D84" s="17" t="s">
        <v>345</v>
      </c>
      <c r="E84" s="18" t="s">
        <v>18</v>
      </c>
      <c r="F84" s="18" t="s">
        <v>18</v>
      </c>
      <c r="G84" s="18" t="s">
        <v>18</v>
      </c>
      <c r="H84" s="18" t="s">
        <v>18</v>
      </c>
      <c r="I84" s="18" t="s">
        <v>18</v>
      </c>
      <c r="J84" s="19" t="s">
        <v>346</v>
      </c>
      <c r="K84" s="29" t="s">
        <v>18</v>
      </c>
      <c r="L84" s="88" t="s">
        <v>20</v>
      </c>
      <c r="M84" s="108"/>
      <c r="N84" s="103"/>
      <c r="O84" s="20"/>
    </row>
    <row r="85" spans="1:15">
      <c r="A85" s="73">
        <f t="shared" ref="A85:A99" si="14">A84+1</f>
        <v>35</v>
      </c>
      <c r="B85" s="73">
        <v>190</v>
      </c>
      <c r="C85" s="31" t="s">
        <v>347</v>
      </c>
      <c r="D85" s="17" t="s">
        <v>348</v>
      </c>
      <c r="E85" s="18" t="s">
        <v>18</v>
      </c>
      <c r="F85" s="18" t="s">
        <v>80</v>
      </c>
      <c r="G85" s="18" t="s">
        <v>80</v>
      </c>
      <c r="H85" s="18" t="s">
        <v>80</v>
      </c>
      <c r="I85" s="18" t="s">
        <v>80</v>
      </c>
      <c r="J85" s="19" t="s">
        <v>349</v>
      </c>
      <c r="K85" s="23" t="s">
        <v>80</v>
      </c>
      <c r="L85" s="88" t="s">
        <v>20</v>
      </c>
      <c r="M85" s="108" t="s">
        <v>81</v>
      </c>
      <c r="N85" s="103"/>
      <c r="O85" s="20"/>
    </row>
    <row r="86" spans="1:15">
      <c r="A86" s="73">
        <f t="shared" si="14"/>
        <v>36</v>
      </c>
      <c r="B86" s="73">
        <v>191</v>
      </c>
      <c r="C86" s="31" t="s">
        <v>350</v>
      </c>
      <c r="D86" s="17" t="s">
        <v>351</v>
      </c>
      <c r="E86" s="18" t="s">
        <v>18</v>
      </c>
      <c r="F86" s="18" t="s">
        <v>18</v>
      </c>
      <c r="G86" s="18" t="s">
        <v>18</v>
      </c>
      <c r="H86" s="18" t="s">
        <v>27</v>
      </c>
      <c r="I86" s="18" t="s">
        <v>27</v>
      </c>
      <c r="J86" s="19" t="s">
        <v>298</v>
      </c>
      <c r="K86" s="29" t="s">
        <v>18</v>
      </c>
      <c r="L86" s="88" t="s">
        <v>20</v>
      </c>
      <c r="M86" s="108" t="s">
        <v>381</v>
      </c>
      <c r="N86" s="103"/>
      <c r="O86" s="20"/>
    </row>
    <row r="87" spans="1:15">
      <c r="A87" s="73">
        <f t="shared" si="14"/>
        <v>37</v>
      </c>
      <c r="B87" s="73">
        <v>192</v>
      </c>
      <c r="C87" s="31" t="s">
        <v>352</v>
      </c>
      <c r="D87" s="17" t="s">
        <v>353</v>
      </c>
      <c r="E87" s="18" t="s">
        <v>18</v>
      </c>
      <c r="F87" s="18" t="s">
        <v>18</v>
      </c>
      <c r="G87" s="18" t="s">
        <v>18</v>
      </c>
      <c r="H87" s="18" t="s">
        <v>18</v>
      </c>
      <c r="I87" s="18" t="s">
        <v>18</v>
      </c>
      <c r="J87" s="19" t="s">
        <v>60</v>
      </c>
      <c r="K87" s="29" t="s">
        <v>18</v>
      </c>
      <c r="L87" s="88" t="s">
        <v>20</v>
      </c>
      <c r="M87" s="108"/>
      <c r="N87" s="103"/>
      <c r="O87" s="20"/>
    </row>
    <row r="88" spans="1:15">
      <c r="A88" s="73">
        <f t="shared" si="14"/>
        <v>38</v>
      </c>
      <c r="B88" s="73">
        <v>193</v>
      </c>
      <c r="C88" s="31" t="s">
        <v>354</v>
      </c>
      <c r="D88" s="17" t="s">
        <v>355</v>
      </c>
      <c r="E88" s="18" t="s">
        <v>18</v>
      </c>
      <c r="F88" s="18" t="s">
        <v>18</v>
      </c>
      <c r="G88" s="18" t="s">
        <v>18</v>
      </c>
      <c r="H88" s="18" t="s">
        <v>18</v>
      </c>
      <c r="I88" s="18" t="s">
        <v>18</v>
      </c>
      <c r="J88" s="19" t="s">
        <v>60</v>
      </c>
      <c r="K88" s="29" t="s">
        <v>18</v>
      </c>
      <c r="L88" s="88" t="s">
        <v>20</v>
      </c>
      <c r="M88" s="108"/>
      <c r="N88" s="103"/>
      <c r="O88" s="20"/>
    </row>
    <row r="89" spans="1:15" ht="13.5" customHeight="1">
      <c r="A89" s="117">
        <v>2021</v>
      </c>
      <c r="B89" s="118"/>
      <c r="C89" s="59"/>
      <c r="D89" s="59"/>
      <c r="E89" s="60"/>
      <c r="F89" s="60"/>
      <c r="G89" s="60"/>
      <c r="H89" s="60"/>
      <c r="I89" s="60"/>
      <c r="J89" s="60"/>
      <c r="K89" s="60"/>
      <c r="L89" s="87"/>
      <c r="M89" s="63"/>
      <c r="N89" s="91"/>
      <c r="O89" s="61"/>
    </row>
    <row r="90" spans="1:15">
      <c r="A90" s="73">
        <f>A88+1</f>
        <v>39</v>
      </c>
      <c r="B90" s="73">
        <v>194</v>
      </c>
      <c r="C90" s="31" t="s">
        <v>370</v>
      </c>
      <c r="D90" s="17" t="s">
        <v>371</v>
      </c>
      <c r="E90" s="18" t="s">
        <v>18</v>
      </c>
      <c r="F90" s="18" t="s">
        <v>18</v>
      </c>
      <c r="G90" s="18" t="s">
        <v>27</v>
      </c>
      <c r="H90" s="18" t="s">
        <v>27</v>
      </c>
      <c r="I90" s="18" t="s">
        <v>27</v>
      </c>
      <c r="J90" s="19" t="s">
        <v>60</v>
      </c>
      <c r="K90" s="23" t="s">
        <v>27</v>
      </c>
      <c r="L90" s="88" t="s">
        <v>20</v>
      </c>
      <c r="M90" s="108" t="s">
        <v>27</v>
      </c>
      <c r="N90" s="103"/>
      <c r="O90" s="20"/>
    </row>
    <row r="91" spans="1:15">
      <c r="A91" s="73">
        <f t="shared" si="14"/>
        <v>40</v>
      </c>
      <c r="B91" s="73">
        <v>195</v>
      </c>
      <c r="C91" s="31" t="s">
        <v>374</v>
      </c>
      <c r="D91" s="17" t="s">
        <v>375</v>
      </c>
      <c r="E91" s="18" t="s">
        <v>18</v>
      </c>
      <c r="F91" s="18" t="s">
        <v>18</v>
      </c>
      <c r="G91" s="18" t="s">
        <v>18</v>
      </c>
      <c r="H91" s="18" t="s">
        <v>18</v>
      </c>
      <c r="I91" s="18" t="s">
        <v>18</v>
      </c>
      <c r="J91" s="19" t="s">
        <v>298</v>
      </c>
      <c r="K91" s="29" t="s">
        <v>18</v>
      </c>
      <c r="L91" s="88" t="s">
        <v>20</v>
      </c>
      <c r="M91" s="108"/>
      <c r="N91" s="103"/>
      <c r="O91" s="20"/>
    </row>
    <row r="92" spans="1:15">
      <c r="A92" s="73">
        <f t="shared" si="14"/>
        <v>41</v>
      </c>
      <c r="B92" s="73">
        <v>196</v>
      </c>
      <c r="C92" s="31" t="s">
        <v>372</v>
      </c>
      <c r="D92" s="17" t="s">
        <v>373</v>
      </c>
      <c r="E92" s="18" t="s">
        <v>18</v>
      </c>
      <c r="F92" s="18" t="s">
        <v>18</v>
      </c>
      <c r="G92" s="18" t="s">
        <v>18</v>
      </c>
      <c r="H92" s="18" t="s">
        <v>18</v>
      </c>
      <c r="I92" s="18" t="s">
        <v>27</v>
      </c>
      <c r="J92" s="19" t="s">
        <v>57</v>
      </c>
      <c r="K92" s="29" t="s">
        <v>18</v>
      </c>
      <c r="L92" s="88" t="s">
        <v>20</v>
      </c>
      <c r="M92" s="108"/>
      <c r="N92" s="103"/>
      <c r="O92" s="20"/>
    </row>
    <row r="93" spans="1:15">
      <c r="A93" s="73">
        <f t="shared" si="14"/>
        <v>42</v>
      </c>
      <c r="B93" s="73">
        <v>197</v>
      </c>
      <c r="C93" s="31" t="s">
        <v>404</v>
      </c>
      <c r="D93" s="17" t="s">
        <v>411</v>
      </c>
      <c r="E93" s="18" t="s">
        <v>18</v>
      </c>
      <c r="F93" s="18" t="s">
        <v>18</v>
      </c>
      <c r="G93" s="18" t="s">
        <v>18</v>
      </c>
      <c r="H93" s="18" t="s">
        <v>18</v>
      </c>
      <c r="I93" s="18" t="s">
        <v>27</v>
      </c>
      <c r="J93" s="19" t="s">
        <v>388</v>
      </c>
      <c r="K93" s="29" t="s">
        <v>18</v>
      </c>
      <c r="L93" s="88" t="s">
        <v>20</v>
      </c>
      <c r="M93" s="108"/>
      <c r="N93" s="103"/>
      <c r="O93" s="20"/>
    </row>
    <row r="94" spans="1:15">
      <c r="A94" s="73">
        <f t="shared" si="14"/>
        <v>43</v>
      </c>
      <c r="B94" s="73">
        <v>198</v>
      </c>
      <c r="C94" s="31" t="s">
        <v>382</v>
      </c>
      <c r="D94" s="17" t="s">
        <v>383</v>
      </c>
      <c r="E94" s="18" t="s">
        <v>18</v>
      </c>
      <c r="F94" s="18" t="s">
        <v>18</v>
      </c>
      <c r="G94" s="18" t="s">
        <v>27</v>
      </c>
      <c r="H94" s="18" t="s">
        <v>27</v>
      </c>
      <c r="I94" s="18" t="s">
        <v>27</v>
      </c>
      <c r="J94" s="19" t="s">
        <v>99</v>
      </c>
      <c r="K94" s="115" t="s">
        <v>18</v>
      </c>
      <c r="L94" s="88" t="s">
        <v>20</v>
      </c>
      <c r="M94" s="108"/>
      <c r="N94" s="103"/>
      <c r="O94" s="20"/>
    </row>
    <row r="95" spans="1:15">
      <c r="A95" s="73">
        <f t="shared" si="14"/>
        <v>44</v>
      </c>
      <c r="B95" s="73">
        <v>199</v>
      </c>
      <c r="C95" s="31" t="s">
        <v>385</v>
      </c>
      <c r="D95" s="17" t="s">
        <v>384</v>
      </c>
      <c r="E95" s="18" t="s">
        <v>18</v>
      </c>
      <c r="F95" s="18" t="s">
        <v>18</v>
      </c>
      <c r="G95" s="18" t="s">
        <v>18</v>
      </c>
      <c r="H95" s="18" t="s">
        <v>18</v>
      </c>
      <c r="I95" s="18" t="s">
        <v>27</v>
      </c>
      <c r="J95" s="19" t="s">
        <v>298</v>
      </c>
      <c r="K95" s="29" t="s">
        <v>18</v>
      </c>
      <c r="L95" s="88" t="s">
        <v>20</v>
      </c>
      <c r="M95" s="108"/>
      <c r="N95" s="103"/>
      <c r="O95" s="20"/>
    </row>
    <row r="96" spans="1:15">
      <c r="A96" s="73">
        <f t="shared" si="14"/>
        <v>45</v>
      </c>
      <c r="B96" s="73">
        <v>200</v>
      </c>
      <c r="C96" s="31" t="s">
        <v>386</v>
      </c>
      <c r="D96" s="17" t="s">
        <v>387</v>
      </c>
      <c r="E96" s="18" t="s">
        <v>18</v>
      </c>
      <c r="F96" s="18" t="s">
        <v>27</v>
      </c>
      <c r="G96" s="18" t="s">
        <v>27</v>
      </c>
      <c r="H96" s="18" t="s">
        <v>27</v>
      </c>
      <c r="I96" s="18" t="s">
        <v>27</v>
      </c>
      <c r="J96" s="19" t="s">
        <v>388</v>
      </c>
      <c r="K96" s="23" t="s">
        <v>27</v>
      </c>
      <c r="L96" s="88" t="s">
        <v>20</v>
      </c>
      <c r="M96" s="108"/>
      <c r="N96" s="103"/>
      <c r="O96" s="20" t="s">
        <v>441</v>
      </c>
    </row>
    <row r="97" spans="1:15">
      <c r="A97" s="73">
        <f t="shared" si="14"/>
        <v>46</v>
      </c>
      <c r="B97" s="73">
        <v>201</v>
      </c>
      <c r="C97" s="31" t="s">
        <v>389</v>
      </c>
      <c r="D97" s="17" t="s">
        <v>390</v>
      </c>
      <c r="E97" s="18" t="s">
        <v>18</v>
      </c>
      <c r="F97" s="18" t="s">
        <v>27</v>
      </c>
      <c r="G97" s="18" t="s">
        <v>27</v>
      </c>
      <c r="H97" s="18" t="s">
        <v>27</v>
      </c>
      <c r="I97" s="18" t="s">
        <v>27</v>
      </c>
      <c r="J97" s="19" t="s">
        <v>298</v>
      </c>
      <c r="K97" s="29" t="s">
        <v>18</v>
      </c>
      <c r="L97" s="88" t="s">
        <v>20</v>
      </c>
      <c r="M97" s="108"/>
      <c r="N97" s="103"/>
      <c r="O97" s="20"/>
    </row>
    <row r="98" spans="1:15">
      <c r="A98" s="73">
        <f t="shared" si="14"/>
        <v>47</v>
      </c>
      <c r="B98" s="73">
        <v>202</v>
      </c>
      <c r="C98" s="31" t="s">
        <v>391</v>
      </c>
      <c r="D98" s="17" t="s">
        <v>392</v>
      </c>
      <c r="E98" s="18" t="s">
        <v>18</v>
      </c>
      <c r="F98" s="18" t="s">
        <v>18</v>
      </c>
      <c r="G98" s="18" t="s">
        <v>18</v>
      </c>
      <c r="H98" s="18" t="s">
        <v>18</v>
      </c>
      <c r="I98" s="18" t="s">
        <v>27</v>
      </c>
      <c r="J98" s="19" t="s">
        <v>60</v>
      </c>
      <c r="K98" s="115" t="s">
        <v>18</v>
      </c>
      <c r="L98" s="88" t="s">
        <v>20</v>
      </c>
      <c r="M98" s="108"/>
      <c r="N98" s="103"/>
      <c r="O98" s="20"/>
    </row>
    <row r="99" spans="1:15">
      <c r="A99" s="73">
        <f t="shared" si="14"/>
        <v>48</v>
      </c>
      <c r="B99" s="73">
        <v>203</v>
      </c>
      <c r="C99" s="31" t="s">
        <v>393</v>
      </c>
      <c r="D99" s="17" t="s">
        <v>394</v>
      </c>
      <c r="E99" s="18" t="s">
        <v>18</v>
      </c>
      <c r="F99" s="18" t="s">
        <v>18</v>
      </c>
      <c r="G99" s="18" t="s">
        <v>27</v>
      </c>
      <c r="H99" s="18" t="s">
        <v>27</v>
      </c>
      <c r="I99" s="18" t="s">
        <v>27</v>
      </c>
      <c r="J99" s="19" t="s">
        <v>395</v>
      </c>
      <c r="K99" s="23" t="s">
        <v>27</v>
      </c>
      <c r="L99" s="88" t="s">
        <v>20</v>
      </c>
      <c r="M99" s="108"/>
      <c r="N99" s="103"/>
      <c r="O99" s="20" t="s">
        <v>441</v>
      </c>
    </row>
    <row r="100" spans="1:15">
      <c r="A100" s="73">
        <v>49</v>
      </c>
      <c r="B100" s="73">
        <v>204</v>
      </c>
      <c r="C100" s="31" t="s">
        <v>398</v>
      </c>
      <c r="D100" s="17" t="s">
        <v>399</v>
      </c>
      <c r="E100" s="18" t="s">
        <v>18</v>
      </c>
      <c r="F100" s="18" t="s">
        <v>18</v>
      </c>
      <c r="G100" s="18" t="s">
        <v>18</v>
      </c>
      <c r="H100" s="18" t="s">
        <v>18</v>
      </c>
      <c r="I100" s="18" t="s">
        <v>18</v>
      </c>
      <c r="J100" s="19" t="s">
        <v>395</v>
      </c>
      <c r="K100" s="29" t="s">
        <v>18</v>
      </c>
      <c r="L100" s="88" t="s">
        <v>20</v>
      </c>
      <c r="M100" s="108" t="s">
        <v>422</v>
      </c>
      <c r="N100" s="103"/>
      <c r="O100" s="20"/>
    </row>
    <row r="101" spans="1:15" ht="13.5" customHeight="1">
      <c r="A101" s="117">
        <v>2022</v>
      </c>
      <c r="B101" s="118"/>
      <c r="C101" s="59"/>
      <c r="D101" s="59"/>
      <c r="E101" s="60"/>
      <c r="F101" s="60"/>
      <c r="G101" s="60"/>
      <c r="H101" s="60"/>
      <c r="I101" s="60"/>
      <c r="J101" s="60"/>
      <c r="K101" s="60"/>
      <c r="L101" s="87"/>
      <c r="M101" s="63"/>
      <c r="N101" s="91"/>
      <c r="O101" s="61"/>
    </row>
    <row r="102" spans="1:15">
      <c r="A102" s="73">
        <v>1</v>
      </c>
      <c r="B102" s="73">
        <v>205</v>
      </c>
      <c r="C102" s="31" t="s">
        <v>396</v>
      </c>
      <c r="D102" s="17" t="s">
        <v>397</v>
      </c>
      <c r="E102" s="18" t="s">
        <v>18</v>
      </c>
      <c r="F102" s="18" t="s">
        <v>18</v>
      </c>
      <c r="G102" s="18" t="s">
        <v>18</v>
      </c>
      <c r="H102" s="18" t="s">
        <v>18</v>
      </c>
      <c r="I102" s="18" t="s">
        <v>27</v>
      </c>
      <c r="J102" s="19" t="s">
        <v>388</v>
      </c>
      <c r="K102" s="29" t="s">
        <v>18</v>
      </c>
      <c r="L102" s="88" t="s">
        <v>20</v>
      </c>
      <c r="M102" s="108"/>
      <c r="N102" s="103"/>
      <c r="O102" s="20"/>
    </row>
    <row r="103" spans="1:15">
      <c r="A103" s="73">
        <v>2</v>
      </c>
      <c r="B103" s="73">
        <v>206</v>
      </c>
      <c r="C103" s="31"/>
      <c r="D103" s="17"/>
      <c r="E103" s="18"/>
      <c r="F103" s="18"/>
      <c r="G103" s="18"/>
      <c r="H103" s="18"/>
      <c r="I103" s="18"/>
      <c r="J103" s="19"/>
      <c r="K103" s="23"/>
      <c r="L103" s="88"/>
      <c r="M103" s="108"/>
      <c r="N103" s="103"/>
      <c r="O103" s="20"/>
    </row>
    <row r="104" spans="1:15">
      <c r="A104" s="73">
        <v>3</v>
      </c>
      <c r="B104" s="73">
        <v>207</v>
      </c>
      <c r="C104" s="31" t="s">
        <v>400</v>
      </c>
      <c r="D104" s="17" t="s">
        <v>401</v>
      </c>
      <c r="E104" s="18" t="s">
        <v>18</v>
      </c>
      <c r="F104" s="18" t="s">
        <v>18</v>
      </c>
      <c r="G104" s="18" t="s">
        <v>18</v>
      </c>
      <c r="H104" s="18" t="s">
        <v>18</v>
      </c>
      <c r="I104" s="18" t="s">
        <v>27</v>
      </c>
      <c r="J104" s="19" t="s">
        <v>298</v>
      </c>
      <c r="K104" s="29" t="s">
        <v>18</v>
      </c>
      <c r="L104" s="88" t="s">
        <v>20</v>
      </c>
      <c r="M104" s="108"/>
      <c r="N104" s="103"/>
      <c r="O104" s="20"/>
    </row>
    <row r="105" spans="1:15">
      <c r="A105" s="73">
        <v>4</v>
      </c>
      <c r="B105" s="73">
        <v>208</v>
      </c>
      <c r="C105" s="31" t="s">
        <v>402</v>
      </c>
      <c r="D105" s="17" t="s">
        <v>403</v>
      </c>
      <c r="E105" s="18" t="s">
        <v>18</v>
      </c>
      <c r="F105" s="18" t="s">
        <v>18</v>
      </c>
      <c r="G105" s="18" t="s">
        <v>18</v>
      </c>
      <c r="H105" s="18" t="s">
        <v>18</v>
      </c>
      <c r="I105" s="18" t="s">
        <v>18</v>
      </c>
      <c r="J105" s="19" t="s">
        <v>99</v>
      </c>
      <c r="K105" s="29" t="s">
        <v>18</v>
      </c>
      <c r="L105" s="88" t="s">
        <v>20</v>
      </c>
      <c r="M105" s="108" t="s">
        <v>410</v>
      </c>
      <c r="N105" s="103"/>
      <c r="O105" s="20"/>
    </row>
    <row r="106" spans="1:15">
      <c r="A106" s="73">
        <v>5</v>
      </c>
      <c r="B106" s="73">
        <v>209</v>
      </c>
      <c r="C106" s="31" t="s">
        <v>405</v>
      </c>
      <c r="D106" s="17" t="s">
        <v>406</v>
      </c>
      <c r="E106" s="18" t="s">
        <v>18</v>
      </c>
      <c r="F106" s="18" t="s">
        <v>27</v>
      </c>
      <c r="G106" s="18" t="s">
        <v>27</v>
      </c>
      <c r="H106" s="18" t="s">
        <v>27</v>
      </c>
      <c r="I106" s="18" t="s">
        <v>27</v>
      </c>
      <c r="J106" s="19" t="s">
        <v>395</v>
      </c>
      <c r="K106" s="29" t="s">
        <v>18</v>
      </c>
      <c r="L106" s="88" t="s">
        <v>20</v>
      </c>
      <c r="M106" s="108"/>
      <c r="N106" s="103"/>
      <c r="O106" s="20"/>
    </row>
    <row r="107" spans="1:15">
      <c r="A107" s="73">
        <v>6</v>
      </c>
      <c r="B107" s="73">
        <v>210</v>
      </c>
      <c r="C107" s="31" t="s">
        <v>407</v>
      </c>
      <c r="D107" s="17" t="s">
        <v>408</v>
      </c>
      <c r="E107" s="18" t="s">
        <v>18</v>
      </c>
      <c r="F107" s="18" t="s">
        <v>27</v>
      </c>
      <c r="G107" s="18" t="s">
        <v>27</v>
      </c>
      <c r="H107" s="18" t="s">
        <v>27</v>
      </c>
      <c r="I107" s="18" t="s">
        <v>27</v>
      </c>
      <c r="J107" s="19" t="s">
        <v>395</v>
      </c>
      <c r="K107" s="29" t="s">
        <v>18</v>
      </c>
      <c r="L107" s="88" t="s">
        <v>20</v>
      </c>
      <c r="M107" s="108"/>
      <c r="N107" s="103"/>
      <c r="O107" s="20"/>
    </row>
    <row r="108" spans="1:15">
      <c r="A108" s="73">
        <v>7</v>
      </c>
      <c r="B108" s="73">
        <v>214</v>
      </c>
      <c r="C108" s="31" t="s">
        <v>412</v>
      </c>
      <c r="D108" s="17" t="s">
        <v>413</v>
      </c>
      <c r="E108" s="18" t="s">
        <v>18</v>
      </c>
      <c r="F108" s="18" t="s">
        <v>27</v>
      </c>
      <c r="G108" s="18" t="s">
        <v>27</v>
      </c>
      <c r="H108" s="18" t="s">
        <v>27</v>
      </c>
      <c r="I108" s="18" t="s">
        <v>27</v>
      </c>
      <c r="J108" s="19" t="s">
        <v>395</v>
      </c>
      <c r="K108" s="29" t="s">
        <v>18</v>
      </c>
      <c r="L108" s="88" t="s">
        <v>20</v>
      </c>
      <c r="M108" s="108"/>
      <c r="N108" s="103"/>
      <c r="O108" s="20"/>
    </row>
    <row r="109" spans="1:15" ht="30">
      <c r="A109" s="73">
        <v>8</v>
      </c>
      <c r="B109" s="73">
        <v>215</v>
      </c>
      <c r="C109" s="31" t="s">
        <v>423</v>
      </c>
      <c r="D109" s="17" t="s">
        <v>424</v>
      </c>
      <c r="E109" s="18"/>
      <c r="F109" s="18"/>
      <c r="G109" s="18"/>
      <c r="H109" s="18"/>
      <c r="I109" s="18"/>
      <c r="J109" s="19"/>
      <c r="K109" s="23" t="s">
        <v>27</v>
      </c>
      <c r="L109" s="88" t="s">
        <v>20</v>
      </c>
      <c r="M109" s="108"/>
      <c r="N109" s="103"/>
      <c r="O109" s="20" t="s">
        <v>425</v>
      </c>
    </row>
    <row r="110" spans="1:15">
      <c r="A110" s="73">
        <v>9</v>
      </c>
      <c r="B110" s="73">
        <v>216</v>
      </c>
      <c r="C110" s="31" t="s">
        <v>414</v>
      </c>
      <c r="D110" s="17" t="s">
        <v>415</v>
      </c>
      <c r="E110" s="18" t="s">
        <v>18</v>
      </c>
      <c r="F110" s="18" t="s">
        <v>27</v>
      </c>
      <c r="G110" s="18" t="s">
        <v>27</v>
      </c>
      <c r="H110" s="18" t="s">
        <v>27</v>
      </c>
      <c r="I110" s="18" t="s">
        <v>27</v>
      </c>
      <c r="J110" s="19" t="s">
        <v>395</v>
      </c>
      <c r="K110" s="23" t="s">
        <v>27</v>
      </c>
      <c r="L110" s="88" t="s">
        <v>20</v>
      </c>
      <c r="M110" s="108"/>
      <c r="N110" s="103"/>
      <c r="O110" s="20"/>
    </row>
    <row r="111" spans="1:15">
      <c r="A111" s="73">
        <v>10</v>
      </c>
      <c r="B111" s="73">
        <v>217</v>
      </c>
      <c r="C111" s="31" t="s">
        <v>416</v>
      </c>
      <c r="D111" s="17" t="s">
        <v>417</v>
      </c>
      <c r="E111" s="18" t="s">
        <v>18</v>
      </c>
      <c r="F111" s="18" t="s">
        <v>18</v>
      </c>
      <c r="G111" s="18" t="s">
        <v>18</v>
      </c>
      <c r="H111" s="18" t="s">
        <v>18</v>
      </c>
      <c r="I111" s="18" t="s">
        <v>27</v>
      </c>
      <c r="J111" s="19" t="s">
        <v>395</v>
      </c>
      <c r="K111" s="115" t="s">
        <v>18</v>
      </c>
      <c r="L111" s="88" t="s">
        <v>20</v>
      </c>
      <c r="M111" s="108"/>
      <c r="N111" s="103"/>
      <c r="O111" s="20"/>
    </row>
    <row r="112" spans="1:15">
      <c r="A112" s="73">
        <v>11</v>
      </c>
      <c r="B112" s="73">
        <v>218</v>
      </c>
      <c r="C112" s="31" t="s">
        <v>418</v>
      </c>
      <c r="D112" s="17" t="s">
        <v>419</v>
      </c>
      <c r="E112" s="18" t="s">
        <v>18</v>
      </c>
      <c r="F112" s="18" t="s">
        <v>27</v>
      </c>
      <c r="G112" s="18" t="s">
        <v>27</v>
      </c>
      <c r="H112" s="18" t="s">
        <v>27</v>
      </c>
      <c r="I112" s="18" t="s">
        <v>27</v>
      </c>
      <c r="J112" s="19" t="s">
        <v>99</v>
      </c>
      <c r="K112" s="23" t="s">
        <v>27</v>
      </c>
      <c r="L112" s="88" t="s">
        <v>20</v>
      </c>
      <c r="M112" s="108"/>
      <c r="N112" s="103"/>
      <c r="O112" s="20"/>
    </row>
    <row r="113" spans="1:15">
      <c r="A113" s="73">
        <v>12</v>
      </c>
      <c r="B113" s="73">
        <v>219</v>
      </c>
      <c r="C113" s="31" t="s">
        <v>420</v>
      </c>
      <c r="D113" s="17" t="s">
        <v>421</v>
      </c>
      <c r="E113" s="18" t="s">
        <v>18</v>
      </c>
      <c r="F113" s="18" t="s">
        <v>27</v>
      </c>
      <c r="G113" s="18" t="s">
        <v>27</v>
      </c>
      <c r="H113" s="18" t="s">
        <v>27</v>
      </c>
      <c r="I113" s="18" t="s">
        <v>27</v>
      </c>
      <c r="J113" s="19" t="s">
        <v>99</v>
      </c>
      <c r="K113" s="29" t="s">
        <v>18</v>
      </c>
      <c r="L113" s="88" t="s">
        <v>20</v>
      </c>
      <c r="M113" s="108"/>
      <c r="N113" s="103"/>
      <c r="O113" s="20"/>
    </row>
    <row r="114" spans="1:15">
      <c r="A114" s="73">
        <v>13</v>
      </c>
      <c r="B114" s="73">
        <v>220</v>
      </c>
      <c r="C114" s="31" t="s">
        <v>434</v>
      </c>
      <c r="D114" s="17" t="s">
        <v>435</v>
      </c>
      <c r="E114" s="18" t="s">
        <v>18</v>
      </c>
      <c r="F114" s="18" t="s">
        <v>27</v>
      </c>
      <c r="G114" s="18" t="s">
        <v>27</v>
      </c>
      <c r="H114" s="18" t="s">
        <v>27</v>
      </c>
      <c r="I114" s="18" t="s">
        <v>27</v>
      </c>
      <c r="J114" s="19" t="s">
        <v>436</v>
      </c>
      <c r="K114" s="23" t="s">
        <v>27</v>
      </c>
      <c r="L114" s="88" t="s">
        <v>20</v>
      </c>
      <c r="M114" s="108"/>
      <c r="N114" s="103"/>
      <c r="O114" s="20"/>
    </row>
    <row r="115" spans="1:15" ht="13.5" customHeight="1">
      <c r="A115" s="117">
        <v>2023</v>
      </c>
      <c r="B115" s="118"/>
      <c r="C115" s="59"/>
      <c r="D115" s="59"/>
      <c r="E115" s="60"/>
      <c r="F115" s="60"/>
      <c r="G115" s="60"/>
      <c r="H115" s="60"/>
      <c r="I115" s="60"/>
      <c r="J115" s="60"/>
      <c r="K115" s="60"/>
      <c r="L115" s="87"/>
      <c r="M115" s="63"/>
      <c r="N115" s="91"/>
      <c r="O115" s="61"/>
    </row>
    <row r="116" spans="1:15">
      <c r="A116" s="73">
        <v>1</v>
      </c>
      <c r="B116" s="73">
        <v>221</v>
      </c>
      <c r="C116" s="31" t="s">
        <v>432</v>
      </c>
      <c r="D116" s="17" t="s">
        <v>433</v>
      </c>
      <c r="E116" s="18" t="s">
        <v>18</v>
      </c>
      <c r="F116" s="18" t="s">
        <v>27</v>
      </c>
      <c r="G116" s="18" t="s">
        <v>27</v>
      </c>
      <c r="H116" s="18" t="s">
        <v>27</v>
      </c>
      <c r="I116" s="18" t="s">
        <v>27</v>
      </c>
      <c r="J116" s="19" t="s">
        <v>388</v>
      </c>
      <c r="K116" s="23" t="s">
        <v>27</v>
      </c>
      <c r="L116" s="88" t="s">
        <v>20</v>
      </c>
      <c r="M116" s="108"/>
      <c r="N116" s="103"/>
      <c r="O116" s="20" t="s">
        <v>442</v>
      </c>
    </row>
    <row r="117" spans="1:15">
      <c r="A117" s="73">
        <f>A116+1</f>
        <v>2</v>
      </c>
      <c r="B117" s="73">
        <v>222</v>
      </c>
      <c r="C117" s="31" t="s">
        <v>439</v>
      </c>
      <c r="D117" s="17" t="s">
        <v>440</v>
      </c>
      <c r="E117" s="18" t="s">
        <v>18</v>
      </c>
      <c r="F117" s="18" t="s">
        <v>27</v>
      </c>
      <c r="G117" s="18" t="s">
        <v>27</v>
      </c>
      <c r="H117" s="18" t="s">
        <v>27</v>
      </c>
      <c r="I117" s="18" t="s">
        <v>27</v>
      </c>
      <c r="J117" s="19" t="s">
        <v>99</v>
      </c>
      <c r="K117" s="29" t="s">
        <v>18</v>
      </c>
      <c r="L117" s="88" t="s">
        <v>20</v>
      </c>
      <c r="M117" s="108"/>
      <c r="N117" s="103"/>
      <c r="O117" s="20"/>
    </row>
    <row r="118" spans="1:15">
      <c r="A118" s="73">
        <f t="shared" ref="A118:A124" si="15">A117+1</f>
        <v>3</v>
      </c>
      <c r="B118" s="73">
        <v>223</v>
      </c>
      <c r="C118" s="31" t="s">
        <v>437</v>
      </c>
      <c r="D118" s="17" t="s">
        <v>438</v>
      </c>
      <c r="E118" s="18" t="s">
        <v>18</v>
      </c>
      <c r="F118" s="18" t="s">
        <v>27</v>
      </c>
      <c r="G118" s="18" t="s">
        <v>27</v>
      </c>
      <c r="H118" s="18" t="s">
        <v>27</v>
      </c>
      <c r="I118" s="18" t="s">
        <v>27</v>
      </c>
      <c r="J118" s="19" t="s">
        <v>395</v>
      </c>
      <c r="K118" s="23" t="s">
        <v>27</v>
      </c>
      <c r="L118" s="88" t="s">
        <v>20</v>
      </c>
      <c r="M118" s="108"/>
      <c r="N118" s="103"/>
      <c r="O118" s="20" t="s">
        <v>442</v>
      </c>
    </row>
    <row r="119" spans="1:15">
      <c r="A119" s="73">
        <f t="shared" si="15"/>
        <v>4</v>
      </c>
      <c r="B119" s="73">
        <v>224</v>
      </c>
      <c r="C119" s="31" t="s">
        <v>428</v>
      </c>
      <c r="D119" s="17" t="s">
        <v>429</v>
      </c>
      <c r="E119" s="18" t="s">
        <v>18</v>
      </c>
      <c r="F119" s="18" t="s">
        <v>27</v>
      </c>
      <c r="G119" s="18" t="s">
        <v>27</v>
      </c>
      <c r="H119" s="18" t="s">
        <v>27</v>
      </c>
      <c r="I119" s="18" t="s">
        <v>27</v>
      </c>
      <c r="J119" s="19" t="s">
        <v>430</v>
      </c>
      <c r="K119" s="29" t="s">
        <v>18</v>
      </c>
      <c r="L119" s="88" t="s">
        <v>20</v>
      </c>
      <c r="M119" s="108"/>
      <c r="N119" s="103"/>
      <c r="O119" s="20"/>
    </row>
    <row r="120" spans="1:15">
      <c r="A120" s="73">
        <f t="shared" si="15"/>
        <v>5</v>
      </c>
      <c r="B120" s="73">
        <v>225</v>
      </c>
      <c r="C120" s="31" t="s">
        <v>426</v>
      </c>
      <c r="D120" s="17" t="s">
        <v>427</v>
      </c>
      <c r="E120" s="18" t="s">
        <v>18</v>
      </c>
      <c r="F120" s="18" t="s">
        <v>27</v>
      </c>
      <c r="G120" s="18" t="s">
        <v>27</v>
      </c>
      <c r="H120" s="18" t="s">
        <v>27</v>
      </c>
      <c r="I120" s="18" t="s">
        <v>27</v>
      </c>
      <c r="J120" s="19" t="s">
        <v>395</v>
      </c>
      <c r="K120" s="23" t="s">
        <v>27</v>
      </c>
      <c r="L120" s="88" t="s">
        <v>20</v>
      </c>
      <c r="M120" s="108"/>
      <c r="N120" s="103"/>
      <c r="O120" s="20"/>
    </row>
    <row r="121" spans="1:15">
      <c r="A121" s="73">
        <f t="shared" si="15"/>
        <v>6</v>
      </c>
      <c r="B121" s="73">
        <v>226</v>
      </c>
      <c r="C121" s="31" t="s">
        <v>445</v>
      </c>
      <c r="D121" s="17" t="s">
        <v>446</v>
      </c>
      <c r="E121" s="18" t="s">
        <v>18</v>
      </c>
      <c r="F121" s="18" t="s">
        <v>27</v>
      </c>
      <c r="G121" s="18" t="s">
        <v>27</v>
      </c>
      <c r="H121" s="18" t="s">
        <v>27</v>
      </c>
      <c r="I121" s="18" t="s">
        <v>27</v>
      </c>
      <c r="J121" s="19" t="s">
        <v>99</v>
      </c>
      <c r="K121" s="23" t="s">
        <v>27</v>
      </c>
      <c r="L121" s="88" t="s">
        <v>20</v>
      </c>
      <c r="M121" s="108"/>
      <c r="N121" s="103"/>
      <c r="O121" s="20"/>
    </row>
    <row r="122" spans="1:15">
      <c r="A122" s="73">
        <f t="shared" si="15"/>
        <v>7</v>
      </c>
      <c r="B122" s="73">
        <v>227</v>
      </c>
      <c r="C122" s="31"/>
      <c r="D122" s="17"/>
      <c r="E122" s="18"/>
      <c r="F122" s="18"/>
      <c r="G122" s="18"/>
      <c r="H122" s="18"/>
      <c r="I122" s="18"/>
      <c r="J122" s="19"/>
      <c r="K122" s="23"/>
      <c r="L122" s="88"/>
      <c r="M122" s="108"/>
      <c r="N122" s="103"/>
      <c r="O122" s="20"/>
    </row>
    <row r="123" spans="1:15">
      <c r="A123" s="73">
        <f t="shared" si="15"/>
        <v>8</v>
      </c>
      <c r="B123" s="73">
        <v>228</v>
      </c>
      <c r="C123" s="31" t="s">
        <v>447</v>
      </c>
      <c r="D123" s="17" t="s">
        <v>448</v>
      </c>
      <c r="E123" s="18" t="s">
        <v>18</v>
      </c>
      <c r="F123" s="18" t="s">
        <v>27</v>
      </c>
      <c r="G123" s="18" t="s">
        <v>27</v>
      </c>
      <c r="H123" s="18" t="s">
        <v>27</v>
      </c>
      <c r="I123" s="18" t="s">
        <v>27</v>
      </c>
      <c r="J123" s="19" t="s">
        <v>99</v>
      </c>
      <c r="K123" s="23" t="s">
        <v>27</v>
      </c>
      <c r="L123" s="88" t="s">
        <v>20</v>
      </c>
      <c r="M123" s="108"/>
      <c r="N123" s="103"/>
      <c r="O123" s="20"/>
    </row>
    <row r="124" spans="1:15">
      <c r="A124" s="73">
        <f t="shared" si="15"/>
        <v>9</v>
      </c>
      <c r="B124" s="73">
        <v>229</v>
      </c>
      <c r="C124" s="31" t="s">
        <v>443</v>
      </c>
      <c r="D124" s="17" t="s">
        <v>444</v>
      </c>
      <c r="E124" s="18" t="s">
        <v>18</v>
      </c>
      <c r="F124" s="18" t="s">
        <v>27</v>
      </c>
      <c r="G124" s="18" t="s">
        <v>27</v>
      </c>
      <c r="H124" s="18" t="s">
        <v>27</v>
      </c>
      <c r="I124" s="18" t="s">
        <v>27</v>
      </c>
      <c r="J124" s="19" t="s">
        <v>298</v>
      </c>
      <c r="K124" s="29" t="s">
        <v>18</v>
      </c>
      <c r="L124" s="88" t="s">
        <v>20</v>
      </c>
      <c r="M124" s="108"/>
      <c r="N124" s="103"/>
      <c r="O124" s="20"/>
    </row>
    <row r="125" spans="1:15">
      <c r="A125" s="73"/>
      <c r="B125" s="73"/>
      <c r="C125" s="31"/>
      <c r="D125" s="17"/>
      <c r="E125" s="18"/>
      <c r="F125" s="18"/>
      <c r="G125" s="18"/>
      <c r="H125" s="18"/>
      <c r="I125" s="18"/>
      <c r="J125" s="19"/>
      <c r="K125" s="23"/>
      <c r="L125" s="88"/>
      <c r="M125" s="108"/>
      <c r="N125" s="103"/>
      <c r="O125" s="20"/>
    </row>
    <row r="126" spans="1:15">
      <c r="A126" s="73"/>
      <c r="B126" s="73"/>
      <c r="C126" s="31"/>
      <c r="D126" s="17"/>
      <c r="E126" s="18"/>
      <c r="F126" s="18"/>
      <c r="G126" s="18"/>
      <c r="H126" s="18"/>
      <c r="I126" s="18"/>
      <c r="J126" s="19"/>
      <c r="K126" s="23"/>
      <c r="L126" s="88"/>
      <c r="M126" s="108"/>
      <c r="N126" s="103"/>
      <c r="O126" s="20"/>
    </row>
    <row r="127" spans="1:15">
      <c r="A127" s="73"/>
      <c r="B127" s="73"/>
      <c r="C127" s="31"/>
      <c r="D127" s="17"/>
      <c r="E127" s="18"/>
      <c r="F127" s="18"/>
      <c r="G127" s="18"/>
      <c r="H127" s="18"/>
      <c r="I127" s="18"/>
      <c r="J127" s="19"/>
      <c r="K127" s="23"/>
      <c r="L127" s="88"/>
      <c r="M127" s="108"/>
      <c r="N127" s="103"/>
      <c r="O127" s="20"/>
    </row>
    <row r="128" spans="1:15">
      <c r="A128" s="73"/>
      <c r="B128" s="73"/>
      <c r="C128" s="31"/>
      <c r="D128" s="17"/>
      <c r="E128" s="18"/>
      <c r="F128" s="18"/>
      <c r="G128" s="18"/>
      <c r="H128" s="18"/>
      <c r="I128" s="18"/>
      <c r="J128" s="19"/>
      <c r="K128" s="23"/>
      <c r="L128" s="88"/>
      <c r="M128" s="108"/>
      <c r="N128" s="103"/>
      <c r="O128" s="20"/>
    </row>
    <row r="131" spans="1:15">
      <c r="A131" s="75" t="s">
        <v>127</v>
      </c>
      <c r="B131" s="75"/>
      <c r="C131" s="34"/>
      <c r="D131" s="34"/>
      <c r="E131" s="35"/>
      <c r="F131" s="36"/>
      <c r="G131" s="37"/>
      <c r="H131" s="38"/>
      <c r="I131" s="38"/>
      <c r="J131" s="38"/>
      <c r="K131" s="38"/>
      <c r="L131" s="38"/>
      <c r="M131" s="64"/>
      <c r="N131" s="38"/>
    </row>
    <row r="132" spans="1:15">
      <c r="A132" s="76"/>
      <c r="B132" s="76"/>
      <c r="C132" s="75" t="s">
        <v>128</v>
      </c>
      <c r="D132" s="39"/>
      <c r="E132" s="40"/>
      <c r="F132" s="36"/>
      <c r="G132" s="36"/>
      <c r="H132" s="38"/>
      <c r="I132" s="38"/>
      <c r="J132" s="38"/>
      <c r="K132" s="38"/>
      <c r="L132" s="38"/>
      <c r="M132" s="64"/>
      <c r="N132" s="38"/>
    </row>
    <row r="133" spans="1:15">
      <c r="A133" s="77"/>
      <c r="B133" s="77"/>
      <c r="C133" s="5"/>
      <c r="D133" s="5"/>
      <c r="E133" s="40"/>
      <c r="F133" s="6"/>
      <c r="G133" s="36"/>
      <c r="H133" s="5"/>
      <c r="I133" s="5"/>
      <c r="J133" s="5"/>
      <c r="K133" s="5"/>
      <c r="M133" s="65"/>
      <c r="N133" s="98"/>
      <c r="O133" s="5"/>
    </row>
  </sheetData>
  <autoFilter ref="A5:O128" xr:uid="{00000000-0009-0000-0000-000001000000}"/>
  <mergeCells count="12">
    <mergeCell ref="A115:B115"/>
    <mergeCell ref="A101:B101"/>
    <mergeCell ref="A3:O3"/>
    <mergeCell ref="A7:B7"/>
    <mergeCell ref="A14:B14"/>
    <mergeCell ref="A25:B25"/>
    <mergeCell ref="A31:B31"/>
    <mergeCell ref="A89:B89"/>
    <mergeCell ref="A81:B81"/>
    <mergeCell ref="A70:B70"/>
    <mergeCell ref="A59:B59"/>
    <mergeCell ref="A45:B45"/>
  </mergeCells>
  <printOptions horizontalCentered="1"/>
  <pageMargins left="0" right="0" top="0.43307086614173229" bottom="0.43307086614173229" header="0.31496062992125984" footer="0.15748031496062992"/>
  <pageSetup paperSize="9" scale="73" orientation="landscape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IMCA</vt:lpstr>
      <vt:lpstr>MOC</vt:lpstr>
      <vt:lpstr>MOC!Print_Titles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zpo112</dc:creator>
  <cp:lastModifiedBy>Zuhdi Purwanto</cp:lastModifiedBy>
  <cp:lastPrinted>2022-10-22T02:00:49Z</cp:lastPrinted>
  <dcterms:created xsi:type="dcterms:W3CDTF">2017-07-11T01:54:56Z</dcterms:created>
  <dcterms:modified xsi:type="dcterms:W3CDTF">2023-11-30T01:32:03Z</dcterms:modified>
</cp:coreProperties>
</file>